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Novembro\Detalhado\Hospitalar\"/>
    </mc:Choice>
  </mc:AlternateContent>
  <xr:revisionPtr revIDLastSave="0" documentId="13_ncr:1_{41969370-914C-4835-86B2-452ED11839E4}" xr6:coauthVersionLast="47" xr6:coauthVersionMax="47" xr10:uidLastSave="{00000000-0000-0000-0000-000000000000}"/>
  <bookViews>
    <workbookView xWindow="13830" yWindow="75" windowWidth="15135" windowHeight="15465" firstSheet="1" activeTab="5" xr2:uid="{3034EBC1-5087-48DA-8F68-416B62D64C51}"/>
  </bookViews>
  <sheets>
    <sheet name="Delib" sheetId="2" r:id="rId1"/>
    <sheet name="Resumo" sheetId="1" r:id="rId2"/>
    <sheet name="Físico" sheetId="3" r:id="rId3"/>
    <sheet name="Financeiro" sheetId="4" r:id="rId4"/>
    <sheet name="Complemento" sheetId="5" r:id="rId5"/>
    <sheet name="Total" sheetId="6" r:id="rId6"/>
  </sheets>
  <definedNames>
    <definedName name="delib">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7" i="6" l="1"/>
  <c r="C227" i="6"/>
  <c r="D227" i="6"/>
  <c r="E227" i="6"/>
  <c r="F227" i="6"/>
  <c r="G227" i="6"/>
  <c r="H227" i="6"/>
  <c r="I227" i="6"/>
  <c r="J227" i="6"/>
  <c r="K227" i="6"/>
  <c r="L227" i="6"/>
  <c r="M227" i="6"/>
  <c r="N227" i="6"/>
  <c r="O227" i="6"/>
  <c r="P227" i="6"/>
  <c r="Q227" i="6"/>
  <c r="R227" i="6"/>
  <c r="S227" i="6"/>
  <c r="T227" i="6"/>
  <c r="U227" i="6"/>
  <c r="V227" i="6"/>
  <c r="W227" i="6"/>
  <c r="X227" i="6"/>
  <c r="Y227" i="6"/>
  <c r="Z227" i="6"/>
  <c r="AA227" i="6"/>
  <c r="AB227" i="6"/>
  <c r="AC227" i="6"/>
  <c r="AD227" i="6"/>
  <c r="AE227" i="6"/>
  <c r="AF227" i="6"/>
  <c r="AG227" i="6"/>
  <c r="AH227" i="6"/>
  <c r="AI227" i="6"/>
  <c r="AJ227" i="6"/>
  <c r="AK227" i="6"/>
  <c r="AL227" i="6"/>
  <c r="AM227" i="6"/>
  <c r="AN227" i="6"/>
  <c r="AO227" i="6"/>
  <c r="AP227" i="6"/>
  <c r="AQ227" i="6"/>
  <c r="AR227" i="6"/>
  <c r="AR3" i="6"/>
  <c r="AR4" i="6"/>
  <c r="AR5" i="6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R25" i="6"/>
  <c r="AR26" i="6"/>
  <c r="AR27" i="6"/>
  <c r="AR28" i="6"/>
  <c r="AR29" i="6"/>
  <c r="AR30" i="6"/>
  <c r="AR31" i="6"/>
  <c r="AR32" i="6"/>
  <c r="AR33" i="6"/>
  <c r="AR34" i="6"/>
  <c r="AR35" i="6"/>
  <c r="AR36" i="6"/>
  <c r="AR37" i="6"/>
  <c r="AR38" i="6"/>
  <c r="AR39" i="6"/>
  <c r="AR40" i="6"/>
  <c r="AR41" i="6"/>
  <c r="AR42" i="6"/>
  <c r="AR43" i="6"/>
  <c r="AR44" i="6"/>
  <c r="AR45" i="6"/>
  <c r="AR46" i="6"/>
  <c r="AR47" i="6"/>
  <c r="AR48" i="6"/>
  <c r="AR49" i="6"/>
  <c r="AR50" i="6"/>
  <c r="AR51" i="6"/>
  <c r="AR52" i="6"/>
  <c r="AR53" i="6"/>
  <c r="AR54" i="6"/>
  <c r="AR55" i="6"/>
  <c r="AR56" i="6"/>
  <c r="AR57" i="6"/>
  <c r="AR58" i="6"/>
  <c r="AR59" i="6"/>
  <c r="AR60" i="6"/>
  <c r="AR61" i="6"/>
  <c r="AR62" i="6"/>
  <c r="AR63" i="6"/>
  <c r="AR64" i="6"/>
  <c r="AR65" i="6"/>
  <c r="AR66" i="6"/>
  <c r="AR67" i="6"/>
  <c r="AR68" i="6"/>
  <c r="AR69" i="6"/>
  <c r="AR70" i="6"/>
  <c r="AR71" i="6"/>
  <c r="AR72" i="6"/>
  <c r="AR73" i="6"/>
  <c r="AR74" i="6"/>
  <c r="AR75" i="6"/>
  <c r="AR76" i="6"/>
  <c r="AR77" i="6"/>
  <c r="AR78" i="6"/>
  <c r="AR79" i="6"/>
  <c r="AR80" i="6"/>
  <c r="AR81" i="6"/>
  <c r="AR82" i="6"/>
  <c r="AR83" i="6"/>
  <c r="AR84" i="6"/>
  <c r="AR85" i="6"/>
  <c r="AR86" i="6"/>
  <c r="AR87" i="6"/>
  <c r="AR88" i="6"/>
  <c r="AR89" i="6"/>
  <c r="AR90" i="6"/>
  <c r="AR91" i="6"/>
  <c r="AR92" i="6"/>
  <c r="AR93" i="6"/>
  <c r="AR94" i="6"/>
  <c r="AR95" i="6"/>
  <c r="AR96" i="6"/>
  <c r="AR97" i="6"/>
  <c r="AR98" i="6"/>
  <c r="AR99" i="6"/>
  <c r="AR100" i="6"/>
  <c r="AR101" i="6"/>
  <c r="AR102" i="6"/>
  <c r="AR103" i="6"/>
  <c r="AR104" i="6"/>
  <c r="AR105" i="6"/>
  <c r="AR106" i="6"/>
  <c r="AR107" i="6"/>
  <c r="AR108" i="6"/>
  <c r="AR109" i="6"/>
  <c r="AR110" i="6"/>
  <c r="AR111" i="6"/>
  <c r="AR112" i="6"/>
  <c r="AR113" i="6"/>
  <c r="AR114" i="6"/>
  <c r="AR115" i="6"/>
  <c r="AR116" i="6"/>
  <c r="AR117" i="6"/>
  <c r="AR118" i="6"/>
  <c r="AR119" i="6"/>
  <c r="AR120" i="6"/>
  <c r="AR121" i="6"/>
  <c r="AR122" i="6"/>
  <c r="AR123" i="6"/>
  <c r="AR124" i="6"/>
  <c r="AR125" i="6"/>
  <c r="AR126" i="6"/>
  <c r="AR127" i="6"/>
  <c r="AR128" i="6"/>
  <c r="AR129" i="6"/>
  <c r="AR130" i="6"/>
  <c r="AR131" i="6"/>
  <c r="AR132" i="6"/>
  <c r="AR133" i="6"/>
  <c r="AR134" i="6"/>
  <c r="AR135" i="6"/>
  <c r="AR136" i="6"/>
  <c r="AR137" i="6"/>
  <c r="AR138" i="6"/>
  <c r="AR139" i="6"/>
  <c r="AR140" i="6"/>
  <c r="AR141" i="6"/>
  <c r="AR142" i="6"/>
  <c r="AR143" i="6"/>
  <c r="AR144" i="6"/>
  <c r="AR145" i="6"/>
  <c r="AR146" i="6"/>
  <c r="AR147" i="6"/>
  <c r="AR148" i="6"/>
  <c r="AR149" i="6"/>
  <c r="AR150" i="6"/>
  <c r="AR151" i="6"/>
  <c r="AR152" i="6"/>
  <c r="AR153" i="6"/>
  <c r="AR154" i="6"/>
  <c r="AR155" i="6"/>
  <c r="AR156" i="6"/>
  <c r="AR157" i="6"/>
  <c r="AR158" i="6"/>
  <c r="AR159" i="6"/>
  <c r="AR160" i="6"/>
  <c r="AR161" i="6"/>
  <c r="AR162" i="6"/>
  <c r="AR163" i="6"/>
  <c r="AR164" i="6"/>
  <c r="AR165" i="6"/>
  <c r="AR166" i="6"/>
  <c r="AR167" i="6"/>
  <c r="AR168" i="6"/>
  <c r="AR169" i="6"/>
  <c r="AR170" i="6"/>
  <c r="AR171" i="6"/>
  <c r="AR172" i="6"/>
  <c r="AR173" i="6"/>
  <c r="AR174" i="6"/>
  <c r="AR175" i="6"/>
  <c r="AR176" i="6"/>
  <c r="AR177" i="6"/>
  <c r="AR178" i="6"/>
  <c r="AR179" i="6"/>
  <c r="AR180" i="6"/>
  <c r="AR181" i="6"/>
  <c r="AR182" i="6"/>
  <c r="AR183" i="6"/>
  <c r="AR184" i="6"/>
  <c r="AR185" i="6"/>
  <c r="AR186" i="6"/>
  <c r="AR187" i="6"/>
  <c r="AR188" i="6"/>
  <c r="AR189" i="6"/>
  <c r="AR190" i="6"/>
  <c r="AR191" i="6"/>
  <c r="AR192" i="6"/>
  <c r="AR193" i="6"/>
  <c r="AR194" i="6"/>
  <c r="AR195" i="6"/>
  <c r="AR196" i="6"/>
  <c r="AR197" i="6"/>
  <c r="AR198" i="6"/>
  <c r="AR199" i="6"/>
  <c r="AR200" i="6"/>
  <c r="AR201" i="6"/>
  <c r="AR202" i="6"/>
  <c r="AR203" i="6"/>
  <c r="AR204" i="6"/>
  <c r="AR205" i="6"/>
  <c r="AR206" i="6"/>
  <c r="AR207" i="6"/>
  <c r="AR208" i="6"/>
  <c r="AR209" i="6"/>
  <c r="AR210" i="6"/>
  <c r="AR211" i="6"/>
  <c r="AR212" i="6"/>
  <c r="AR213" i="6"/>
  <c r="AR214" i="6"/>
  <c r="AR215" i="6"/>
  <c r="AR216" i="6"/>
  <c r="AR217" i="6"/>
  <c r="AR218" i="6"/>
  <c r="AR219" i="6"/>
  <c r="AR220" i="6"/>
  <c r="AR221" i="6"/>
  <c r="AR222" i="6"/>
  <c r="AR223" i="6"/>
  <c r="AR224" i="6"/>
  <c r="AR225" i="6"/>
  <c r="AR226" i="6"/>
  <c r="AR2" i="6"/>
  <c r="B3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AO3" i="6"/>
  <c r="AP3" i="6"/>
  <c r="AQ3" i="6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AO4" i="6"/>
  <c r="AP4" i="6"/>
  <c r="AQ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AP6" i="6"/>
  <c r="AQ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AP9" i="6"/>
  <c r="AQ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AQ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AQ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B23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AI23" i="6"/>
  <c r="AJ23" i="6"/>
  <c r="AK23" i="6"/>
  <c r="AL23" i="6"/>
  <c r="AM23" i="6"/>
  <c r="AN23" i="6"/>
  <c r="AO23" i="6"/>
  <c r="AP23" i="6"/>
  <c r="AQ23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AI24" i="6"/>
  <c r="AJ24" i="6"/>
  <c r="AK24" i="6"/>
  <c r="AL24" i="6"/>
  <c r="AM24" i="6"/>
  <c r="AN24" i="6"/>
  <c r="AO24" i="6"/>
  <c r="AP24" i="6"/>
  <c r="AQ24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B28" i="6"/>
  <c r="C28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B31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B32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B33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Q34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B36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AQ36" i="6"/>
  <c r="B37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Q37" i="6"/>
  <c r="B38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AQ38" i="6"/>
  <c r="B39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AQ39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B41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B49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AN49" i="6"/>
  <c r="AO49" i="6"/>
  <c r="AP49" i="6"/>
  <c r="AQ49" i="6"/>
  <c r="B50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Q50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AP51" i="6"/>
  <c r="AQ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J52" i="6"/>
  <c r="AK52" i="6"/>
  <c r="AL52" i="6"/>
  <c r="AM52" i="6"/>
  <c r="AN52" i="6"/>
  <c r="AO52" i="6"/>
  <c r="AP52" i="6"/>
  <c r="AQ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Q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AC54" i="6"/>
  <c r="AD54" i="6"/>
  <c r="AE54" i="6"/>
  <c r="AF54" i="6"/>
  <c r="AG54" i="6"/>
  <c r="AH54" i="6"/>
  <c r="AI54" i="6"/>
  <c r="AJ54" i="6"/>
  <c r="AK54" i="6"/>
  <c r="AL54" i="6"/>
  <c r="AM54" i="6"/>
  <c r="AN54" i="6"/>
  <c r="AO54" i="6"/>
  <c r="AP54" i="6"/>
  <c r="AQ54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AC55" i="6"/>
  <c r="AD55" i="6"/>
  <c r="AE55" i="6"/>
  <c r="AF55" i="6"/>
  <c r="AG55" i="6"/>
  <c r="AH55" i="6"/>
  <c r="AI55" i="6"/>
  <c r="AJ55" i="6"/>
  <c r="AK55" i="6"/>
  <c r="AL55" i="6"/>
  <c r="AM55" i="6"/>
  <c r="AN55" i="6"/>
  <c r="AO55" i="6"/>
  <c r="AP55" i="6"/>
  <c r="AQ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D56" i="6"/>
  <c r="AE56" i="6"/>
  <c r="AF56" i="6"/>
  <c r="AG56" i="6"/>
  <c r="AH56" i="6"/>
  <c r="AI56" i="6"/>
  <c r="AJ56" i="6"/>
  <c r="AK56" i="6"/>
  <c r="AL56" i="6"/>
  <c r="AM56" i="6"/>
  <c r="AN56" i="6"/>
  <c r="AO56" i="6"/>
  <c r="AP56" i="6"/>
  <c r="AQ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AL57" i="6"/>
  <c r="AM57" i="6"/>
  <c r="AN57" i="6"/>
  <c r="AO57" i="6"/>
  <c r="AP57" i="6"/>
  <c r="AQ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AC58" i="6"/>
  <c r="AD58" i="6"/>
  <c r="AE58" i="6"/>
  <c r="AF58" i="6"/>
  <c r="AG58" i="6"/>
  <c r="AH58" i="6"/>
  <c r="AI58" i="6"/>
  <c r="AJ58" i="6"/>
  <c r="AK58" i="6"/>
  <c r="AL58" i="6"/>
  <c r="AM58" i="6"/>
  <c r="AN58" i="6"/>
  <c r="AO58" i="6"/>
  <c r="AP58" i="6"/>
  <c r="AQ58" i="6"/>
  <c r="B59" i="6"/>
  <c r="C59" i="6"/>
  <c r="D59" i="6"/>
  <c r="E59" i="6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AC59" i="6"/>
  <c r="AD59" i="6"/>
  <c r="AE59" i="6"/>
  <c r="AF59" i="6"/>
  <c r="AG59" i="6"/>
  <c r="AH59" i="6"/>
  <c r="AI59" i="6"/>
  <c r="AJ59" i="6"/>
  <c r="AK59" i="6"/>
  <c r="AL59" i="6"/>
  <c r="AM59" i="6"/>
  <c r="AN59" i="6"/>
  <c r="AO59" i="6"/>
  <c r="AP59" i="6"/>
  <c r="AQ59" i="6"/>
  <c r="B60" i="6"/>
  <c r="C60" i="6"/>
  <c r="D60" i="6"/>
  <c r="E60" i="6"/>
  <c r="F60" i="6"/>
  <c r="G60" i="6"/>
  <c r="H60" i="6"/>
  <c r="I60" i="6"/>
  <c r="J60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X60" i="6"/>
  <c r="Y60" i="6"/>
  <c r="Z60" i="6"/>
  <c r="AA60" i="6"/>
  <c r="AB60" i="6"/>
  <c r="AC60" i="6"/>
  <c r="AD60" i="6"/>
  <c r="AE60" i="6"/>
  <c r="AF60" i="6"/>
  <c r="AG60" i="6"/>
  <c r="AH60" i="6"/>
  <c r="AI60" i="6"/>
  <c r="AJ60" i="6"/>
  <c r="AK60" i="6"/>
  <c r="AL60" i="6"/>
  <c r="AM60" i="6"/>
  <c r="AN60" i="6"/>
  <c r="AO60" i="6"/>
  <c r="AP60" i="6"/>
  <c r="AQ60" i="6"/>
  <c r="B61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M61" i="6"/>
  <c r="AN61" i="6"/>
  <c r="AO61" i="6"/>
  <c r="AP61" i="6"/>
  <c r="AQ61" i="6"/>
  <c r="B62" i="6"/>
  <c r="C62" i="6"/>
  <c r="D62" i="6"/>
  <c r="E62" i="6"/>
  <c r="F62" i="6"/>
  <c r="G62" i="6"/>
  <c r="H62" i="6"/>
  <c r="I62" i="6"/>
  <c r="J62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X62" i="6"/>
  <c r="Y62" i="6"/>
  <c r="Z62" i="6"/>
  <c r="AA62" i="6"/>
  <c r="AB62" i="6"/>
  <c r="AC62" i="6"/>
  <c r="AD62" i="6"/>
  <c r="AE62" i="6"/>
  <c r="AF62" i="6"/>
  <c r="AG62" i="6"/>
  <c r="AH62" i="6"/>
  <c r="AI62" i="6"/>
  <c r="AJ62" i="6"/>
  <c r="AK62" i="6"/>
  <c r="AL62" i="6"/>
  <c r="AM62" i="6"/>
  <c r="AN62" i="6"/>
  <c r="AO62" i="6"/>
  <c r="AP62" i="6"/>
  <c r="AQ62" i="6"/>
  <c r="B63" i="6"/>
  <c r="C63" i="6"/>
  <c r="D63" i="6"/>
  <c r="E63" i="6"/>
  <c r="F63" i="6"/>
  <c r="G63" i="6"/>
  <c r="H63" i="6"/>
  <c r="I63" i="6"/>
  <c r="J63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AM63" i="6"/>
  <c r="AN63" i="6"/>
  <c r="AO63" i="6"/>
  <c r="AP63" i="6"/>
  <c r="AQ63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X64" i="6"/>
  <c r="Y64" i="6"/>
  <c r="Z64" i="6"/>
  <c r="AA64" i="6"/>
  <c r="AB64" i="6"/>
  <c r="AC64" i="6"/>
  <c r="AD64" i="6"/>
  <c r="AE64" i="6"/>
  <c r="AF64" i="6"/>
  <c r="AG64" i="6"/>
  <c r="AH64" i="6"/>
  <c r="AI64" i="6"/>
  <c r="AJ64" i="6"/>
  <c r="AK64" i="6"/>
  <c r="AL64" i="6"/>
  <c r="AM64" i="6"/>
  <c r="AN64" i="6"/>
  <c r="AO64" i="6"/>
  <c r="AP64" i="6"/>
  <c r="AQ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X65" i="6"/>
  <c r="Y65" i="6"/>
  <c r="Z65" i="6"/>
  <c r="AA65" i="6"/>
  <c r="AB65" i="6"/>
  <c r="AC65" i="6"/>
  <c r="AD65" i="6"/>
  <c r="AE65" i="6"/>
  <c r="AF65" i="6"/>
  <c r="AG65" i="6"/>
  <c r="AH65" i="6"/>
  <c r="AI65" i="6"/>
  <c r="AJ65" i="6"/>
  <c r="AK65" i="6"/>
  <c r="AL65" i="6"/>
  <c r="AM65" i="6"/>
  <c r="AN65" i="6"/>
  <c r="AO65" i="6"/>
  <c r="AP65" i="6"/>
  <c r="AQ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X66" i="6"/>
  <c r="Y66" i="6"/>
  <c r="Z66" i="6"/>
  <c r="AA66" i="6"/>
  <c r="AB66" i="6"/>
  <c r="AC66" i="6"/>
  <c r="AD66" i="6"/>
  <c r="AE66" i="6"/>
  <c r="AF66" i="6"/>
  <c r="AG66" i="6"/>
  <c r="AH66" i="6"/>
  <c r="AI66" i="6"/>
  <c r="AJ66" i="6"/>
  <c r="AK66" i="6"/>
  <c r="AL66" i="6"/>
  <c r="AM66" i="6"/>
  <c r="AN66" i="6"/>
  <c r="AO66" i="6"/>
  <c r="AP66" i="6"/>
  <c r="AQ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AF67" i="6"/>
  <c r="AG67" i="6"/>
  <c r="AH67" i="6"/>
  <c r="AI67" i="6"/>
  <c r="AJ67" i="6"/>
  <c r="AK67" i="6"/>
  <c r="AL67" i="6"/>
  <c r="AM67" i="6"/>
  <c r="AN67" i="6"/>
  <c r="AO67" i="6"/>
  <c r="AP67" i="6"/>
  <c r="AQ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X68" i="6"/>
  <c r="Y68" i="6"/>
  <c r="Z68" i="6"/>
  <c r="AA68" i="6"/>
  <c r="AB68" i="6"/>
  <c r="AC68" i="6"/>
  <c r="AD68" i="6"/>
  <c r="AE68" i="6"/>
  <c r="AF68" i="6"/>
  <c r="AG68" i="6"/>
  <c r="AH68" i="6"/>
  <c r="AI68" i="6"/>
  <c r="AJ68" i="6"/>
  <c r="AK68" i="6"/>
  <c r="AL68" i="6"/>
  <c r="AM68" i="6"/>
  <c r="AN68" i="6"/>
  <c r="AO68" i="6"/>
  <c r="AP68" i="6"/>
  <c r="AQ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X69" i="6"/>
  <c r="Y69" i="6"/>
  <c r="Z69" i="6"/>
  <c r="AA69" i="6"/>
  <c r="AB69" i="6"/>
  <c r="AC69" i="6"/>
  <c r="AD69" i="6"/>
  <c r="AE69" i="6"/>
  <c r="AF69" i="6"/>
  <c r="AG69" i="6"/>
  <c r="AH69" i="6"/>
  <c r="AI69" i="6"/>
  <c r="AJ69" i="6"/>
  <c r="AK69" i="6"/>
  <c r="AL69" i="6"/>
  <c r="AM69" i="6"/>
  <c r="AN69" i="6"/>
  <c r="AO69" i="6"/>
  <c r="AP69" i="6"/>
  <c r="AQ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AN70" i="6"/>
  <c r="AO70" i="6"/>
  <c r="AP70" i="6"/>
  <c r="AQ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AG71" i="6"/>
  <c r="AH71" i="6"/>
  <c r="AI71" i="6"/>
  <c r="AJ71" i="6"/>
  <c r="AK71" i="6"/>
  <c r="AL71" i="6"/>
  <c r="AM71" i="6"/>
  <c r="AN71" i="6"/>
  <c r="AO71" i="6"/>
  <c r="AP71" i="6"/>
  <c r="AQ71" i="6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X72" i="6"/>
  <c r="Y72" i="6"/>
  <c r="Z72" i="6"/>
  <c r="AA72" i="6"/>
  <c r="AB72" i="6"/>
  <c r="AC72" i="6"/>
  <c r="AD72" i="6"/>
  <c r="AE72" i="6"/>
  <c r="AF72" i="6"/>
  <c r="AG72" i="6"/>
  <c r="AH72" i="6"/>
  <c r="AI72" i="6"/>
  <c r="AJ72" i="6"/>
  <c r="AK72" i="6"/>
  <c r="AL72" i="6"/>
  <c r="AM72" i="6"/>
  <c r="AN72" i="6"/>
  <c r="AO72" i="6"/>
  <c r="AP72" i="6"/>
  <c r="AQ72" i="6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X73" i="6"/>
  <c r="Y73" i="6"/>
  <c r="Z73" i="6"/>
  <c r="AA73" i="6"/>
  <c r="AB73" i="6"/>
  <c r="AC73" i="6"/>
  <c r="AD73" i="6"/>
  <c r="AE73" i="6"/>
  <c r="AF73" i="6"/>
  <c r="AG73" i="6"/>
  <c r="AH73" i="6"/>
  <c r="AI73" i="6"/>
  <c r="AJ73" i="6"/>
  <c r="AK73" i="6"/>
  <c r="AL73" i="6"/>
  <c r="AM73" i="6"/>
  <c r="AN73" i="6"/>
  <c r="AO73" i="6"/>
  <c r="AP73" i="6"/>
  <c r="AQ73" i="6"/>
  <c r="B74" i="6"/>
  <c r="C74" i="6"/>
  <c r="D74" i="6"/>
  <c r="E74" i="6"/>
  <c r="F74" i="6"/>
  <c r="G74" i="6"/>
  <c r="H74" i="6"/>
  <c r="I74" i="6"/>
  <c r="J74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X74" i="6"/>
  <c r="Y74" i="6"/>
  <c r="Z74" i="6"/>
  <c r="AA74" i="6"/>
  <c r="AB74" i="6"/>
  <c r="AC74" i="6"/>
  <c r="AD74" i="6"/>
  <c r="AE74" i="6"/>
  <c r="AF74" i="6"/>
  <c r="AG74" i="6"/>
  <c r="AH74" i="6"/>
  <c r="AI74" i="6"/>
  <c r="AJ74" i="6"/>
  <c r="AK74" i="6"/>
  <c r="AL74" i="6"/>
  <c r="AM74" i="6"/>
  <c r="AN74" i="6"/>
  <c r="AO74" i="6"/>
  <c r="AP74" i="6"/>
  <c r="AQ74" i="6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X75" i="6"/>
  <c r="Y75" i="6"/>
  <c r="Z75" i="6"/>
  <c r="AA75" i="6"/>
  <c r="AB75" i="6"/>
  <c r="AC75" i="6"/>
  <c r="AD75" i="6"/>
  <c r="AE75" i="6"/>
  <c r="AF75" i="6"/>
  <c r="AG75" i="6"/>
  <c r="AH75" i="6"/>
  <c r="AI75" i="6"/>
  <c r="AJ75" i="6"/>
  <c r="AK75" i="6"/>
  <c r="AL75" i="6"/>
  <c r="AM75" i="6"/>
  <c r="AN75" i="6"/>
  <c r="AO75" i="6"/>
  <c r="AP75" i="6"/>
  <c r="AQ75" i="6"/>
  <c r="B76" i="6"/>
  <c r="C76" i="6"/>
  <c r="D76" i="6"/>
  <c r="E76" i="6"/>
  <c r="F76" i="6"/>
  <c r="G76" i="6"/>
  <c r="H76" i="6"/>
  <c r="I76" i="6"/>
  <c r="J76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X76" i="6"/>
  <c r="Y76" i="6"/>
  <c r="Z76" i="6"/>
  <c r="AA76" i="6"/>
  <c r="AB76" i="6"/>
  <c r="AC76" i="6"/>
  <c r="AD76" i="6"/>
  <c r="AE76" i="6"/>
  <c r="AF76" i="6"/>
  <c r="AG76" i="6"/>
  <c r="AH76" i="6"/>
  <c r="AI76" i="6"/>
  <c r="AJ76" i="6"/>
  <c r="AK76" i="6"/>
  <c r="AL76" i="6"/>
  <c r="AM76" i="6"/>
  <c r="AN76" i="6"/>
  <c r="AO76" i="6"/>
  <c r="AP76" i="6"/>
  <c r="AQ76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X77" i="6"/>
  <c r="Y77" i="6"/>
  <c r="Z77" i="6"/>
  <c r="AA77" i="6"/>
  <c r="AB77" i="6"/>
  <c r="AC77" i="6"/>
  <c r="AD77" i="6"/>
  <c r="AE77" i="6"/>
  <c r="AF77" i="6"/>
  <c r="AG77" i="6"/>
  <c r="AH77" i="6"/>
  <c r="AI77" i="6"/>
  <c r="AJ77" i="6"/>
  <c r="AK77" i="6"/>
  <c r="AL77" i="6"/>
  <c r="AM77" i="6"/>
  <c r="AN77" i="6"/>
  <c r="AO77" i="6"/>
  <c r="AP77" i="6"/>
  <c r="AQ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X78" i="6"/>
  <c r="Y78" i="6"/>
  <c r="Z78" i="6"/>
  <c r="AA78" i="6"/>
  <c r="AB78" i="6"/>
  <c r="AC78" i="6"/>
  <c r="AD78" i="6"/>
  <c r="AE78" i="6"/>
  <c r="AF78" i="6"/>
  <c r="AG78" i="6"/>
  <c r="AH78" i="6"/>
  <c r="AI78" i="6"/>
  <c r="AJ78" i="6"/>
  <c r="AK78" i="6"/>
  <c r="AL78" i="6"/>
  <c r="AM78" i="6"/>
  <c r="AN78" i="6"/>
  <c r="AO78" i="6"/>
  <c r="AP78" i="6"/>
  <c r="AQ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X79" i="6"/>
  <c r="Y79" i="6"/>
  <c r="Z79" i="6"/>
  <c r="AA79" i="6"/>
  <c r="AB79" i="6"/>
  <c r="AC79" i="6"/>
  <c r="AD79" i="6"/>
  <c r="AE79" i="6"/>
  <c r="AF79" i="6"/>
  <c r="AG79" i="6"/>
  <c r="AH79" i="6"/>
  <c r="AI79" i="6"/>
  <c r="AJ79" i="6"/>
  <c r="AK79" i="6"/>
  <c r="AL79" i="6"/>
  <c r="AM79" i="6"/>
  <c r="AN79" i="6"/>
  <c r="AO79" i="6"/>
  <c r="AP79" i="6"/>
  <c r="AQ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X80" i="6"/>
  <c r="Y80" i="6"/>
  <c r="Z80" i="6"/>
  <c r="AA80" i="6"/>
  <c r="AB80" i="6"/>
  <c r="AC80" i="6"/>
  <c r="AD80" i="6"/>
  <c r="AE80" i="6"/>
  <c r="AF80" i="6"/>
  <c r="AG80" i="6"/>
  <c r="AH80" i="6"/>
  <c r="AI80" i="6"/>
  <c r="AJ80" i="6"/>
  <c r="AK80" i="6"/>
  <c r="AL80" i="6"/>
  <c r="AM80" i="6"/>
  <c r="AN80" i="6"/>
  <c r="AO80" i="6"/>
  <c r="AP80" i="6"/>
  <c r="AQ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X81" i="6"/>
  <c r="Y81" i="6"/>
  <c r="Z81" i="6"/>
  <c r="AA81" i="6"/>
  <c r="AB81" i="6"/>
  <c r="AC81" i="6"/>
  <c r="AD81" i="6"/>
  <c r="AE81" i="6"/>
  <c r="AF81" i="6"/>
  <c r="AG81" i="6"/>
  <c r="AH81" i="6"/>
  <c r="AI81" i="6"/>
  <c r="AJ81" i="6"/>
  <c r="AK81" i="6"/>
  <c r="AL81" i="6"/>
  <c r="AM81" i="6"/>
  <c r="AN81" i="6"/>
  <c r="AO81" i="6"/>
  <c r="AP81" i="6"/>
  <c r="AQ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X82" i="6"/>
  <c r="Y82" i="6"/>
  <c r="Z82" i="6"/>
  <c r="AA82" i="6"/>
  <c r="AB82" i="6"/>
  <c r="AC82" i="6"/>
  <c r="AD82" i="6"/>
  <c r="AE82" i="6"/>
  <c r="AF82" i="6"/>
  <c r="AG82" i="6"/>
  <c r="AH82" i="6"/>
  <c r="AI82" i="6"/>
  <c r="AJ82" i="6"/>
  <c r="AK82" i="6"/>
  <c r="AL82" i="6"/>
  <c r="AM82" i="6"/>
  <c r="AN82" i="6"/>
  <c r="AO82" i="6"/>
  <c r="AP82" i="6"/>
  <c r="AQ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X83" i="6"/>
  <c r="Y83" i="6"/>
  <c r="Z83" i="6"/>
  <c r="AA83" i="6"/>
  <c r="AB83" i="6"/>
  <c r="AC83" i="6"/>
  <c r="AD83" i="6"/>
  <c r="AE83" i="6"/>
  <c r="AF83" i="6"/>
  <c r="AG83" i="6"/>
  <c r="AH83" i="6"/>
  <c r="AI83" i="6"/>
  <c r="AJ83" i="6"/>
  <c r="AK83" i="6"/>
  <c r="AL83" i="6"/>
  <c r="AM83" i="6"/>
  <c r="AN83" i="6"/>
  <c r="AO83" i="6"/>
  <c r="AP83" i="6"/>
  <c r="AQ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AB84" i="6"/>
  <c r="AC84" i="6"/>
  <c r="AD84" i="6"/>
  <c r="AE84" i="6"/>
  <c r="AF84" i="6"/>
  <c r="AG84" i="6"/>
  <c r="AH84" i="6"/>
  <c r="AI84" i="6"/>
  <c r="AJ84" i="6"/>
  <c r="AK84" i="6"/>
  <c r="AL84" i="6"/>
  <c r="AM84" i="6"/>
  <c r="AN84" i="6"/>
  <c r="AO84" i="6"/>
  <c r="AP84" i="6"/>
  <c r="AQ84" i="6"/>
  <c r="B85" i="6"/>
  <c r="C85" i="6"/>
  <c r="D85" i="6"/>
  <c r="E85" i="6"/>
  <c r="F85" i="6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AA85" i="6"/>
  <c r="AB85" i="6"/>
  <c r="AC85" i="6"/>
  <c r="AD85" i="6"/>
  <c r="AE85" i="6"/>
  <c r="AF85" i="6"/>
  <c r="AG85" i="6"/>
  <c r="AH85" i="6"/>
  <c r="AI85" i="6"/>
  <c r="AJ85" i="6"/>
  <c r="AK85" i="6"/>
  <c r="AL85" i="6"/>
  <c r="AM85" i="6"/>
  <c r="AN85" i="6"/>
  <c r="AO85" i="6"/>
  <c r="AP85" i="6"/>
  <c r="AQ85" i="6"/>
  <c r="B86" i="6"/>
  <c r="C86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X86" i="6"/>
  <c r="Y86" i="6"/>
  <c r="Z86" i="6"/>
  <c r="AA86" i="6"/>
  <c r="AB86" i="6"/>
  <c r="AC86" i="6"/>
  <c r="AD86" i="6"/>
  <c r="AE86" i="6"/>
  <c r="AF86" i="6"/>
  <c r="AG86" i="6"/>
  <c r="AH86" i="6"/>
  <c r="AI86" i="6"/>
  <c r="AJ86" i="6"/>
  <c r="AK86" i="6"/>
  <c r="AL86" i="6"/>
  <c r="AM86" i="6"/>
  <c r="AN86" i="6"/>
  <c r="AO86" i="6"/>
  <c r="AP86" i="6"/>
  <c r="AQ86" i="6"/>
  <c r="B87" i="6"/>
  <c r="C87" i="6"/>
  <c r="D87" i="6"/>
  <c r="E87" i="6"/>
  <c r="F87" i="6"/>
  <c r="G87" i="6"/>
  <c r="H87" i="6"/>
  <c r="I87" i="6"/>
  <c r="J87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X87" i="6"/>
  <c r="Y87" i="6"/>
  <c r="Z87" i="6"/>
  <c r="AA87" i="6"/>
  <c r="AB87" i="6"/>
  <c r="AC87" i="6"/>
  <c r="AD87" i="6"/>
  <c r="AE87" i="6"/>
  <c r="AF87" i="6"/>
  <c r="AG87" i="6"/>
  <c r="AH87" i="6"/>
  <c r="AI87" i="6"/>
  <c r="AJ87" i="6"/>
  <c r="AK87" i="6"/>
  <c r="AL87" i="6"/>
  <c r="AM87" i="6"/>
  <c r="AN87" i="6"/>
  <c r="AO87" i="6"/>
  <c r="AP87" i="6"/>
  <c r="AQ87" i="6"/>
  <c r="B88" i="6"/>
  <c r="C88" i="6"/>
  <c r="D88" i="6"/>
  <c r="E88" i="6"/>
  <c r="F88" i="6"/>
  <c r="G88" i="6"/>
  <c r="H88" i="6"/>
  <c r="I88" i="6"/>
  <c r="J88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X88" i="6"/>
  <c r="Y88" i="6"/>
  <c r="Z88" i="6"/>
  <c r="AA88" i="6"/>
  <c r="AB88" i="6"/>
  <c r="AC88" i="6"/>
  <c r="AD88" i="6"/>
  <c r="AE88" i="6"/>
  <c r="AF88" i="6"/>
  <c r="AG88" i="6"/>
  <c r="AH88" i="6"/>
  <c r="AI88" i="6"/>
  <c r="AJ88" i="6"/>
  <c r="AK88" i="6"/>
  <c r="AL88" i="6"/>
  <c r="AM88" i="6"/>
  <c r="AN88" i="6"/>
  <c r="AO88" i="6"/>
  <c r="AP88" i="6"/>
  <c r="AQ88" i="6"/>
  <c r="B89" i="6"/>
  <c r="C89" i="6"/>
  <c r="D89" i="6"/>
  <c r="E89" i="6"/>
  <c r="F89" i="6"/>
  <c r="G89" i="6"/>
  <c r="H89" i="6"/>
  <c r="I89" i="6"/>
  <c r="J89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X89" i="6"/>
  <c r="Y89" i="6"/>
  <c r="Z89" i="6"/>
  <c r="AA89" i="6"/>
  <c r="AB89" i="6"/>
  <c r="AC89" i="6"/>
  <c r="AD89" i="6"/>
  <c r="AE89" i="6"/>
  <c r="AF89" i="6"/>
  <c r="AG89" i="6"/>
  <c r="AH89" i="6"/>
  <c r="AI89" i="6"/>
  <c r="AJ89" i="6"/>
  <c r="AK89" i="6"/>
  <c r="AL89" i="6"/>
  <c r="AM89" i="6"/>
  <c r="AN89" i="6"/>
  <c r="AO89" i="6"/>
  <c r="AP89" i="6"/>
  <c r="AQ89" i="6"/>
  <c r="B90" i="6"/>
  <c r="C90" i="6"/>
  <c r="D90" i="6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AM90" i="6"/>
  <c r="AN90" i="6"/>
  <c r="AO90" i="6"/>
  <c r="AP90" i="6"/>
  <c r="AQ90" i="6"/>
  <c r="B91" i="6"/>
  <c r="C91" i="6"/>
  <c r="D91" i="6"/>
  <c r="E91" i="6"/>
  <c r="F91" i="6"/>
  <c r="G91" i="6"/>
  <c r="H91" i="6"/>
  <c r="I91" i="6"/>
  <c r="J91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X91" i="6"/>
  <c r="Y91" i="6"/>
  <c r="Z91" i="6"/>
  <c r="AA91" i="6"/>
  <c r="AB91" i="6"/>
  <c r="AC91" i="6"/>
  <c r="AD91" i="6"/>
  <c r="AE91" i="6"/>
  <c r="AF91" i="6"/>
  <c r="AG91" i="6"/>
  <c r="AH91" i="6"/>
  <c r="AI91" i="6"/>
  <c r="AJ91" i="6"/>
  <c r="AK91" i="6"/>
  <c r="AL91" i="6"/>
  <c r="AM91" i="6"/>
  <c r="AN91" i="6"/>
  <c r="AO91" i="6"/>
  <c r="AP91" i="6"/>
  <c r="AQ91" i="6"/>
  <c r="B92" i="6"/>
  <c r="C92" i="6"/>
  <c r="D92" i="6"/>
  <c r="E92" i="6"/>
  <c r="F92" i="6"/>
  <c r="G92" i="6"/>
  <c r="H92" i="6"/>
  <c r="I92" i="6"/>
  <c r="J92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B92" i="6"/>
  <c r="AC92" i="6"/>
  <c r="AD92" i="6"/>
  <c r="AE92" i="6"/>
  <c r="AF92" i="6"/>
  <c r="AG92" i="6"/>
  <c r="AH92" i="6"/>
  <c r="AI92" i="6"/>
  <c r="AJ92" i="6"/>
  <c r="AK92" i="6"/>
  <c r="AL92" i="6"/>
  <c r="AM92" i="6"/>
  <c r="AN92" i="6"/>
  <c r="AO92" i="6"/>
  <c r="AP92" i="6"/>
  <c r="AQ92" i="6"/>
  <c r="B93" i="6"/>
  <c r="C93" i="6"/>
  <c r="D93" i="6"/>
  <c r="E93" i="6"/>
  <c r="F93" i="6"/>
  <c r="G93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Y93" i="6"/>
  <c r="Z93" i="6"/>
  <c r="AA93" i="6"/>
  <c r="AB93" i="6"/>
  <c r="AC93" i="6"/>
  <c r="AD93" i="6"/>
  <c r="AE93" i="6"/>
  <c r="AF93" i="6"/>
  <c r="AG93" i="6"/>
  <c r="AH93" i="6"/>
  <c r="AI93" i="6"/>
  <c r="AJ93" i="6"/>
  <c r="AK93" i="6"/>
  <c r="AL93" i="6"/>
  <c r="AM93" i="6"/>
  <c r="AN93" i="6"/>
  <c r="AO93" i="6"/>
  <c r="AP93" i="6"/>
  <c r="AQ93" i="6"/>
  <c r="B94" i="6"/>
  <c r="C94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X94" i="6"/>
  <c r="Y94" i="6"/>
  <c r="Z94" i="6"/>
  <c r="AA94" i="6"/>
  <c r="AB94" i="6"/>
  <c r="AC94" i="6"/>
  <c r="AD94" i="6"/>
  <c r="AE94" i="6"/>
  <c r="AF94" i="6"/>
  <c r="AG94" i="6"/>
  <c r="AH94" i="6"/>
  <c r="AI94" i="6"/>
  <c r="AJ94" i="6"/>
  <c r="AK94" i="6"/>
  <c r="AL94" i="6"/>
  <c r="AM94" i="6"/>
  <c r="AN94" i="6"/>
  <c r="AO94" i="6"/>
  <c r="AP94" i="6"/>
  <c r="AQ94" i="6"/>
  <c r="B95" i="6"/>
  <c r="C95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X95" i="6"/>
  <c r="Y95" i="6"/>
  <c r="Z95" i="6"/>
  <c r="AA95" i="6"/>
  <c r="AB95" i="6"/>
  <c r="AC95" i="6"/>
  <c r="AD95" i="6"/>
  <c r="AE95" i="6"/>
  <c r="AF95" i="6"/>
  <c r="AG95" i="6"/>
  <c r="AH95" i="6"/>
  <c r="AI95" i="6"/>
  <c r="AJ95" i="6"/>
  <c r="AK95" i="6"/>
  <c r="AL95" i="6"/>
  <c r="AM95" i="6"/>
  <c r="AN95" i="6"/>
  <c r="AO95" i="6"/>
  <c r="AP95" i="6"/>
  <c r="AQ95" i="6"/>
  <c r="B96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AB96" i="6"/>
  <c r="AC96" i="6"/>
  <c r="AD96" i="6"/>
  <c r="AE96" i="6"/>
  <c r="AF96" i="6"/>
  <c r="AG96" i="6"/>
  <c r="AH96" i="6"/>
  <c r="AI96" i="6"/>
  <c r="AJ96" i="6"/>
  <c r="AK96" i="6"/>
  <c r="AL96" i="6"/>
  <c r="AM96" i="6"/>
  <c r="AN96" i="6"/>
  <c r="AO96" i="6"/>
  <c r="AP96" i="6"/>
  <c r="AQ96" i="6"/>
  <c r="B97" i="6"/>
  <c r="C97" i="6"/>
  <c r="D97" i="6"/>
  <c r="E97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X97" i="6"/>
  <c r="Y97" i="6"/>
  <c r="Z97" i="6"/>
  <c r="AA97" i="6"/>
  <c r="AB97" i="6"/>
  <c r="AC97" i="6"/>
  <c r="AD97" i="6"/>
  <c r="AE97" i="6"/>
  <c r="AF97" i="6"/>
  <c r="AG97" i="6"/>
  <c r="AH97" i="6"/>
  <c r="AI97" i="6"/>
  <c r="AJ97" i="6"/>
  <c r="AK97" i="6"/>
  <c r="AL97" i="6"/>
  <c r="AM97" i="6"/>
  <c r="AN97" i="6"/>
  <c r="AO97" i="6"/>
  <c r="AP97" i="6"/>
  <c r="AQ97" i="6"/>
  <c r="B98" i="6"/>
  <c r="C98" i="6"/>
  <c r="D98" i="6"/>
  <c r="E98" i="6"/>
  <c r="F98" i="6"/>
  <c r="G98" i="6"/>
  <c r="H98" i="6"/>
  <c r="I98" i="6"/>
  <c r="J98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X98" i="6"/>
  <c r="Y98" i="6"/>
  <c r="Z98" i="6"/>
  <c r="AA98" i="6"/>
  <c r="AB98" i="6"/>
  <c r="AC98" i="6"/>
  <c r="AD98" i="6"/>
  <c r="AE98" i="6"/>
  <c r="AF98" i="6"/>
  <c r="AG98" i="6"/>
  <c r="AH98" i="6"/>
  <c r="AI98" i="6"/>
  <c r="AJ98" i="6"/>
  <c r="AK98" i="6"/>
  <c r="AL98" i="6"/>
  <c r="AM98" i="6"/>
  <c r="AN98" i="6"/>
  <c r="AO98" i="6"/>
  <c r="AP98" i="6"/>
  <c r="AQ98" i="6"/>
  <c r="B99" i="6"/>
  <c r="C99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X99" i="6"/>
  <c r="Y99" i="6"/>
  <c r="Z99" i="6"/>
  <c r="AA99" i="6"/>
  <c r="AB99" i="6"/>
  <c r="AC99" i="6"/>
  <c r="AD99" i="6"/>
  <c r="AE99" i="6"/>
  <c r="AF99" i="6"/>
  <c r="AG99" i="6"/>
  <c r="AH99" i="6"/>
  <c r="AI99" i="6"/>
  <c r="AJ99" i="6"/>
  <c r="AK99" i="6"/>
  <c r="AL99" i="6"/>
  <c r="AM99" i="6"/>
  <c r="AN99" i="6"/>
  <c r="AO99" i="6"/>
  <c r="AP99" i="6"/>
  <c r="AQ99" i="6"/>
  <c r="B100" i="6"/>
  <c r="C100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AC100" i="6"/>
  <c r="AD100" i="6"/>
  <c r="AE100" i="6"/>
  <c r="AF100" i="6"/>
  <c r="AG100" i="6"/>
  <c r="AH100" i="6"/>
  <c r="AI100" i="6"/>
  <c r="AJ100" i="6"/>
  <c r="AK100" i="6"/>
  <c r="AL100" i="6"/>
  <c r="AM100" i="6"/>
  <c r="AN100" i="6"/>
  <c r="AO100" i="6"/>
  <c r="AP100" i="6"/>
  <c r="AQ100" i="6"/>
  <c r="B101" i="6"/>
  <c r="C101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X101" i="6"/>
  <c r="Y101" i="6"/>
  <c r="Z101" i="6"/>
  <c r="AA101" i="6"/>
  <c r="AB101" i="6"/>
  <c r="AC101" i="6"/>
  <c r="AD101" i="6"/>
  <c r="AE101" i="6"/>
  <c r="AF101" i="6"/>
  <c r="AG101" i="6"/>
  <c r="AH101" i="6"/>
  <c r="AI101" i="6"/>
  <c r="AJ101" i="6"/>
  <c r="AK101" i="6"/>
  <c r="AL101" i="6"/>
  <c r="AM101" i="6"/>
  <c r="AN101" i="6"/>
  <c r="AO101" i="6"/>
  <c r="AP101" i="6"/>
  <c r="AQ101" i="6"/>
  <c r="B102" i="6"/>
  <c r="C102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X102" i="6"/>
  <c r="Y102" i="6"/>
  <c r="Z102" i="6"/>
  <c r="AA102" i="6"/>
  <c r="AB102" i="6"/>
  <c r="AC102" i="6"/>
  <c r="AD102" i="6"/>
  <c r="AE102" i="6"/>
  <c r="AF102" i="6"/>
  <c r="AG102" i="6"/>
  <c r="AH102" i="6"/>
  <c r="AI102" i="6"/>
  <c r="AJ102" i="6"/>
  <c r="AK102" i="6"/>
  <c r="AL102" i="6"/>
  <c r="AM102" i="6"/>
  <c r="AN102" i="6"/>
  <c r="AO102" i="6"/>
  <c r="AP102" i="6"/>
  <c r="AQ102" i="6"/>
  <c r="B103" i="6"/>
  <c r="C103" i="6"/>
  <c r="D103" i="6"/>
  <c r="E103" i="6"/>
  <c r="F103" i="6"/>
  <c r="G103" i="6"/>
  <c r="H103" i="6"/>
  <c r="I103" i="6"/>
  <c r="J103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X103" i="6"/>
  <c r="Y103" i="6"/>
  <c r="Z103" i="6"/>
  <c r="AA103" i="6"/>
  <c r="AB103" i="6"/>
  <c r="AC103" i="6"/>
  <c r="AD103" i="6"/>
  <c r="AE103" i="6"/>
  <c r="AF103" i="6"/>
  <c r="AG103" i="6"/>
  <c r="AH103" i="6"/>
  <c r="AI103" i="6"/>
  <c r="AJ103" i="6"/>
  <c r="AK103" i="6"/>
  <c r="AL103" i="6"/>
  <c r="AM103" i="6"/>
  <c r="AN103" i="6"/>
  <c r="AO103" i="6"/>
  <c r="AP103" i="6"/>
  <c r="AQ103" i="6"/>
  <c r="B104" i="6"/>
  <c r="C104" i="6"/>
  <c r="D104" i="6"/>
  <c r="E104" i="6"/>
  <c r="F104" i="6"/>
  <c r="G104" i="6"/>
  <c r="H104" i="6"/>
  <c r="I104" i="6"/>
  <c r="J104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X104" i="6"/>
  <c r="Y104" i="6"/>
  <c r="Z104" i="6"/>
  <c r="AA104" i="6"/>
  <c r="AB104" i="6"/>
  <c r="AC104" i="6"/>
  <c r="AD104" i="6"/>
  <c r="AE104" i="6"/>
  <c r="AF104" i="6"/>
  <c r="AG104" i="6"/>
  <c r="AH104" i="6"/>
  <c r="AI104" i="6"/>
  <c r="AJ104" i="6"/>
  <c r="AK104" i="6"/>
  <c r="AL104" i="6"/>
  <c r="AM104" i="6"/>
  <c r="AN104" i="6"/>
  <c r="AO104" i="6"/>
  <c r="AP104" i="6"/>
  <c r="AQ104" i="6"/>
  <c r="B105" i="6"/>
  <c r="C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X105" i="6"/>
  <c r="Y105" i="6"/>
  <c r="Z105" i="6"/>
  <c r="AA105" i="6"/>
  <c r="AB105" i="6"/>
  <c r="AC105" i="6"/>
  <c r="AD105" i="6"/>
  <c r="AE105" i="6"/>
  <c r="AF105" i="6"/>
  <c r="AG105" i="6"/>
  <c r="AH105" i="6"/>
  <c r="AI105" i="6"/>
  <c r="AJ105" i="6"/>
  <c r="AK105" i="6"/>
  <c r="AL105" i="6"/>
  <c r="AM105" i="6"/>
  <c r="AN105" i="6"/>
  <c r="AO105" i="6"/>
  <c r="AP105" i="6"/>
  <c r="AQ105" i="6"/>
  <c r="B106" i="6"/>
  <c r="C106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X106" i="6"/>
  <c r="Y106" i="6"/>
  <c r="Z106" i="6"/>
  <c r="AA106" i="6"/>
  <c r="AB106" i="6"/>
  <c r="AC106" i="6"/>
  <c r="AD106" i="6"/>
  <c r="AE106" i="6"/>
  <c r="AF106" i="6"/>
  <c r="AG106" i="6"/>
  <c r="AH106" i="6"/>
  <c r="AI106" i="6"/>
  <c r="AJ106" i="6"/>
  <c r="AK106" i="6"/>
  <c r="AL106" i="6"/>
  <c r="AM106" i="6"/>
  <c r="AN106" i="6"/>
  <c r="AO106" i="6"/>
  <c r="AP106" i="6"/>
  <c r="AQ106" i="6"/>
  <c r="B107" i="6"/>
  <c r="C107" i="6"/>
  <c r="D107" i="6"/>
  <c r="E107" i="6"/>
  <c r="F107" i="6"/>
  <c r="G107" i="6"/>
  <c r="H107" i="6"/>
  <c r="I107" i="6"/>
  <c r="J107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X107" i="6"/>
  <c r="Y107" i="6"/>
  <c r="Z107" i="6"/>
  <c r="AA107" i="6"/>
  <c r="AB107" i="6"/>
  <c r="AC107" i="6"/>
  <c r="AD107" i="6"/>
  <c r="AE107" i="6"/>
  <c r="AF107" i="6"/>
  <c r="AG107" i="6"/>
  <c r="AH107" i="6"/>
  <c r="AI107" i="6"/>
  <c r="AJ107" i="6"/>
  <c r="AK107" i="6"/>
  <c r="AL107" i="6"/>
  <c r="AM107" i="6"/>
  <c r="AN107" i="6"/>
  <c r="AO107" i="6"/>
  <c r="AP107" i="6"/>
  <c r="AQ107" i="6"/>
  <c r="B108" i="6"/>
  <c r="C108" i="6"/>
  <c r="D108" i="6"/>
  <c r="E108" i="6"/>
  <c r="F108" i="6"/>
  <c r="G108" i="6"/>
  <c r="H108" i="6"/>
  <c r="I108" i="6"/>
  <c r="J108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X108" i="6"/>
  <c r="Y108" i="6"/>
  <c r="Z108" i="6"/>
  <c r="AA108" i="6"/>
  <c r="AB108" i="6"/>
  <c r="AC108" i="6"/>
  <c r="AD108" i="6"/>
  <c r="AE108" i="6"/>
  <c r="AF108" i="6"/>
  <c r="AG108" i="6"/>
  <c r="AH108" i="6"/>
  <c r="AI108" i="6"/>
  <c r="AJ108" i="6"/>
  <c r="AK108" i="6"/>
  <c r="AL108" i="6"/>
  <c r="AM108" i="6"/>
  <c r="AN108" i="6"/>
  <c r="AO108" i="6"/>
  <c r="AP108" i="6"/>
  <c r="AQ108" i="6"/>
  <c r="B109" i="6"/>
  <c r="C109" i="6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X109" i="6"/>
  <c r="Y109" i="6"/>
  <c r="Z109" i="6"/>
  <c r="AA109" i="6"/>
  <c r="AB109" i="6"/>
  <c r="AC109" i="6"/>
  <c r="AD109" i="6"/>
  <c r="AE109" i="6"/>
  <c r="AF109" i="6"/>
  <c r="AG109" i="6"/>
  <c r="AH109" i="6"/>
  <c r="AI109" i="6"/>
  <c r="AJ109" i="6"/>
  <c r="AK109" i="6"/>
  <c r="AL109" i="6"/>
  <c r="AM109" i="6"/>
  <c r="AN109" i="6"/>
  <c r="AO109" i="6"/>
  <c r="AP109" i="6"/>
  <c r="AQ109" i="6"/>
  <c r="B110" i="6"/>
  <c r="C110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X110" i="6"/>
  <c r="Y110" i="6"/>
  <c r="Z110" i="6"/>
  <c r="AA110" i="6"/>
  <c r="AB110" i="6"/>
  <c r="AC110" i="6"/>
  <c r="AD110" i="6"/>
  <c r="AE110" i="6"/>
  <c r="AF110" i="6"/>
  <c r="AG110" i="6"/>
  <c r="AH110" i="6"/>
  <c r="AI110" i="6"/>
  <c r="AJ110" i="6"/>
  <c r="AK110" i="6"/>
  <c r="AL110" i="6"/>
  <c r="AM110" i="6"/>
  <c r="AN110" i="6"/>
  <c r="AO110" i="6"/>
  <c r="AP110" i="6"/>
  <c r="AQ110" i="6"/>
  <c r="B111" i="6"/>
  <c r="C111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X111" i="6"/>
  <c r="Y111" i="6"/>
  <c r="Z111" i="6"/>
  <c r="AA111" i="6"/>
  <c r="AB111" i="6"/>
  <c r="AC111" i="6"/>
  <c r="AD111" i="6"/>
  <c r="AE111" i="6"/>
  <c r="AF111" i="6"/>
  <c r="AG111" i="6"/>
  <c r="AH111" i="6"/>
  <c r="AI111" i="6"/>
  <c r="AJ111" i="6"/>
  <c r="AK111" i="6"/>
  <c r="AL111" i="6"/>
  <c r="AM111" i="6"/>
  <c r="AN111" i="6"/>
  <c r="AO111" i="6"/>
  <c r="AP111" i="6"/>
  <c r="AQ111" i="6"/>
  <c r="B112" i="6"/>
  <c r="C112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X112" i="6"/>
  <c r="Y112" i="6"/>
  <c r="Z112" i="6"/>
  <c r="AA112" i="6"/>
  <c r="AB112" i="6"/>
  <c r="AC112" i="6"/>
  <c r="AD112" i="6"/>
  <c r="AE112" i="6"/>
  <c r="AF112" i="6"/>
  <c r="AG112" i="6"/>
  <c r="AH112" i="6"/>
  <c r="AI112" i="6"/>
  <c r="AJ112" i="6"/>
  <c r="AK112" i="6"/>
  <c r="AL112" i="6"/>
  <c r="AM112" i="6"/>
  <c r="AN112" i="6"/>
  <c r="AO112" i="6"/>
  <c r="AP112" i="6"/>
  <c r="AQ112" i="6"/>
  <c r="B113" i="6"/>
  <c r="C113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AC113" i="6"/>
  <c r="AD113" i="6"/>
  <c r="AE113" i="6"/>
  <c r="AF113" i="6"/>
  <c r="AG113" i="6"/>
  <c r="AH113" i="6"/>
  <c r="AI113" i="6"/>
  <c r="AJ113" i="6"/>
  <c r="AK113" i="6"/>
  <c r="AL113" i="6"/>
  <c r="AM113" i="6"/>
  <c r="AN113" i="6"/>
  <c r="AO113" i="6"/>
  <c r="AP113" i="6"/>
  <c r="AQ113" i="6"/>
  <c r="B114" i="6"/>
  <c r="C114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X114" i="6"/>
  <c r="Y114" i="6"/>
  <c r="Z114" i="6"/>
  <c r="AA114" i="6"/>
  <c r="AB114" i="6"/>
  <c r="AC114" i="6"/>
  <c r="AD114" i="6"/>
  <c r="AE114" i="6"/>
  <c r="AF114" i="6"/>
  <c r="AG114" i="6"/>
  <c r="AH114" i="6"/>
  <c r="AI114" i="6"/>
  <c r="AJ114" i="6"/>
  <c r="AK114" i="6"/>
  <c r="AL114" i="6"/>
  <c r="AM114" i="6"/>
  <c r="AN114" i="6"/>
  <c r="AO114" i="6"/>
  <c r="AP114" i="6"/>
  <c r="AQ114" i="6"/>
  <c r="B115" i="6"/>
  <c r="C115" i="6"/>
  <c r="D115" i="6"/>
  <c r="E115" i="6"/>
  <c r="F115" i="6"/>
  <c r="G115" i="6"/>
  <c r="H115" i="6"/>
  <c r="I115" i="6"/>
  <c r="J115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X115" i="6"/>
  <c r="Y115" i="6"/>
  <c r="Z115" i="6"/>
  <c r="AA115" i="6"/>
  <c r="AB115" i="6"/>
  <c r="AC115" i="6"/>
  <c r="AD115" i="6"/>
  <c r="AE115" i="6"/>
  <c r="AF115" i="6"/>
  <c r="AG115" i="6"/>
  <c r="AH115" i="6"/>
  <c r="AI115" i="6"/>
  <c r="AJ115" i="6"/>
  <c r="AK115" i="6"/>
  <c r="AL115" i="6"/>
  <c r="AM115" i="6"/>
  <c r="AN115" i="6"/>
  <c r="AO115" i="6"/>
  <c r="AP115" i="6"/>
  <c r="AQ115" i="6"/>
  <c r="B116" i="6"/>
  <c r="C116" i="6"/>
  <c r="D116" i="6"/>
  <c r="E116" i="6"/>
  <c r="F116" i="6"/>
  <c r="G116" i="6"/>
  <c r="H116" i="6"/>
  <c r="I116" i="6"/>
  <c r="J116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X116" i="6"/>
  <c r="Y116" i="6"/>
  <c r="Z116" i="6"/>
  <c r="AA116" i="6"/>
  <c r="AB116" i="6"/>
  <c r="AC116" i="6"/>
  <c r="AD116" i="6"/>
  <c r="AE116" i="6"/>
  <c r="AF116" i="6"/>
  <c r="AG116" i="6"/>
  <c r="AH116" i="6"/>
  <c r="AI116" i="6"/>
  <c r="AJ116" i="6"/>
  <c r="AK116" i="6"/>
  <c r="AL116" i="6"/>
  <c r="AM116" i="6"/>
  <c r="AN116" i="6"/>
  <c r="AO116" i="6"/>
  <c r="AP116" i="6"/>
  <c r="AQ116" i="6"/>
  <c r="B117" i="6"/>
  <c r="C117" i="6"/>
  <c r="D117" i="6"/>
  <c r="E117" i="6"/>
  <c r="F117" i="6"/>
  <c r="G117" i="6"/>
  <c r="H117" i="6"/>
  <c r="I117" i="6"/>
  <c r="J117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AA117" i="6"/>
  <c r="AB117" i="6"/>
  <c r="AC117" i="6"/>
  <c r="AD117" i="6"/>
  <c r="AE117" i="6"/>
  <c r="AF117" i="6"/>
  <c r="AG117" i="6"/>
  <c r="AH117" i="6"/>
  <c r="AI117" i="6"/>
  <c r="AJ117" i="6"/>
  <c r="AK117" i="6"/>
  <c r="AL117" i="6"/>
  <c r="AM117" i="6"/>
  <c r="AN117" i="6"/>
  <c r="AO117" i="6"/>
  <c r="AP117" i="6"/>
  <c r="AQ117" i="6"/>
  <c r="B118" i="6"/>
  <c r="C118" i="6"/>
  <c r="D118" i="6"/>
  <c r="E118" i="6"/>
  <c r="F118" i="6"/>
  <c r="G118" i="6"/>
  <c r="H118" i="6"/>
  <c r="I118" i="6"/>
  <c r="J118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X118" i="6"/>
  <c r="Y118" i="6"/>
  <c r="Z118" i="6"/>
  <c r="AA118" i="6"/>
  <c r="AB118" i="6"/>
  <c r="AC118" i="6"/>
  <c r="AD118" i="6"/>
  <c r="AE118" i="6"/>
  <c r="AF118" i="6"/>
  <c r="AG118" i="6"/>
  <c r="AH118" i="6"/>
  <c r="AI118" i="6"/>
  <c r="AJ118" i="6"/>
  <c r="AK118" i="6"/>
  <c r="AL118" i="6"/>
  <c r="AM118" i="6"/>
  <c r="AN118" i="6"/>
  <c r="AO118" i="6"/>
  <c r="AP118" i="6"/>
  <c r="AQ118" i="6"/>
  <c r="B119" i="6"/>
  <c r="C119" i="6"/>
  <c r="D119" i="6"/>
  <c r="E119" i="6"/>
  <c r="F119" i="6"/>
  <c r="G119" i="6"/>
  <c r="H119" i="6"/>
  <c r="I119" i="6"/>
  <c r="J119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X119" i="6"/>
  <c r="Y119" i="6"/>
  <c r="Z119" i="6"/>
  <c r="AA119" i="6"/>
  <c r="AB119" i="6"/>
  <c r="AC119" i="6"/>
  <c r="AD119" i="6"/>
  <c r="AE119" i="6"/>
  <c r="AF119" i="6"/>
  <c r="AG119" i="6"/>
  <c r="AH119" i="6"/>
  <c r="AI119" i="6"/>
  <c r="AJ119" i="6"/>
  <c r="AK119" i="6"/>
  <c r="AL119" i="6"/>
  <c r="AM119" i="6"/>
  <c r="AN119" i="6"/>
  <c r="AO119" i="6"/>
  <c r="AP119" i="6"/>
  <c r="AQ119" i="6"/>
  <c r="B120" i="6"/>
  <c r="C120" i="6"/>
  <c r="D120" i="6"/>
  <c r="E120" i="6"/>
  <c r="F120" i="6"/>
  <c r="G120" i="6"/>
  <c r="H120" i="6"/>
  <c r="I120" i="6"/>
  <c r="J120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X120" i="6"/>
  <c r="Y120" i="6"/>
  <c r="Z120" i="6"/>
  <c r="AA120" i="6"/>
  <c r="AB120" i="6"/>
  <c r="AC120" i="6"/>
  <c r="AD120" i="6"/>
  <c r="AE120" i="6"/>
  <c r="AF120" i="6"/>
  <c r="AG120" i="6"/>
  <c r="AH120" i="6"/>
  <c r="AI120" i="6"/>
  <c r="AJ120" i="6"/>
  <c r="AK120" i="6"/>
  <c r="AL120" i="6"/>
  <c r="AM120" i="6"/>
  <c r="AN120" i="6"/>
  <c r="AO120" i="6"/>
  <c r="AP120" i="6"/>
  <c r="AQ120" i="6"/>
  <c r="B121" i="6"/>
  <c r="C121" i="6"/>
  <c r="D121" i="6"/>
  <c r="E121" i="6"/>
  <c r="F121" i="6"/>
  <c r="G121" i="6"/>
  <c r="H121" i="6"/>
  <c r="I121" i="6"/>
  <c r="J121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X121" i="6"/>
  <c r="Y121" i="6"/>
  <c r="Z121" i="6"/>
  <c r="AA121" i="6"/>
  <c r="AB121" i="6"/>
  <c r="AC121" i="6"/>
  <c r="AD121" i="6"/>
  <c r="AE121" i="6"/>
  <c r="AF121" i="6"/>
  <c r="AG121" i="6"/>
  <c r="AH121" i="6"/>
  <c r="AI121" i="6"/>
  <c r="AJ121" i="6"/>
  <c r="AK121" i="6"/>
  <c r="AL121" i="6"/>
  <c r="AM121" i="6"/>
  <c r="AN121" i="6"/>
  <c r="AO121" i="6"/>
  <c r="AP121" i="6"/>
  <c r="AQ121" i="6"/>
  <c r="B122" i="6"/>
  <c r="C122" i="6"/>
  <c r="D122" i="6"/>
  <c r="E122" i="6"/>
  <c r="F122" i="6"/>
  <c r="G122" i="6"/>
  <c r="H122" i="6"/>
  <c r="I122" i="6"/>
  <c r="J122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X122" i="6"/>
  <c r="Y122" i="6"/>
  <c r="Z122" i="6"/>
  <c r="AA122" i="6"/>
  <c r="AB122" i="6"/>
  <c r="AC122" i="6"/>
  <c r="AD122" i="6"/>
  <c r="AE122" i="6"/>
  <c r="AF122" i="6"/>
  <c r="AG122" i="6"/>
  <c r="AH122" i="6"/>
  <c r="AI122" i="6"/>
  <c r="AJ122" i="6"/>
  <c r="AK122" i="6"/>
  <c r="AL122" i="6"/>
  <c r="AM122" i="6"/>
  <c r="AN122" i="6"/>
  <c r="AO122" i="6"/>
  <c r="AP122" i="6"/>
  <c r="AQ122" i="6"/>
  <c r="B123" i="6"/>
  <c r="C123" i="6"/>
  <c r="D123" i="6"/>
  <c r="E123" i="6"/>
  <c r="F123" i="6"/>
  <c r="G123" i="6"/>
  <c r="H123" i="6"/>
  <c r="I123" i="6"/>
  <c r="J123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X123" i="6"/>
  <c r="Y123" i="6"/>
  <c r="Z123" i="6"/>
  <c r="AA123" i="6"/>
  <c r="AB123" i="6"/>
  <c r="AC123" i="6"/>
  <c r="AD123" i="6"/>
  <c r="AE123" i="6"/>
  <c r="AF123" i="6"/>
  <c r="AG123" i="6"/>
  <c r="AH123" i="6"/>
  <c r="AI123" i="6"/>
  <c r="AJ123" i="6"/>
  <c r="AK123" i="6"/>
  <c r="AL123" i="6"/>
  <c r="AM123" i="6"/>
  <c r="AN123" i="6"/>
  <c r="AO123" i="6"/>
  <c r="AP123" i="6"/>
  <c r="AQ123" i="6"/>
  <c r="B124" i="6"/>
  <c r="C124" i="6"/>
  <c r="D124" i="6"/>
  <c r="E124" i="6"/>
  <c r="F124" i="6"/>
  <c r="G124" i="6"/>
  <c r="H124" i="6"/>
  <c r="I124" i="6"/>
  <c r="J124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AC124" i="6"/>
  <c r="AD124" i="6"/>
  <c r="AE124" i="6"/>
  <c r="AF124" i="6"/>
  <c r="AG124" i="6"/>
  <c r="AH124" i="6"/>
  <c r="AI124" i="6"/>
  <c r="AJ124" i="6"/>
  <c r="AK124" i="6"/>
  <c r="AL124" i="6"/>
  <c r="AM124" i="6"/>
  <c r="AN124" i="6"/>
  <c r="AO124" i="6"/>
  <c r="AP124" i="6"/>
  <c r="AQ124" i="6"/>
  <c r="B125" i="6"/>
  <c r="C125" i="6"/>
  <c r="D125" i="6"/>
  <c r="E125" i="6"/>
  <c r="F125" i="6"/>
  <c r="G125" i="6"/>
  <c r="H125" i="6"/>
  <c r="I125" i="6"/>
  <c r="J125" i="6"/>
  <c r="K125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X125" i="6"/>
  <c r="Y125" i="6"/>
  <c r="Z125" i="6"/>
  <c r="AA125" i="6"/>
  <c r="AB125" i="6"/>
  <c r="AC125" i="6"/>
  <c r="AD125" i="6"/>
  <c r="AE125" i="6"/>
  <c r="AF125" i="6"/>
  <c r="AG125" i="6"/>
  <c r="AH125" i="6"/>
  <c r="AI125" i="6"/>
  <c r="AJ125" i="6"/>
  <c r="AK125" i="6"/>
  <c r="AL125" i="6"/>
  <c r="AM125" i="6"/>
  <c r="AN125" i="6"/>
  <c r="AO125" i="6"/>
  <c r="AP125" i="6"/>
  <c r="AQ125" i="6"/>
  <c r="B126" i="6"/>
  <c r="C126" i="6"/>
  <c r="D126" i="6"/>
  <c r="E126" i="6"/>
  <c r="F126" i="6"/>
  <c r="G126" i="6"/>
  <c r="H126" i="6"/>
  <c r="I12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AC126" i="6"/>
  <c r="AD126" i="6"/>
  <c r="AE126" i="6"/>
  <c r="AF126" i="6"/>
  <c r="AG126" i="6"/>
  <c r="AH126" i="6"/>
  <c r="AI126" i="6"/>
  <c r="AJ126" i="6"/>
  <c r="AK126" i="6"/>
  <c r="AL126" i="6"/>
  <c r="AM126" i="6"/>
  <c r="AN126" i="6"/>
  <c r="AO126" i="6"/>
  <c r="AP126" i="6"/>
  <c r="AQ126" i="6"/>
  <c r="B127" i="6"/>
  <c r="C127" i="6"/>
  <c r="D127" i="6"/>
  <c r="E127" i="6"/>
  <c r="F127" i="6"/>
  <c r="G127" i="6"/>
  <c r="H127" i="6"/>
  <c r="I127" i="6"/>
  <c r="J127" i="6"/>
  <c r="K127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X127" i="6"/>
  <c r="Y127" i="6"/>
  <c r="Z127" i="6"/>
  <c r="AA127" i="6"/>
  <c r="AB127" i="6"/>
  <c r="AC127" i="6"/>
  <c r="AD127" i="6"/>
  <c r="AE127" i="6"/>
  <c r="AF127" i="6"/>
  <c r="AG127" i="6"/>
  <c r="AH127" i="6"/>
  <c r="AI127" i="6"/>
  <c r="AJ127" i="6"/>
  <c r="AK127" i="6"/>
  <c r="AL127" i="6"/>
  <c r="AM127" i="6"/>
  <c r="AN127" i="6"/>
  <c r="AO127" i="6"/>
  <c r="AP127" i="6"/>
  <c r="AQ127" i="6"/>
  <c r="B128" i="6"/>
  <c r="C128" i="6"/>
  <c r="D128" i="6"/>
  <c r="E128" i="6"/>
  <c r="F128" i="6"/>
  <c r="G128" i="6"/>
  <c r="H128" i="6"/>
  <c r="I128" i="6"/>
  <c r="J128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X128" i="6"/>
  <c r="Y128" i="6"/>
  <c r="Z128" i="6"/>
  <c r="AA128" i="6"/>
  <c r="AB128" i="6"/>
  <c r="AC128" i="6"/>
  <c r="AD128" i="6"/>
  <c r="AE128" i="6"/>
  <c r="AF128" i="6"/>
  <c r="AG128" i="6"/>
  <c r="AH128" i="6"/>
  <c r="AI128" i="6"/>
  <c r="AJ128" i="6"/>
  <c r="AK128" i="6"/>
  <c r="AL128" i="6"/>
  <c r="AM128" i="6"/>
  <c r="AN128" i="6"/>
  <c r="AO128" i="6"/>
  <c r="AP128" i="6"/>
  <c r="AQ128" i="6"/>
  <c r="B129" i="6"/>
  <c r="C129" i="6"/>
  <c r="D129" i="6"/>
  <c r="E129" i="6"/>
  <c r="F129" i="6"/>
  <c r="G129" i="6"/>
  <c r="H129" i="6"/>
  <c r="I129" i="6"/>
  <c r="J129" i="6"/>
  <c r="K129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X129" i="6"/>
  <c r="Y129" i="6"/>
  <c r="Z129" i="6"/>
  <c r="AA129" i="6"/>
  <c r="AB129" i="6"/>
  <c r="AC129" i="6"/>
  <c r="AD129" i="6"/>
  <c r="AE129" i="6"/>
  <c r="AF129" i="6"/>
  <c r="AG129" i="6"/>
  <c r="AH129" i="6"/>
  <c r="AI129" i="6"/>
  <c r="AJ129" i="6"/>
  <c r="AK129" i="6"/>
  <c r="AL129" i="6"/>
  <c r="AM129" i="6"/>
  <c r="AN129" i="6"/>
  <c r="AO129" i="6"/>
  <c r="AP129" i="6"/>
  <c r="AQ129" i="6"/>
  <c r="B130" i="6"/>
  <c r="C130" i="6"/>
  <c r="D130" i="6"/>
  <c r="E130" i="6"/>
  <c r="F130" i="6"/>
  <c r="G130" i="6"/>
  <c r="H130" i="6"/>
  <c r="I130" i="6"/>
  <c r="J130" i="6"/>
  <c r="K130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X130" i="6"/>
  <c r="Y130" i="6"/>
  <c r="Z130" i="6"/>
  <c r="AA130" i="6"/>
  <c r="AB130" i="6"/>
  <c r="AC130" i="6"/>
  <c r="AD130" i="6"/>
  <c r="AE130" i="6"/>
  <c r="AF130" i="6"/>
  <c r="AG130" i="6"/>
  <c r="AH130" i="6"/>
  <c r="AI130" i="6"/>
  <c r="AJ130" i="6"/>
  <c r="AK130" i="6"/>
  <c r="AL130" i="6"/>
  <c r="AM130" i="6"/>
  <c r="AN130" i="6"/>
  <c r="AO130" i="6"/>
  <c r="AP130" i="6"/>
  <c r="AQ130" i="6"/>
  <c r="B131" i="6"/>
  <c r="C131" i="6"/>
  <c r="D131" i="6"/>
  <c r="E131" i="6"/>
  <c r="F131" i="6"/>
  <c r="G131" i="6"/>
  <c r="H131" i="6"/>
  <c r="I131" i="6"/>
  <c r="J131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X131" i="6"/>
  <c r="Y131" i="6"/>
  <c r="Z131" i="6"/>
  <c r="AA131" i="6"/>
  <c r="AB131" i="6"/>
  <c r="AC131" i="6"/>
  <c r="AD131" i="6"/>
  <c r="AE131" i="6"/>
  <c r="AF131" i="6"/>
  <c r="AG131" i="6"/>
  <c r="AH131" i="6"/>
  <c r="AI131" i="6"/>
  <c r="AJ131" i="6"/>
  <c r="AK131" i="6"/>
  <c r="AL131" i="6"/>
  <c r="AM131" i="6"/>
  <c r="AN131" i="6"/>
  <c r="AO131" i="6"/>
  <c r="AP131" i="6"/>
  <c r="AQ131" i="6"/>
  <c r="B132" i="6"/>
  <c r="C132" i="6"/>
  <c r="D132" i="6"/>
  <c r="E132" i="6"/>
  <c r="F132" i="6"/>
  <c r="G132" i="6"/>
  <c r="H132" i="6"/>
  <c r="I132" i="6"/>
  <c r="J132" i="6"/>
  <c r="K132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X132" i="6"/>
  <c r="Y132" i="6"/>
  <c r="Z132" i="6"/>
  <c r="AA132" i="6"/>
  <c r="AB132" i="6"/>
  <c r="AC132" i="6"/>
  <c r="AD132" i="6"/>
  <c r="AE132" i="6"/>
  <c r="AF132" i="6"/>
  <c r="AG132" i="6"/>
  <c r="AH132" i="6"/>
  <c r="AI132" i="6"/>
  <c r="AJ132" i="6"/>
  <c r="AK132" i="6"/>
  <c r="AL132" i="6"/>
  <c r="AM132" i="6"/>
  <c r="AN132" i="6"/>
  <c r="AO132" i="6"/>
  <c r="AP132" i="6"/>
  <c r="AQ132" i="6"/>
  <c r="B133" i="6"/>
  <c r="C133" i="6"/>
  <c r="D133" i="6"/>
  <c r="E133" i="6"/>
  <c r="F133" i="6"/>
  <c r="G133" i="6"/>
  <c r="H133" i="6"/>
  <c r="I133" i="6"/>
  <c r="J133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X133" i="6"/>
  <c r="Y133" i="6"/>
  <c r="Z133" i="6"/>
  <c r="AA133" i="6"/>
  <c r="AB133" i="6"/>
  <c r="AC133" i="6"/>
  <c r="AD133" i="6"/>
  <c r="AE133" i="6"/>
  <c r="AF133" i="6"/>
  <c r="AG133" i="6"/>
  <c r="AH133" i="6"/>
  <c r="AI133" i="6"/>
  <c r="AJ133" i="6"/>
  <c r="AK133" i="6"/>
  <c r="AL133" i="6"/>
  <c r="AM133" i="6"/>
  <c r="AN133" i="6"/>
  <c r="AO133" i="6"/>
  <c r="AP133" i="6"/>
  <c r="AQ133" i="6"/>
  <c r="B134" i="6"/>
  <c r="C134" i="6"/>
  <c r="D134" i="6"/>
  <c r="E134" i="6"/>
  <c r="F134" i="6"/>
  <c r="G134" i="6"/>
  <c r="H134" i="6"/>
  <c r="I134" i="6"/>
  <c r="J134" i="6"/>
  <c r="K134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X134" i="6"/>
  <c r="Y134" i="6"/>
  <c r="Z134" i="6"/>
  <c r="AA134" i="6"/>
  <c r="AB134" i="6"/>
  <c r="AC134" i="6"/>
  <c r="AD134" i="6"/>
  <c r="AE134" i="6"/>
  <c r="AF134" i="6"/>
  <c r="AG134" i="6"/>
  <c r="AH134" i="6"/>
  <c r="AI134" i="6"/>
  <c r="AJ134" i="6"/>
  <c r="AK134" i="6"/>
  <c r="AL134" i="6"/>
  <c r="AM134" i="6"/>
  <c r="AN134" i="6"/>
  <c r="AO134" i="6"/>
  <c r="AP134" i="6"/>
  <c r="AQ134" i="6"/>
  <c r="B135" i="6"/>
  <c r="C135" i="6"/>
  <c r="D135" i="6"/>
  <c r="E135" i="6"/>
  <c r="F135" i="6"/>
  <c r="G135" i="6"/>
  <c r="H135" i="6"/>
  <c r="I135" i="6"/>
  <c r="J135" i="6"/>
  <c r="K135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X135" i="6"/>
  <c r="Y135" i="6"/>
  <c r="Z135" i="6"/>
  <c r="AA135" i="6"/>
  <c r="AB135" i="6"/>
  <c r="AC135" i="6"/>
  <c r="AD135" i="6"/>
  <c r="AE135" i="6"/>
  <c r="AF135" i="6"/>
  <c r="AG135" i="6"/>
  <c r="AH135" i="6"/>
  <c r="AI135" i="6"/>
  <c r="AJ135" i="6"/>
  <c r="AK135" i="6"/>
  <c r="AL135" i="6"/>
  <c r="AM135" i="6"/>
  <c r="AN135" i="6"/>
  <c r="AO135" i="6"/>
  <c r="AP135" i="6"/>
  <c r="AQ135" i="6"/>
  <c r="B136" i="6"/>
  <c r="C136" i="6"/>
  <c r="D136" i="6"/>
  <c r="E136" i="6"/>
  <c r="F136" i="6"/>
  <c r="G136" i="6"/>
  <c r="H136" i="6"/>
  <c r="I136" i="6"/>
  <c r="J136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X136" i="6"/>
  <c r="Y136" i="6"/>
  <c r="Z136" i="6"/>
  <c r="AA136" i="6"/>
  <c r="AB136" i="6"/>
  <c r="AC136" i="6"/>
  <c r="AD136" i="6"/>
  <c r="AE136" i="6"/>
  <c r="AF136" i="6"/>
  <c r="AG136" i="6"/>
  <c r="AH136" i="6"/>
  <c r="AI136" i="6"/>
  <c r="AJ136" i="6"/>
  <c r="AK136" i="6"/>
  <c r="AL136" i="6"/>
  <c r="AM136" i="6"/>
  <c r="AN136" i="6"/>
  <c r="AO136" i="6"/>
  <c r="AP136" i="6"/>
  <c r="AQ136" i="6"/>
  <c r="B137" i="6"/>
  <c r="C137" i="6"/>
  <c r="D137" i="6"/>
  <c r="E137" i="6"/>
  <c r="F137" i="6"/>
  <c r="G137" i="6"/>
  <c r="H137" i="6"/>
  <c r="I137" i="6"/>
  <c r="J137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X137" i="6"/>
  <c r="Y137" i="6"/>
  <c r="Z137" i="6"/>
  <c r="AA137" i="6"/>
  <c r="AB137" i="6"/>
  <c r="AC137" i="6"/>
  <c r="AD137" i="6"/>
  <c r="AE137" i="6"/>
  <c r="AF137" i="6"/>
  <c r="AG137" i="6"/>
  <c r="AH137" i="6"/>
  <c r="AI137" i="6"/>
  <c r="AJ137" i="6"/>
  <c r="AK137" i="6"/>
  <c r="AL137" i="6"/>
  <c r="AM137" i="6"/>
  <c r="AN137" i="6"/>
  <c r="AO137" i="6"/>
  <c r="AP137" i="6"/>
  <c r="AQ137" i="6"/>
  <c r="B138" i="6"/>
  <c r="C138" i="6"/>
  <c r="D138" i="6"/>
  <c r="E138" i="6"/>
  <c r="F138" i="6"/>
  <c r="G138" i="6"/>
  <c r="H138" i="6"/>
  <c r="I138" i="6"/>
  <c r="J138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AC138" i="6"/>
  <c r="AD138" i="6"/>
  <c r="AE138" i="6"/>
  <c r="AF138" i="6"/>
  <c r="AG138" i="6"/>
  <c r="AH138" i="6"/>
  <c r="AI138" i="6"/>
  <c r="AJ138" i="6"/>
  <c r="AK138" i="6"/>
  <c r="AL138" i="6"/>
  <c r="AM138" i="6"/>
  <c r="AN138" i="6"/>
  <c r="AO138" i="6"/>
  <c r="AP138" i="6"/>
  <c r="AQ138" i="6"/>
  <c r="B139" i="6"/>
  <c r="C139" i="6"/>
  <c r="D139" i="6"/>
  <c r="E139" i="6"/>
  <c r="F139" i="6"/>
  <c r="G139" i="6"/>
  <c r="H139" i="6"/>
  <c r="I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C139" i="6"/>
  <c r="AD139" i="6"/>
  <c r="AE139" i="6"/>
  <c r="AF139" i="6"/>
  <c r="AG139" i="6"/>
  <c r="AH139" i="6"/>
  <c r="AI139" i="6"/>
  <c r="AJ139" i="6"/>
  <c r="AK139" i="6"/>
  <c r="AL139" i="6"/>
  <c r="AM139" i="6"/>
  <c r="AN139" i="6"/>
  <c r="AO139" i="6"/>
  <c r="AP139" i="6"/>
  <c r="AQ139" i="6"/>
  <c r="B140" i="6"/>
  <c r="C140" i="6"/>
  <c r="D140" i="6"/>
  <c r="E140" i="6"/>
  <c r="F140" i="6"/>
  <c r="G140" i="6"/>
  <c r="H140" i="6"/>
  <c r="I140" i="6"/>
  <c r="J140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X140" i="6"/>
  <c r="Y140" i="6"/>
  <c r="Z140" i="6"/>
  <c r="AA140" i="6"/>
  <c r="AB140" i="6"/>
  <c r="AC140" i="6"/>
  <c r="AD140" i="6"/>
  <c r="AE140" i="6"/>
  <c r="AF140" i="6"/>
  <c r="AG140" i="6"/>
  <c r="AH140" i="6"/>
  <c r="AI140" i="6"/>
  <c r="AJ140" i="6"/>
  <c r="AK140" i="6"/>
  <c r="AL140" i="6"/>
  <c r="AM140" i="6"/>
  <c r="AN140" i="6"/>
  <c r="AO140" i="6"/>
  <c r="AP140" i="6"/>
  <c r="AQ140" i="6"/>
  <c r="B141" i="6"/>
  <c r="C141" i="6"/>
  <c r="D141" i="6"/>
  <c r="E141" i="6"/>
  <c r="F141" i="6"/>
  <c r="G141" i="6"/>
  <c r="H141" i="6"/>
  <c r="I141" i="6"/>
  <c r="J141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X141" i="6"/>
  <c r="Y141" i="6"/>
  <c r="Z141" i="6"/>
  <c r="AA141" i="6"/>
  <c r="AB141" i="6"/>
  <c r="AC141" i="6"/>
  <c r="AD141" i="6"/>
  <c r="AE141" i="6"/>
  <c r="AF141" i="6"/>
  <c r="AG141" i="6"/>
  <c r="AH141" i="6"/>
  <c r="AI141" i="6"/>
  <c r="AJ141" i="6"/>
  <c r="AK141" i="6"/>
  <c r="AL141" i="6"/>
  <c r="AM141" i="6"/>
  <c r="AN141" i="6"/>
  <c r="AO141" i="6"/>
  <c r="AP141" i="6"/>
  <c r="AQ141" i="6"/>
  <c r="B142" i="6"/>
  <c r="C142" i="6"/>
  <c r="D142" i="6"/>
  <c r="E142" i="6"/>
  <c r="F142" i="6"/>
  <c r="G142" i="6"/>
  <c r="H142" i="6"/>
  <c r="I142" i="6"/>
  <c r="J142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X142" i="6"/>
  <c r="Y142" i="6"/>
  <c r="Z142" i="6"/>
  <c r="AA142" i="6"/>
  <c r="AB142" i="6"/>
  <c r="AC142" i="6"/>
  <c r="AD142" i="6"/>
  <c r="AE142" i="6"/>
  <c r="AF142" i="6"/>
  <c r="AG142" i="6"/>
  <c r="AH142" i="6"/>
  <c r="AI142" i="6"/>
  <c r="AJ142" i="6"/>
  <c r="AK142" i="6"/>
  <c r="AL142" i="6"/>
  <c r="AM142" i="6"/>
  <c r="AN142" i="6"/>
  <c r="AO142" i="6"/>
  <c r="AP142" i="6"/>
  <c r="AQ142" i="6"/>
  <c r="B143" i="6"/>
  <c r="C143" i="6"/>
  <c r="D143" i="6"/>
  <c r="E143" i="6"/>
  <c r="F143" i="6"/>
  <c r="G143" i="6"/>
  <c r="H143" i="6"/>
  <c r="I143" i="6"/>
  <c r="J143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X143" i="6"/>
  <c r="Y143" i="6"/>
  <c r="Z143" i="6"/>
  <c r="AA143" i="6"/>
  <c r="AB143" i="6"/>
  <c r="AC143" i="6"/>
  <c r="AD143" i="6"/>
  <c r="AE143" i="6"/>
  <c r="AF143" i="6"/>
  <c r="AG143" i="6"/>
  <c r="AH143" i="6"/>
  <c r="AI143" i="6"/>
  <c r="AJ143" i="6"/>
  <c r="AK143" i="6"/>
  <c r="AL143" i="6"/>
  <c r="AM143" i="6"/>
  <c r="AN143" i="6"/>
  <c r="AO143" i="6"/>
  <c r="AP143" i="6"/>
  <c r="AQ143" i="6"/>
  <c r="B144" i="6"/>
  <c r="C144" i="6"/>
  <c r="D144" i="6"/>
  <c r="E144" i="6"/>
  <c r="F144" i="6"/>
  <c r="G144" i="6"/>
  <c r="H144" i="6"/>
  <c r="I144" i="6"/>
  <c r="J144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X144" i="6"/>
  <c r="Y144" i="6"/>
  <c r="Z144" i="6"/>
  <c r="AA144" i="6"/>
  <c r="AB144" i="6"/>
  <c r="AC144" i="6"/>
  <c r="AD144" i="6"/>
  <c r="AE144" i="6"/>
  <c r="AF144" i="6"/>
  <c r="AG144" i="6"/>
  <c r="AH144" i="6"/>
  <c r="AI144" i="6"/>
  <c r="AJ144" i="6"/>
  <c r="AK144" i="6"/>
  <c r="AL144" i="6"/>
  <c r="AM144" i="6"/>
  <c r="AN144" i="6"/>
  <c r="AO144" i="6"/>
  <c r="AP144" i="6"/>
  <c r="AQ144" i="6"/>
  <c r="B145" i="6"/>
  <c r="C145" i="6"/>
  <c r="D145" i="6"/>
  <c r="E145" i="6"/>
  <c r="F145" i="6"/>
  <c r="G145" i="6"/>
  <c r="H145" i="6"/>
  <c r="I145" i="6"/>
  <c r="J145" i="6"/>
  <c r="K145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X145" i="6"/>
  <c r="Y145" i="6"/>
  <c r="Z145" i="6"/>
  <c r="AA145" i="6"/>
  <c r="AB145" i="6"/>
  <c r="AC145" i="6"/>
  <c r="AD145" i="6"/>
  <c r="AE145" i="6"/>
  <c r="AF145" i="6"/>
  <c r="AG145" i="6"/>
  <c r="AH145" i="6"/>
  <c r="AI145" i="6"/>
  <c r="AJ145" i="6"/>
  <c r="AK145" i="6"/>
  <c r="AL145" i="6"/>
  <c r="AM145" i="6"/>
  <c r="AN145" i="6"/>
  <c r="AO145" i="6"/>
  <c r="AP145" i="6"/>
  <c r="AQ145" i="6"/>
  <c r="B146" i="6"/>
  <c r="C146" i="6"/>
  <c r="D146" i="6"/>
  <c r="E146" i="6"/>
  <c r="F146" i="6"/>
  <c r="G146" i="6"/>
  <c r="H146" i="6"/>
  <c r="I146" i="6"/>
  <c r="J146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X146" i="6"/>
  <c r="Y146" i="6"/>
  <c r="Z146" i="6"/>
  <c r="AA146" i="6"/>
  <c r="AB146" i="6"/>
  <c r="AC146" i="6"/>
  <c r="AD146" i="6"/>
  <c r="AE146" i="6"/>
  <c r="AF146" i="6"/>
  <c r="AG146" i="6"/>
  <c r="AH146" i="6"/>
  <c r="AI146" i="6"/>
  <c r="AJ146" i="6"/>
  <c r="AK146" i="6"/>
  <c r="AL146" i="6"/>
  <c r="AM146" i="6"/>
  <c r="AN146" i="6"/>
  <c r="AO146" i="6"/>
  <c r="AP146" i="6"/>
  <c r="AQ146" i="6"/>
  <c r="B147" i="6"/>
  <c r="C147" i="6"/>
  <c r="D147" i="6"/>
  <c r="E147" i="6"/>
  <c r="F147" i="6"/>
  <c r="G147" i="6"/>
  <c r="H147" i="6"/>
  <c r="I147" i="6"/>
  <c r="J147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X147" i="6"/>
  <c r="Y147" i="6"/>
  <c r="Z147" i="6"/>
  <c r="AA147" i="6"/>
  <c r="AB147" i="6"/>
  <c r="AC147" i="6"/>
  <c r="AD147" i="6"/>
  <c r="AE147" i="6"/>
  <c r="AF147" i="6"/>
  <c r="AG147" i="6"/>
  <c r="AH147" i="6"/>
  <c r="AI147" i="6"/>
  <c r="AJ147" i="6"/>
  <c r="AK147" i="6"/>
  <c r="AL147" i="6"/>
  <c r="AM147" i="6"/>
  <c r="AN147" i="6"/>
  <c r="AO147" i="6"/>
  <c r="AP147" i="6"/>
  <c r="AQ147" i="6"/>
  <c r="B148" i="6"/>
  <c r="C148" i="6"/>
  <c r="D148" i="6"/>
  <c r="E148" i="6"/>
  <c r="F148" i="6"/>
  <c r="G148" i="6"/>
  <c r="H148" i="6"/>
  <c r="I148" i="6"/>
  <c r="J148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X148" i="6"/>
  <c r="Y148" i="6"/>
  <c r="Z148" i="6"/>
  <c r="AA148" i="6"/>
  <c r="AB148" i="6"/>
  <c r="AC148" i="6"/>
  <c r="AD148" i="6"/>
  <c r="AE148" i="6"/>
  <c r="AF148" i="6"/>
  <c r="AG148" i="6"/>
  <c r="AH148" i="6"/>
  <c r="AI148" i="6"/>
  <c r="AJ148" i="6"/>
  <c r="AK148" i="6"/>
  <c r="AL148" i="6"/>
  <c r="AM148" i="6"/>
  <c r="AN148" i="6"/>
  <c r="AO148" i="6"/>
  <c r="AP148" i="6"/>
  <c r="AQ148" i="6"/>
  <c r="B149" i="6"/>
  <c r="C149" i="6"/>
  <c r="D149" i="6"/>
  <c r="E149" i="6"/>
  <c r="F149" i="6"/>
  <c r="G149" i="6"/>
  <c r="H149" i="6"/>
  <c r="I149" i="6"/>
  <c r="J149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X149" i="6"/>
  <c r="Y149" i="6"/>
  <c r="Z149" i="6"/>
  <c r="AA149" i="6"/>
  <c r="AB149" i="6"/>
  <c r="AC149" i="6"/>
  <c r="AD149" i="6"/>
  <c r="AE149" i="6"/>
  <c r="AF149" i="6"/>
  <c r="AG149" i="6"/>
  <c r="AH149" i="6"/>
  <c r="AI149" i="6"/>
  <c r="AJ149" i="6"/>
  <c r="AK149" i="6"/>
  <c r="AL149" i="6"/>
  <c r="AM149" i="6"/>
  <c r="AN149" i="6"/>
  <c r="AO149" i="6"/>
  <c r="AP149" i="6"/>
  <c r="AQ149" i="6"/>
  <c r="B150" i="6"/>
  <c r="C150" i="6"/>
  <c r="D150" i="6"/>
  <c r="E150" i="6"/>
  <c r="F150" i="6"/>
  <c r="G150" i="6"/>
  <c r="H150" i="6"/>
  <c r="I150" i="6"/>
  <c r="J150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X150" i="6"/>
  <c r="Y150" i="6"/>
  <c r="Z150" i="6"/>
  <c r="AA150" i="6"/>
  <c r="AB150" i="6"/>
  <c r="AC150" i="6"/>
  <c r="AD150" i="6"/>
  <c r="AE150" i="6"/>
  <c r="AF150" i="6"/>
  <c r="AG150" i="6"/>
  <c r="AH150" i="6"/>
  <c r="AI150" i="6"/>
  <c r="AJ150" i="6"/>
  <c r="AK150" i="6"/>
  <c r="AL150" i="6"/>
  <c r="AM150" i="6"/>
  <c r="AN150" i="6"/>
  <c r="AO150" i="6"/>
  <c r="AP150" i="6"/>
  <c r="AQ150" i="6"/>
  <c r="B151" i="6"/>
  <c r="C151" i="6"/>
  <c r="D151" i="6"/>
  <c r="E151" i="6"/>
  <c r="F151" i="6"/>
  <c r="G151" i="6"/>
  <c r="H151" i="6"/>
  <c r="I151" i="6"/>
  <c r="J151" i="6"/>
  <c r="K151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AB151" i="6"/>
  <c r="AC151" i="6"/>
  <c r="AD151" i="6"/>
  <c r="AE151" i="6"/>
  <c r="AF151" i="6"/>
  <c r="AG151" i="6"/>
  <c r="AH151" i="6"/>
  <c r="AI151" i="6"/>
  <c r="AJ151" i="6"/>
  <c r="AK151" i="6"/>
  <c r="AL151" i="6"/>
  <c r="AM151" i="6"/>
  <c r="AN151" i="6"/>
  <c r="AO151" i="6"/>
  <c r="AP151" i="6"/>
  <c r="AQ151" i="6"/>
  <c r="B152" i="6"/>
  <c r="C152" i="6"/>
  <c r="D152" i="6"/>
  <c r="E152" i="6"/>
  <c r="F152" i="6"/>
  <c r="G152" i="6"/>
  <c r="H152" i="6"/>
  <c r="I152" i="6"/>
  <c r="J152" i="6"/>
  <c r="K152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X152" i="6"/>
  <c r="Y152" i="6"/>
  <c r="Z152" i="6"/>
  <c r="AA152" i="6"/>
  <c r="AB152" i="6"/>
  <c r="AC152" i="6"/>
  <c r="AD152" i="6"/>
  <c r="AE152" i="6"/>
  <c r="AF152" i="6"/>
  <c r="AG152" i="6"/>
  <c r="AH152" i="6"/>
  <c r="AI152" i="6"/>
  <c r="AJ152" i="6"/>
  <c r="AK152" i="6"/>
  <c r="AL152" i="6"/>
  <c r="AM152" i="6"/>
  <c r="AN152" i="6"/>
  <c r="AO152" i="6"/>
  <c r="AP152" i="6"/>
  <c r="AQ152" i="6"/>
  <c r="B153" i="6"/>
  <c r="C153" i="6"/>
  <c r="D153" i="6"/>
  <c r="E153" i="6"/>
  <c r="F153" i="6"/>
  <c r="G153" i="6"/>
  <c r="H153" i="6"/>
  <c r="I153" i="6"/>
  <c r="J153" i="6"/>
  <c r="K153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X153" i="6"/>
  <c r="Y153" i="6"/>
  <c r="Z153" i="6"/>
  <c r="AA153" i="6"/>
  <c r="AB153" i="6"/>
  <c r="AC153" i="6"/>
  <c r="AD153" i="6"/>
  <c r="AE153" i="6"/>
  <c r="AF153" i="6"/>
  <c r="AG153" i="6"/>
  <c r="AH153" i="6"/>
  <c r="AI153" i="6"/>
  <c r="AJ153" i="6"/>
  <c r="AK153" i="6"/>
  <c r="AL153" i="6"/>
  <c r="AM153" i="6"/>
  <c r="AN153" i="6"/>
  <c r="AO153" i="6"/>
  <c r="AP153" i="6"/>
  <c r="AQ153" i="6"/>
  <c r="B154" i="6"/>
  <c r="C154" i="6"/>
  <c r="D154" i="6"/>
  <c r="E154" i="6"/>
  <c r="F154" i="6"/>
  <c r="G154" i="6"/>
  <c r="H154" i="6"/>
  <c r="I154" i="6"/>
  <c r="J154" i="6"/>
  <c r="K154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X154" i="6"/>
  <c r="Y154" i="6"/>
  <c r="Z154" i="6"/>
  <c r="AA154" i="6"/>
  <c r="AB154" i="6"/>
  <c r="AC154" i="6"/>
  <c r="AD154" i="6"/>
  <c r="AE154" i="6"/>
  <c r="AF154" i="6"/>
  <c r="AG154" i="6"/>
  <c r="AH154" i="6"/>
  <c r="AI154" i="6"/>
  <c r="AJ154" i="6"/>
  <c r="AK154" i="6"/>
  <c r="AL154" i="6"/>
  <c r="AM154" i="6"/>
  <c r="AN154" i="6"/>
  <c r="AO154" i="6"/>
  <c r="AP154" i="6"/>
  <c r="AQ154" i="6"/>
  <c r="B155" i="6"/>
  <c r="C155" i="6"/>
  <c r="D155" i="6"/>
  <c r="E155" i="6"/>
  <c r="F155" i="6"/>
  <c r="G155" i="6"/>
  <c r="H155" i="6"/>
  <c r="I155" i="6"/>
  <c r="J155" i="6"/>
  <c r="K155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X155" i="6"/>
  <c r="Y155" i="6"/>
  <c r="Z155" i="6"/>
  <c r="AA155" i="6"/>
  <c r="AB155" i="6"/>
  <c r="AC155" i="6"/>
  <c r="AD155" i="6"/>
  <c r="AE155" i="6"/>
  <c r="AF155" i="6"/>
  <c r="AG155" i="6"/>
  <c r="AH155" i="6"/>
  <c r="AI155" i="6"/>
  <c r="AJ155" i="6"/>
  <c r="AK155" i="6"/>
  <c r="AL155" i="6"/>
  <c r="AM155" i="6"/>
  <c r="AN155" i="6"/>
  <c r="AO155" i="6"/>
  <c r="AP155" i="6"/>
  <c r="AQ155" i="6"/>
  <c r="B156" i="6"/>
  <c r="C156" i="6"/>
  <c r="D156" i="6"/>
  <c r="E156" i="6"/>
  <c r="F156" i="6"/>
  <c r="G156" i="6"/>
  <c r="H156" i="6"/>
  <c r="I156" i="6"/>
  <c r="J156" i="6"/>
  <c r="K156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X156" i="6"/>
  <c r="Y156" i="6"/>
  <c r="Z156" i="6"/>
  <c r="AA156" i="6"/>
  <c r="AB156" i="6"/>
  <c r="AC156" i="6"/>
  <c r="AD156" i="6"/>
  <c r="AE156" i="6"/>
  <c r="AF156" i="6"/>
  <c r="AG156" i="6"/>
  <c r="AH156" i="6"/>
  <c r="AI156" i="6"/>
  <c r="AJ156" i="6"/>
  <c r="AK156" i="6"/>
  <c r="AL156" i="6"/>
  <c r="AM156" i="6"/>
  <c r="AN156" i="6"/>
  <c r="AO156" i="6"/>
  <c r="AP156" i="6"/>
  <c r="AQ156" i="6"/>
  <c r="B157" i="6"/>
  <c r="C157" i="6"/>
  <c r="D157" i="6"/>
  <c r="E157" i="6"/>
  <c r="F157" i="6"/>
  <c r="G157" i="6"/>
  <c r="H157" i="6"/>
  <c r="I157" i="6"/>
  <c r="J157" i="6"/>
  <c r="K157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X157" i="6"/>
  <c r="Y157" i="6"/>
  <c r="Z157" i="6"/>
  <c r="AA157" i="6"/>
  <c r="AB157" i="6"/>
  <c r="AC157" i="6"/>
  <c r="AD157" i="6"/>
  <c r="AE157" i="6"/>
  <c r="AF157" i="6"/>
  <c r="AG157" i="6"/>
  <c r="AH157" i="6"/>
  <c r="AI157" i="6"/>
  <c r="AJ157" i="6"/>
  <c r="AK157" i="6"/>
  <c r="AL157" i="6"/>
  <c r="AM157" i="6"/>
  <c r="AN157" i="6"/>
  <c r="AO157" i="6"/>
  <c r="AP157" i="6"/>
  <c r="AQ157" i="6"/>
  <c r="B158" i="6"/>
  <c r="C158" i="6"/>
  <c r="D158" i="6"/>
  <c r="E158" i="6"/>
  <c r="F158" i="6"/>
  <c r="G158" i="6"/>
  <c r="H158" i="6"/>
  <c r="I158" i="6"/>
  <c r="J158" i="6"/>
  <c r="K158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X158" i="6"/>
  <c r="Y158" i="6"/>
  <c r="Z158" i="6"/>
  <c r="AA158" i="6"/>
  <c r="AB158" i="6"/>
  <c r="AC158" i="6"/>
  <c r="AD158" i="6"/>
  <c r="AE158" i="6"/>
  <c r="AF158" i="6"/>
  <c r="AG158" i="6"/>
  <c r="AH158" i="6"/>
  <c r="AI158" i="6"/>
  <c r="AJ158" i="6"/>
  <c r="AK158" i="6"/>
  <c r="AL158" i="6"/>
  <c r="AM158" i="6"/>
  <c r="AN158" i="6"/>
  <c r="AO158" i="6"/>
  <c r="AP158" i="6"/>
  <c r="AQ158" i="6"/>
  <c r="B159" i="6"/>
  <c r="C159" i="6"/>
  <c r="D159" i="6"/>
  <c r="E159" i="6"/>
  <c r="F159" i="6"/>
  <c r="G159" i="6"/>
  <c r="H159" i="6"/>
  <c r="I159" i="6"/>
  <c r="J159" i="6"/>
  <c r="K159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X159" i="6"/>
  <c r="Y159" i="6"/>
  <c r="Z159" i="6"/>
  <c r="AA159" i="6"/>
  <c r="AB159" i="6"/>
  <c r="AC159" i="6"/>
  <c r="AD159" i="6"/>
  <c r="AE159" i="6"/>
  <c r="AF159" i="6"/>
  <c r="AG159" i="6"/>
  <c r="AH159" i="6"/>
  <c r="AI159" i="6"/>
  <c r="AJ159" i="6"/>
  <c r="AK159" i="6"/>
  <c r="AL159" i="6"/>
  <c r="AM159" i="6"/>
  <c r="AN159" i="6"/>
  <c r="AO159" i="6"/>
  <c r="AP159" i="6"/>
  <c r="AQ159" i="6"/>
  <c r="B160" i="6"/>
  <c r="C160" i="6"/>
  <c r="D160" i="6"/>
  <c r="E160" i="6"/>
  <c r="F160" i="6"/>
  <c r="G160" i="6"/>
  <c r="H160" i="6"/>
  <c r="I160" i="6"/>
  <c r="J160" i="6"/>
  <c r="K160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X160" i="6"/>
  <c r="Y160" i="6"/>
  <c r="Z160" i="6"/>
  <c r="AA160" i="6"/>
  <c r="AB160" i="6"/>
  <c r="AC160" i="6"/>
  <c r="AD160" i="6"/>
  <c r="AE160" i="6"/>
  <c r="AF160" i="6"/>
  <c r="AG160" i="6"/>
  <c r="AH160" i="6"/>
  <c r="AI160" i="6"/>
  <c r="AJ160" i="6"/>
  <c r="AK160" i="6"/>
  <c r="AL160" i="6"/>
  <c r="AM160" i="6"/>
  <c r="AN160" i="6"/>
  <c r="AO160" i="6"/>
  <c r="AP160" i="6"/>
  <c r="AQ160" i="6"/>
  <c r="B161" i="6"/>
  <c r="C161" i="6"/>
  <c r="D161" i="6"/>
  <c r="E161" i="6"/>
  <c r="F161" i="6"/>
  <c r="G161" i="6"/>
  <c r="H161" i="6"/>
  <c r="I161" i="6"/>
  <c r="J161" i="6"/>
  <c r="K161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X161" i="6"/>
  <c r="Y161" i="6"/>
  <c r="Z161" i="6"/>
  <c r="AA161" i="6"/>
  <c r="AB161" i="6"/>
  <c r="AC161" i="6"/>
  <c r="AD161" i="6"/>
  <c r="AE161" i="6"/>
  <c r="AF161" i="6"/>
  <c r="AG161" i="6"/>
  <c r="AH161" i="6"/>
  <c r="AI161" i="6"/>
  <c r="AJ161" i="6"/>
  <c r="AK161" i="6"/>
  <c r="AL161" i="6"/>
  <c r="AM161" i="6"/>
  <c r="AN161" i="6"/>
  <c r="AO161" i="6"/>
  <c r="AP161" i="6"/>
  <c r="AQ161" i="6"/>
  <c r="B162" i="6"/>
  <c r="C162" i="6"/>
  <c r="D162" i="6"/>
  <c r="E162" i="6"/>
  <c r="F162" i="6"/>
  <c r="G162" i="6"/>
  <c r="H162" i="6"/>
  <c r="I162" i="6"/>
  <c r="J162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X162" i="6"/>
  <c r="Y162" i="6"/>
  <c r="Z162" i="6"/>
  <c r="AA162" i="6"/>
  <c r="AB162" i="6"/>
  <c r="AC162" i="6"/>
  <c r="AD162" i="6"/>
  <c r="AE162" i="6"/>
  <c r="AF162" i="6"/>
  <c r="AG162" i="6"/>
  <c r="AH162" i="6"/>
  <c r="AI162" i="6"/>
  <c r="AJ162" i="6"/>
  <c r="AK162" i="6"/>
  <c r="AL162" i="6"/>
  <c r="AM162" i="6"/>
  <c r="AN162" i="6"/>
  <c r="AO162" i="6"/>
  <c r="AP162" i="6"/>
  <c r="AQ162" i="6"/>
  <c r="B163" i="6"/>
  <c r="C163" i="6"/>
  <c r="D163" i="6"/>
  <c r="E163" i="6"/>
  <c r="F163" i="6"/>
  <c r="G163" i="6"/>
  <c r="H163" i="6"/>
  <c r="I163" i="6"/>
  <c r="J163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X163" i="6"/>
  <c r="Y163" i="6"/>
  <c r="Z163" i="6"/>
  <c r="AA163" i="6"/>
  <c r="AB163" i="6"/>
  <c r="AC163" i="6"/>
  <c r="AD163" i="6"/>
  <c r="AE163" i="6"/>
  <c r="AF163" i="6"/>
  <c r="AG163" i="6"/>
  <c r="AH163" i="6"/>
  <c r="AI163" i="6"/>
  <c r="AJ163" i="6"/>
  <c r="AK163" i="6"/>
  <c r="AL163" i="6"/>
  <c r="AM163" i="6"/>
  <c r="AN163" i="6"/>
  <c r="AO163" i="6"/>
  <c r="AP163" i="6"/>
  <c r="AQ163" i="6"/>
  <c r="B164" i="6"/>
  <c r="C164" i="6"/>
  <c r="D164" i="6"/>
  <c r="E164" i="6"/>
  <c r="F164" i="6"/>
  <c r="G164" i="6"/>
  <c r="H164" i="6"/>
  <c r="I164" i="6"/>
  <c r="J164" i="6"/>
  <c r="K164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X164" i="6"/>
  <c r="Y164" i="6"/>
  <c r="Z164" i="6"/>
  <c r="AA164" i="6"/>
  <c r="AB164" i="6"/>
  <c r="AC164" i="6"/>
  <c r="AD164" i="6"/>
  <c r="AE164" i="6"/>
  <c r="AF164" i="6"/>
  <c r="AG164" i="6"/>
  <c r="AH164" i="6"/>
  <c r="AI164" i="6"/>
  <c r="AJ164" i="6"/>
  <c r="AK164" i="6"/>
  <c r="AL164" i="6"/>
  <c r="AM164" i="6"/>
  <c r="AN164" i="6"/>
  <c r="AO164" i="6"/>
  <c r="AP164" i="6"/>
  <c r="AQ164" i="6"/>
  <c r="B165" i="6"/>
  <c r="C165" i="6"/>
  <c r="D165" i="6"/>
  <c r="E165" i="6"/>
  <c r="F165" i="6"/>
  <c r="G165" i="6"/>
  <c r="H165" i="6"/>
  <c r="I165" i="6"/>
  <c r="J165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X165" i="6"/>
  <c r="Y165" i="6"/>
  <c r="Z165" i="6"/>
  <c r="AA165" i="6"/>
  <c r="AB165" i="6"/>
  <c r="AC165" i="6"/>
  <c r="AD165" i="6"/>
  <c r="AE165" i="6"/>
  <c r="AF165" i="6"/>
  <c r="AG165" i="6"/>
  <c r="AH165" i="6"/>
  <c r="AI165" i="6"/>
  <c r="AJ165" i="6"/>
  <c r="AK165" i="6"/>
  <c r="AL165" i="6"/>
  <c r="AM165" i="6"/>
  <c r="AN165" i="6"/>
  <c r="AO165" i="6"/>
  <c r="AP165" i="6"/>
  <c r="AQ165" i="6"/>
  <c r="B166" i="6"/>
  <c r="C166" i="6"/>
  <c r="D166" i="6"/>
  <c r="E166" i="6"/>
  <c r="F166" i="6"/>
  <c r="G166" i="6"/>
  <c r="H166" i="6"/>
  <c r="I166" i="6"/>
  <c r="J166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X166" i="6"/>
  <c r="Y166" i="6"/>
  <c r="Z166" i="6"/>
  <c r="AA166" i="6"/>
  <c r="AB166" i="6"/>
  <c r="AC166" i="6"/>
  <c r="AD166" i="6"/>
  <c r="AE166" i="6"/>
  <c r="AF166" i="6"/>
  <c r="AG166" i="6"/>
  <c r="AH166" i="6"/>
  <c r="AI166" i="6"/>
  <c r="AJ166" i="6"/>
  <c r="AK166" i="6"/>
  <c r="AL166" i="6"/>
  <c r="AM166" i="6"/>
  <c r="AN166" i="6"/>
  <c r="AO166" i="6"/>
  <c r="AP166" i="6"/>
  <c r="AQ166" i="6"/>
  <c r="B167" i="6"/>
  <c r="C167" i="6"/>
  <c r="D167" i="6"/>
  <c r="E167" i="6"/>
  <c r="F167" i="6"/>
  <c r="G167" i="6"/>
  <c r="H167" i="6"/>
  <c r="I167" i="6"/>
  <c r="J167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X167" i="6"/>
  <c r="Y167" i="6"/>
  <c r="Z167" i="6"/>
  <c r="AA167" i="6"/>
  <c r="AB167" i="6"/>
  <c r="AC167" i="6"/>
  <c r="AD167" i="6"/>
  <c r="AE167" i="6"/>
  <c r="AF167" i="6"/>
  <c r="AG167" i="6"/>
  <c r="AH167" i="6"/>
  <c r="AI167" i="6"/>
  <c r="AJ167" i="6"/>
  <c r="AK167" i="6"/>
  <c r="AL167" i="6"/>
  <c r="AM167" i="6"/>
  <c r="AN167" i="6"/>
  <c r="AO167" i="6"/>
  <c r="AP167" i="6"/>
  <c r="AQ167" i="6"/>
  <c r="B168" i="6"/>
  <c r="C168" i="6"/>
  <c r="D168" i="6"/>
  <c r="E168" i="6"/>
  <c r="F168" i="6"/>
  <c r="G168" i="6"/>
  <c r="H168" i="6"/>
  <c r="I168" i="6"/>
  <c r="J168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X168" i="6"/>
  <c r="Y168" i="6"/>
  <c r="Z168" i="6"/>
  <c r="AA168" i="6"/>
  <c r="AB168" i="6"/>
  <c r="AC168" i="6"/>
  <c r="AD168" i="6"/>
  <c r="AE168" i="6"/>
  <c r="AF168" i="6"/>
  <c r="AG168" i="6"/>
  <c r="AH168" i="6"/>
  <c r="AI168" i="6"/>
  <c r="AJ168" i="6"/>
  <c r="AK168" i="6"/>
  <c r="AL168" i="6"/>
  <c r="AM168" i="6"/>
  <c r="AN168" i="6"/>
  <c r="AO168" i="6"/>
  <c r="AP168" i="6"/>
  <c r="AQ168" i="6"/>
  <c r="B169" i="6"/>
  <c r="C169" i="6"/>
  <c r="D169" i="6"/>
  <c r="E169" i="6"/>
  <c r="F169" i="6"/>
  <c r="G169" i="6"/>
  <c r="H169" i="6"/>
  <c r="I169" i="6"/>
  <c r="J169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X169" i="6"/>
  <c r="Y169" i="6"/>
  <c r="Z169" i="6"/>
  <c r="AA169" i="6"/>
  <c r="AB169" i="6"/>
  <c r="AC169" i="6"/>
  <c r="AD169" i="6"/>
  <c r="AE169" i="6"/>
  <c r="AF169" i="6"/>
  <c r="AG169" i="6"/>
  <c r="AH169" i="6"/>
  <c r="AI169" i="6"/>
  <c r="AJ169" i="6"/>
  <c r="AK169" i="6"/>
  <c r="AL169" i="6"/>
  <c r="AM169" i="6"/>
  <c r="AN169" i="6"/>
  <c r="AO169" i="6"/>
  <c r="AP169" i="6"/>
  <c r="AQ169" i="6"/>
  <c r="B170" i="6"/>
  <c r="C170" i="6"/>
  <c r="D170" i="6"/>
  <c r="E170" i="6"/>
  <c r="F170" i="6"/>
  <c r="G170" i="6"/>
  <c r="H170" i="6"/>
  <c r="I170" i="6"/>
  <c r="J170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X170" i="6"/>
  <c r="Y170" i="6"/>
  <c r="Z170" i="6"/>
  <c r="AA170" i="6"/>
  <c r="AB170" i="6"/>
  <c r="AC170" i="6"/>
  <c r="AD170" i="6"/>
  <c r="AE170" i="6"/>
  <c r="AF170" i="6"/>
  <c r="AG170" i="6"/>
  <c r="AH170" i="6"/>
  <c r="AI170" i="6"/>
  <c r="AJ170" i="6"/>
  <c r="AK170" i="6"/>
  <c r="AL170" i="6"/>
  <c r="AM170" i="6"/>
  <c r="AN170" i="6"/>
  <c r="AO170" i="6"/>
  <c r="AP170" i="6"/>
  <c r="AQ170" i="6"/>
  <c r="B171" i="6"/>
  <c r="C171" i="6"/>
  <c r="D171" i="6"/>
  <c r="E171" i="6"/>
  <c r="F171" i="6"/>
  <c r="G171" i="6"/>
  <c r="H171" i="6"/>
  <c r="I171" i="6"/>
  <c r="J171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X171" i="6"/>
  <c r="Y171" i="6"/>
  <c r="Z171" i="6"/>
  <c r="AA171" i="6"/>
  <c r="AB171" i="6"/>
  <c r="AC171" i="6"/>
  <c r="AD171" i="6"/>
  <c r="AE171" i="6"/>
  <c r="AF171" i="6"/>
  <c r="AG171" i="6"/>
  <c r="AH171" i="6"/>
  <c r="AI171" i="6"/>
  <c r="AJ171" i="6"/>
  <c r="AK171" i="6"/>
  <c r="AL171" i="6"/>
  <c r="AM171" i="6"/>
  <c r="AN171" i="6"/>
  <c r="AO171" i="6"/>
  <c r="AP171" i="6"/>
  <c r="AQ171" i="6"/>
  <c r="B172" i="6"/>
  <c r="C172" i="6"/>
  <c r="D172" i="6"/>
  <c r="E172" i="6"/>
  <c r="F172" i="6"/>
  <c r="G172" i="6"/>
  <c r="H172" i="6"/>
  <c r="I172" i="6"/>
  <c r="J172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X172" i="6"/>
  <c r="Y172" i="6"/>
  <c r="Z172" i="6"/>
  <c r="AA172" i="6"/>
  <c r="AB172" i="6"/>
  <c r="AC172" i="6"/>
  <c r="AD172" i="6"/>
  <c r="AE172" i="6"/>
  <c r="AF172" i="6"/>
  <c r="AG172" i="6"/>
  <c r="AH172" i="6"/>
  <c r="AI172" i="6"/>
  <c r="AJ172" i="6"/>
  <c r="AK172" i="6"/>
  <c r="AL172" i="6"/>
  <c r="AM172" i="6"/>
  <c r="AN172" i="6"/>
  <c r="AO172" i="6"/>
  <c r="AP172" i="6"/>
  <c r="AQ172" i="6"/>
  <c r="B173" i="6"/>
  <c r="C173" i="6"/>
  <c r="D173" i="6"/>
  <c r="E173" i="6"/>
  <c r="F173" i="6"/>
  <c r="G173" i="6"/>
  <c r="H173" i="6"/>
  <c r="I173" i="6"/>
  <c r="J173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X173" i="6"/>
  <c r="Y173" i="6"/>
  <c r="Z173" i="6"/>
  <c r="AA173" i="6"/>
  <c r="AB173" i="6"/>
  <c r="AC173" i="6"/>
  <c r="AD173" i="6"/>
  <c r="AE173" i="6"/>
  <c r="AF173" i="6"/>
  <c r="AG173" i="6"/>
  <c r="AH173" i="6"/>
  <c r="AI173" i="6"/>
  <c r="AJ173" i="6"/>
  <c r="AK173" i="6"/>
  <c r="AL173" i="6"/>
  <c r="AM173" i="6"/>
  <c r="AN173" i="6"/>
  <c r="AO173" i="6"/>
  <c r="AP173" i="6"/>
  <c r="AQ173" i="6"/>
  <c r="B174" i="6"/>
  <c r="C174" i="6"/>
  <c r="D174" i="6"/>
  <c r="E174" i="6"/>
  <c r="F174" i="6"/>
  <c r="G174" i="6"/>
  <c r="H174" i="6"/>
  <c r="I174" i="6"/>
  <c r="J174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X174" i="6"/>
  <c r="Y174" i="6"/>
  <c r="Z174" i="6"/>
  <c r="AA174" i="6"/>
  <c r="AB174" i="6"/>
  <c r="AC174" i="6"/>
  <c r="AD174" i="6"/>
  <c r="AE174" i="6"/>
  <c r="AF174" i="6"/>
  <c r="AG174" i="6"/>
  <c r="AH174" i="6"/>
  <c r="AI174" i="6"/>
  <c r="AJ174" i="6"/>
  <c r="AK174" i="6"/>
  <c r="AL174" i="6"/>
  <c r="AM174" i="6"/>
  <c r="AN174" i="6"/>
  <c r="AO174" i="6"/>
  <c r="AP174" i="6"/>
  <c r="AQ174" i="6"/>
  <c r="B175" i="6"/>
  <c r="C175" i="6"/>
  <c r="D175" i="6"/>
  <c r="E175" i="6"/>
  <c r="F175" i="6"/>
  <c r="G175" i="6"/>
  <c r="H175" i="6"/>
  <c r="I175" i="6"/>
  <c r="J175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X175" i="6"/>
  <c r="Y175" i="6"/>
  <c r="Z175" i="6"/>
  <c r="AA175" i="6"/>
  <c r="AB175" i="6"/>
  <c r="AC175" i="6"/>
  <c r="AD175" i="6"/>
  <c r="AE175" i="6"/>
  <c r="AF175" i="6"/>
  <c r="AG175" i="6"/>
  <c r="AH175" i="6"/>
  <c r="AI175" i="6"/>
  <c r="AJ175" i="6"/>
  <c r="AK175" i="6"/>
  <c r="AL175" i="6"/>
  <c r="AM175" i="6"/>
  <c r="AN175" i="6"/>
  <c r="AO175" i="6"/>
  <c r="AP175" i="6"/>
  <c r="AQ175" i="6"/>
  <c r="B176" i="6"/>
  <c r="C176" i="6"/>
  <c r="D176" i="6"/>
  <c r="E176" i="6"/>
  <c r="F176" i="6"/>
  <c r="G176" i="6"/>
  <c r="H176" i="6"/>
  <c r="I176" i="6"/>
  <c r="J176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X176" i="6"/>
  <c r="Y176" i="6"/>
  <c r="Z176" i="6"/>
  <c r="AA176" i="6"/>
  <c r="AB176" i="6"/>
  <c r="AC176" i="6"/>
  <c r="AD176" i="6"/>
  <c r="AE176" i="6"/>
  <c r="AF176" i="6"/>
  <c r="AG176" i="6"/>
  <c r="AH176" i="6"/>
  <c r="AI176" i="6"/>
  <c r="AJ176" i="6"/>
  <c r="AK176" i="6"/>
  <c r="AL176" i="6"/>
  <c r="AM176" i="6"/>
  <c r="AN176" i="6"/>
  <c r="AO176" i="6"/>
  <c r="AP176" i="6"/>
  <c r="AQ176" i="6"/>
  <c r="B177" i="6"/>
  <c r="C177" i="6"/>
  <c r="D177" i="6"/>
  <c r="E177" i="6"/>
  <c r="F177" i="6"/>
  <c r="G177" i="6"/>
  <c r="H177" i="6"/>
  <c r="I177" i="6"/>
  <c r="J177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X177" i="6"/>
  <c r="Y177" i="6"/>
  <c r="Z177" i="6"/>
  <c r="AA177" i="6"/>
  <c r="AB177" i="6"/>
  <c r="AC177" i="6"/>
  <c r="AD177" i="6"/>
  <c r="AE177" i="6"/>
  <c r="AF177" i="6"/>
  <c r="AG177" i="6"/>
  <c r="AH177" i="6"/>
  <c r="AI177" i="6"/>
  <c r="AJ177" i="6"/>
  <c r="AK177" i="6"/>
  <c r="AL177" i="6"/>
  <c r="AM177" i="6"/>
  <c r="AN177" i="6"/>
  <c r="AO177" i="6"/>
  <c r="AP177" i="6"/>
  <c r="AQ177" i="6"/>
  <c r="B178" i="6"/>
  <c r="C178" i="6"/>
  <c r="D178" i="6"/>
  <c r="E178" i="6"/>
  <c r="F178" i="6"/>
  <c r="G178" i="6"/>
  <c r="H178" i="6"/>
  <c r="I178" i="6"/>
  <c r="J178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X178" i="6"/>
  <c r="Y178" i="6"/>
  <c r="Z178" i="6"/>
  <c r="AA178" i="6"/>
  <c r="AB178" i="6"/>
  <c r="AC178" i="6"/>
  <c r="AD178" i="6"/>
  <c r="AE178" i="6"/>
  <c r="AF178" i="6"/>
  <c r="AG178" i="6"/>
  <c r="AH178" i="6"/>
  <c r="AI178" i="6"/>
  <c r="AJ178" i="6"/>
  <c r="AK178" i="6"/>
  <c r="AL178" i="6"/>
  <c r="AM178" i="6"/>
  <c r="AN178" i="6"/>
  <c r="AO178" i="6"/>
  <c r="AP178" i="6"/>
  <c r="AQ178" i="6"/>
  <c r="B179" i="6"/>
  <c r="C179" i="6"/>
  <c r="D179" i="6"/>
  <c r="E179" i="6"/>
  <c r="F179" i="6"/>
  <c r="G179" i="6"/>
  <c r="H179" i="6"/>
  <c r="I179" i="6"/>
  <c r="J179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X179" i="6"/>
  <c r="Y179" i="6"/>
  <c r="Z179" i="6"/>
  <c r="AA179" i="6"/>
  <c r="AB179" i="6"/>
  <c r="AC179" i="6"/>
  <c r="AD179" i="6"/>
  <c r="AE179" i="6"/>
  <c r="AF179" i="6"/>
  <c r="AG179" i="6"/>
  <c r="AH179" i="6"/>
  <c r="AI179" i="6"/>
  <c r="AJ179" i="6"/>
  <c r="AK179" i="6"/>
  <c r="AL179" i="6"/>
  <c r="AM179" i="6"/>
  <c r="AN179" i="6"/>
  <c r="AO179" i="6"/>
  <c r="AP179" i="6"/>
  <c r="AQ179" i="6"/>
  <c r="B180" i="6"/>
  <c r="C180" i="6"/>
  <c r="D180" i="6"/>
  <c r="E180" i="6"/>
  <c r="F180" i="6"/>
  <c r="G180" i="6"/>
  <c r="H180" i="6"/>
  <c r="I180" i="6"/>
  <c r="J180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X180" i="6"/>
  <c r="Y180" i="6"/>
  <c r="Z180" i="6"/>
  <c r="AA180" i="6"/>
  <c r="AB180" i="6"/>
  <c r="AC180" i="6"/>
  <c r="AD180" i="6"/>
  <c r="AE180" i="6"/>
  <c r="AF180" i="6"/>
  <c r="AG180" i="6"/>
  <c r="AH180" i="6"/>
  <c r="AI180" i="6"/>
  <c r="AJ180" i="6"/>
  <c r="AK180" i="6"/>
  <c r="AL180" i="6"/>
  <c r="AM180" i="6"/>
  <c r="AN180" i="6"/>
  <c r="AO180" i="6"/>
  <c r="AP180" i="6"/>
  <c r="AQ180" i="6"/>
  <c r="B181" i="6"/>
  <c r="C181" i="6"/>
  <c r="D181" i="6"/>
  <c r="E181" i="6"/>
  <c r="F181" i="6"/>
  <c r="G181" i="6"/>
  <c r="H181" i="6"/>
  <c r="I181" i="6"/>
  <c r="J181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AB181" i="6"/>
  <c r="AC181" i="6"/>
  <c r="AD181" i="6"/>
  <c r="AE181" i="6"/>
  <c r="AF181" i="6"/>
  <c r="AG181" i="6"/>
  <c r="AH181" i="6"/>
  <c r="AI181" i="6"/>
  <c r="AJ181" i="6"/>
  <c r="AK181" i="6"/>
  <c r="AL181" i="6"/>
  <c r="AM181" i="6"/>
  <c r="AN181" i="6"/>
  <c r="AO181" i="6"/>
  <c r="AP181" i="6"/>
  <c r="AQ181" i="6"/>
  <c r="B182" i="6"/>
  <c r="C182" i="6"/>
  <c r="D182" i="6"/>
  <c r="E182" i="6"/>
  <c r="F182" i="6"/>
  <c r="G182" i="6"/>
  <c r="H182" i="6"/>
  <c r="I182" i="6"/>
  <c r="J182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X182" i="6"/>
  <c r="Y182" i="6"/>
  <c r="Z182" i="6"/>
  <c r="AA182" i="6"/>
  <c r="AB182" i="6"/>
  <c r="AC182" i="6"/>
  <c r="AD182" i="6"/>
  <c r="AE182" i="6"/>
  <c r="AF182" i="6"/>
  <c r="AG182" i="6"/>
  <c r="AH182" i="6"/>
  <c r="AI182" i="6"/>
  <c r="AJ182" i="6"/>
  <c r="AK182" i="6"/>
  <c r="AL182" i="6"/>
  <c r="AM182" i="6"/>
  <c r="AN182" i="6"/>
  <c r="AO182" i="6"/>
  <c r="AP182" i="6"/>
  <c r="AQ182" i="6"/>
  <c r="B183" i="6"/>
  <c r="C183" i="6"/>
  <c r="D183" i="6"/>
  <c r="E183" i="6"/>
  <c r="F183" i="6"/>
  <c r="G183" i="6"/>
  <c r="H183" i="6"/>
  <c r="I183" i="6"/>
  <c r="J183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X183" i="6"/>
  <c r="Y183" i="6"/>
  <c r="Z183" i="6"/>
  <c r="AA183" i="6"/>
  <c r="AB183" i="6"/>
  <c r="AC183" i="6"/>
  <c r="AD183" i="6"/>
  <c r="AE183" i="6"/>
  <c r="AF183" i="6"/>
  <c r="AG183" i="6"/>
  <c r="AH183" i="6"/>
  <c r="AI183" i="6"/>
  <c r="AJ183" i="6"/>
  <c r="AK183" i="6"/>
  <c r="AL183" i="6"/>
  <c r="AM183" i="6"/>
  <c r="AN183" i="6"/>
  <c r="AO183" i="6"/>
  <c r="AP183" i="6"/>
  <c r="AQ183" i="6"/>
  <c r="B184" i="6"/>
  <c r="C184" i="6"/>
  <c r="D184" i="6"/>
  <c r="E184" i="6"/>
  <c r="F184" i="6"/>
  <c r="G184" i="6"/>
  <c r="H184" i="6"/>
  <c r="I184" i="6"/>
  <c r="J184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X184" i="6"/>
  <c r="Y184" i="6"/>
  <c r="Z184" i="6"/>
  <c r="AA184" i="6"/>
  <c r="AB184" i="6"/>
  <c r="AC184" i="6"/>
  <c r="AD184" i="6"/>
  <c r="AE184" i="6"/>
  <c r="AF184" i="6"/>
  <c r="AG184" i="6"/>
  <c r="AH184" i="6"/>
  <c r="AI184" i="6"/>
  <c r="AJ184" i="6"/>
  <c r="AK184" i="6"/>
  <c r="AL184" i="6"/>
  <c r="AM184" i="6"/>
  <c r="AN184" i="6"/>
  <c r="AO184" i="6"/>
  <c r="AP184" i="6"/>
  <c r="AQ184" i="6"/>
  <c r="B185" i="6"/>
  <c r="C185" i="6"/>
  <c r="D185" i="6"/>
  <c r="E185" i="6"/>
  <c r="F185" i="6"/>
  <c r="G185" i="6"/>
  <c r="H185" i="6"/>
  <c r="I185" i="6"/>
  <c r="J185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X185" i="6"/>
  <c r="Y185" i="6"/>
  <c r="Z185" i="6"/>
  <c r="AA185" i="6"/>
  <c r="AB185" i="6"/>
  <c r="AC185" i="6"/>
  <c r="AD185" i="6"/>
  <c r="AE185" i="6"/>
  <c r="AF185" i="6"/>
  <c r="AG185" i="6"/>
  <c r="AH185" i="6"/>
  <c r="AI185" i="6"/>
  <c r="AJ185" i="6"/>
  <c r="AK185" i="6"/>
  <c r="AL185" i="6"/>
  <c r="AM185" i="6"/>
  <c r="AN185" i="6"/>
  <c r="AO185" i="6"/>
  <c r="AP185" i="6"/>
  <c r="AQ185" i="6"/>
  <c r="B186" i="6"/>
  <c r="C186" i="6"/>
  <c r="D186" i="6"/>
  <c r="E186" i="6"/>
  <c r="F186" i="6"/>
  <c r="G186" i="6"/>
  <c r="H186" i="6"/>
  <c r="I186" i="6"/>
  <c r="J186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X186" i="6"/>
  <c r="Y186" i="6"/>
  <c r="Z186" i="6"/>
  <c r="AA186" i="6"/>
  <c r="AB186" i="6"/>
  <c r="AC186" i="6"/>
  <c r="AD186" i="6"/>
  <c r="AE186" i="6"/>
  <c r="AF186" i="6"/>
  <c r="AG186" i="6"/>
  <c r="AH186" i="6"/>
  <c r="AI186" i="6"/>
  <c r="AJ186" i="6"/>
  <c r="AK186" i="6"/>
  <c r="AL186" i="6"/>
  <c r="AM186" i="6"/>
  <c r="AN186" i="6"/>
  <c r="AO186" i="6"/>
  <c r="AP186" i="6"/>
  <c r="AQ186" i="6"/>
  <c r="B187" i="6"/>
  <c r="C187" i="6"/>
  <c r="D187" i="6"/>
  <c r="E187" i="6"/>
  <c r="F187" i="6"/>
  <c r="G187" i="6"/>
  <c r="H187" i="6"/>
  <c r="I187" i="6"/>
  <c r="J187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X187" i="6"/>
  <c r="Y187" i="6"/>
  <c r="Z187" i="6"/>
  <c r="AA187" i="6"/>
  <c r="AB187" i="6"/>
  <c r="AC187" i="6"/>
  <c r="AD187" i="6"/>
  <c r="AE187" i="6"/>
  <c r="AF187" i="6"/>
  <c r="AG187" i="6"/>
  <c r="AH187" i="6"/>
  <c r="AI187" i="6"/>
  <c r="AJ187" i="6"/>
  <c r="AK187" i="6"/>
  <c r="AL187" i="6"/>
  <c r="AM187" i="6"/>
  <c r="AN187" i="6"/>
  <c r="AO187" i="6"/>
  <c r="AP187" i="6"/>
  <c r="AQ187" i="6"/>
  <c r="B188" i="6"/>
  <c r="C188" i="6"/>
  <c r="D188" i="6"/>
  <c r="E188" i="6"/>
  <c r="F188" i="6"/>
  <c r="G188" i="6"/>
  <c r="H188" i="6"/>
  <c r="I188" i="6"/>
  <c r="J188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X188" i="6"/>
  <c r="Y188" i="6"/>
  <c r="Z188" i="6"/>
  <c r="AA188" i="6"/>
  <c r="AB188" i="6"/>
  <c r="AC188" i="6"/>
  <c r="AD188" i="6"/>
  <c r="AE188" i="6"/>
  <c r="AF188" i="6"/>
  <c r="AG188" i="6"/>
  <c r="AH188" i="6"/>
  <c r="AI188" i="6"/>
  <c r="AJ188" i="6"/>
  <c r="AK188" i="6"/>
  <c r="AL188" i="6"/>
  <c r="AM188" i="6"/>
  <c r="AN188" i="6"/>
  <c r="AO188" i="6"/>
  <c r="AP188" i="6"/>
  <c r="AQ188" i="6"/>
  <c r="B189" i="6"/>
  <c r="C189" i="6"/>
  <c r="D189" i="6"/>
  <c r="E189" i="6"/>
  <c r="F189" i="6"/>
  <c r="G189" i="6"/>
  <c r="H189" i="6"/>
  <c r="I189" i="6"/>
  <c r="J189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X189" i="6"/>
  <c r="Y189" i="6"/>
  <c r="Z189" i="6"/>
  <c r="AA189" i="6"/>
  <c r="AB189" i="6"/>
  <c r="AC189" i="6"/>
  <c r="AD189" i="6"/>
  <c r="AE189" i="6"/>
  <c r="AF189" i="6"/>
  <c r="AG189" i="6"/>
  <c r="AH189" i="6"/>
  <c r="AI189" i="6"/>
  <c r="AJ189" i="6"/>
  <c r="AK189" i="6"/>
  <c r="AL189" i="6"/>
  <c r="AM189" i="6"/>
  <c r="AN189" i="6"/>
  <c r="AO189" i="6"/>
  <c r="AP189" i="6"/>
  <c r="AQ189" i="6"/>
  <c r="B190" i="6"/>
  <c r="C190" i="6"/>
  <c r="D190" i="6"/>
  <c r="E190" i="6"/>
  <c r="F190" i="6"/>
  <c r="G190" i="6"/>
  <c r="H190" i="6"/>
  <c r="I190" i="6"/>
  <c r="J190" i="6"/>
  <c r="K190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X190" i="6"/>
  <c r="Y190" i="6"/>
  <c r="Z190" i="6"/>
  <c r="AA190" i="6"/>
  <c r="AB190" i="6"/>
  <c r="AC190" i="6"/>
  <c r="AD190" i="6"/>
  <c r="AE190" i="6"/>
  <c r="AF190" i="6"/>
  <c r="AG190" i="6"/>
  <c r="AH190" i="6"/>
  <c r="AI190" i="6"/>
  <c r="AJ190" i="6"/>
  <c r="AK190" i="6"/>
  <c r="AL190" i="6"/>
  <c r="AM190" i="6"/>
  <c r="AN190" i="6"/>
  <c r="AO190" i="6"/>
  <c r="AP190" i="6"/>
  <c r="AQ190" i="6"/>
  <c r="B191" i="6"/>
  <c r="C191" i="6"/>
  <c r="D191" i="6"/>
  <c r="E191" i="6"/>
  <c r="F191" i="6"/>
  <c r="G191" i="6"/>
  <c r="H191" i="6"/>
  <c r="I191" i="6"/>
  <c r="J191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X191" i="6"/>
  <c r="Y191" i="6"/>
  <c r="Z191" i="6"/>
  <c r="AA191" i="6"/>
  <c r="AB191" i="6"/>
  <c r="AC191" i="6"/>
  <c r="AD191" i="6"/>
  <c r="AE191" i="6"/>
  <c r="AF191" i="6"/>
  <c r="AG191" i="6"/>
  <c r="AH191" i="6"/>
  <c r="AI191" i="6"/>
  <c r="AJ191" i="6"/>
  <c r="AK191" i="6"/>
  <c r="AL191" i="6"/>
  <c r="AM191" i="6"/>
  <c r="AN191" i="6"/>
  <c r="AO191" i="6"/>
  <c r="AP191" i="6"/>
  <c r="AQ191" i="6"/>
  <c r="B192" i="6"/>
  <c r="C192" i="6"/>
  <c r="D192" i="6"/>
  <c r="E192" i="6"/>
  <c r="F192" i="6"/>
  <c r="G192" i="6"/>
  <c r="H192" i="6"/>
  <c r="I192" i="6"/>
  <c r="J192" i="6"/>
  <c r="K192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X192" i="6"/>
  <c r="Y192" i="6"/>
  <c r="Z192" i="6"/>
  <c r="AA192" i="6"/>
  <c r="AB192" i="6"/>
  <c r="AC192" i="6"/>
  <c r="AD192" i="6"/>
  <c r="AE192" i="6"/>
  <c r="AF192" i="6"/>
  <c r="AG192" i="6"/>
  <c r="AH192" i="6"/>
  <c r="AI192" i="6"/>
  <c r="AJ192" i="6"/>
  <c r="AK192" i="6"/>
  <c r="AL192" i="6"/>
  <c r="AM192" i="6"/>
  <c r="AN192" i="6"/>
  <c r="AO192" i="6"/>
  <c r="AP192" i="6"/>
  <c r="AQ192" i="6"/>
  <c r="B193" i="6"/>
  <c r="C193" i="6"/>
  <c r="D193" i="6"/>
  <c r="E193" i="6"/>
  <c r="F193" i="6"/>
  <c r="G193" i="6"/>
  <c r="H193" i="6"/>
  <c r="I193" i="6"/>
  <c r="J193" i="6"/>
  <c r="K193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X193" i="6"/>
  <c r="Y193" i="6"/>
  <c r="Z193" i="6"/>
  <c r="AA193" i="6"/>
  <c r="AB193" i="6"/>
  <c r="AC193" i="6"/>
  <c r="AD193" i="6"/>
  <c r="AE193" i="6"/>
  <c r="AF193" i="6"/>
  <c r="AG193" i="6"/>
  <c r="AH193" i="6"/>
  <c r="AI193" i="6"/>
  <c r="AJ193" i="6"/>
  <c r="AK193" i="6"/>
  <c r="AL193" i="6"/>
  <c r="AM193" i="6"/>
  <c r="AN193" i="6"/>
  <c r="AO193" i="6"/>
  <c r="AP193" i="6"/>
  <c r="AQ193" i="6"/>
  <c r="B194" i="6"/>
  <c r="C194" i="6"/>
  <c r="D194" i="6"/>
  <c r="E194" i="6"/>
  <c r="F194" i="6"/>
  <c r="G194" i="6"/>
  <c r="H194" i="6"/>
  <c r="I194" i="6"/>
  <c r="J194" i="6"/>
  <c r="K194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X194" i="6"/>
  <c r="Y194" i="6"/>
  <c r="Z194" i="6"/>
  <c r="AA194" i="6"/>
  <c r="AB194" i="6"/>
  <c r="AC194" i="6"/>
  <c r="AD194" i="6"/>
  <c r="AE194" i="6"/>
  <c r="AF194" i="6"/>
  <c r="AG194" i="6"/>
  <c r="AH194" i="6"/>
  <c r="AI194" i="6"/>
  <c r="AJ194" i="6"/>
  <c r="AK194" i="6"/>
  <c r="AL194" i="6"/>
  <c r="AM194" i="6"/>
  <c r="AN194" i="6"/>
  <c r="AO194" i="6"/>
  <c r="AP194" i="6"/>
  <c r="AQ194" i="6"/>
  <c r="B195" i="6"/>
  <c r="C195" i="6"/>
  <c r="D195" i="6"/>
  <c r="E195" i="6"/>
  <c r="F195" i="6"/>
  <c r="G195" i="6"/>
  <c r="H195" i="6"/>
  <c r="I195" i="6"/>
  <c r="J195" i="6"/>
  <c r="K195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X195" i="6"/>
  <c r="Y195" i="6"/>
  <c r="Z195" i="6"/>
  <c r="AA195" i="6"/>
  <c r="AB195" i="6"/>
  <c r="AC195" i="6"/>
  <c r="AD195" i="6"/>
  <c r="AE195" i="6"/>
  <c r="AF195" i="6"/>
  <c r="AG195" i="6"/>
  <c r="AH195" i="6"/>
  <c r="AI195" i="6"/>
  <c r="AJ195" i="6"/>
  <c r="AK195" i="6"/>
  <c r="AL195" i="6"/>
  <c r="AM195" i="6"/>
  <c r="AN195" i="6"/>
  <c r="AO195" i="6"/>
  <c r="AP195" i="6"/>
  <c r="AQ195" i="6"/>
  <c r="B196" i="6"/>
  <c r="C196" i="6"/>
  <c r="D196" i="6"/>
  <c r="E196" i="6"/>
  <c r="F196" i="6"/>
  <c r="G196" i="6"/>
  <c r="H196" i="6"/>
  <c r="I196" i="6"/>
  <c r="J196" i="6"/>
  <c r="K196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X196" i="6"/>
  <c r="Y196" i="6"/>
  <c r="Z196" i="6"/>
  <c r="AA196" i="6"/>
  <c r="AB196" i="6"/>
  <c r="AC196" i="6"/>
  <c r="AD196" i="6"/>
  <c r="AE196" i="6"/>
  <c r="AF196" i="6"/>
  <c r="AG196" i="6"/>
  <c r="AH196" i="6"/>
  <c r="AI196" i="6"/>
  <c r="AJ196" i="6"/>
  <c r="AK196" i="6"/>
  <c r="AL196" i="6"/>
  <c r="AM196" i="6"/>
  <c r="AN196" i="6"/>
  <c r="AO196" i="6"/>
  <c r="AP196" i="6"/>
  <c r="AQ196" i="6"/>
  <c r="B197" i="6"/>
  <c r="C197" i="6"/>
  <c r="D197" i="6"/>
  <c r="E197" i="6"/>
  <c r="F197" i="6"/>
  <c r="G197" i="6"/>
  <c r="H197" i="6"/>
  <c r="I197" i="6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AB197" i="6"/>
  <c r="AC197" i="6"/>
  <c r="AD197" i="6"/>
  <c r="AE197" i="6"/>
  <c r="AF197" i="6"/>
  <c r="AG197" i="6"/>
  <c r="AH197" i="6"/>
  <c r="AI197" i="6"/>
  <c r="AJ197" i="6"/>
  <c r="AK197" i="6"/>
  <c r="AL197" i="6"/>
  <c r="AM197" i="6"/>
  <c r="AN197" i="6"/>
  <c r="AO197" i="6"/>
  <c r="AP197" i="6"/>
  <c r="AQ197" i="6"/>
  <c r="B198" i="6"/>
  <c r="C198" i="6"/>
  <c r="D198" i="6"/>
  <c r="E198" i="6"/>
  <c r="F198" i="6"/>
  <c r="G198" i="6"/>
  <c r="H198" i="6"/>
  <c r="I198" i="6"/>
  <c r="J198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X198" i="6"/>
  <c r="Y198" i="6"/>
  <c r="Z198" i="6"/>
  <c r="AA198" i="6"/>
  <c r="AB198" i="6"/>
  <c r="AC198" i="6"/>
  <c r="AD198" i="6"/>
  <c r="AE198" i="6"/>
  <c r="AF198" i="6"/>
  <c r="AG198" i="6"/>
  <c r="AH198" i="6"/>
  <c r="AI198" i="6"/>
  <c r="AJ198" i="6"/>
  <c r="AK198" i="6"/>
  <c r="AL198" i="6"/>
  <c r="AM198" i="6"/>
  <c r="AN198" i="6"/>
  <c r="AO198" i="6"/>
  <c r="AP198" i="6"/>
  <c r="AQ198" i="6"/>
  <c r="B199" i="6"/>
  <c r="C199" i="6"/>
  <c r="D199" i="6"/>
  <c r="E199" i="6"/>
  <c r="F199" i="6"/>
  <c r="G199" i="6"/>
  <c r="H199" i="6"/>
  <c r="I199" i="6"/>
  <c r="J199" i="6"/>
  <c r="K199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X199" i="6"/>
  <c r="Y199" i="6"/>
  <c r="Z199" i="6"/>
  <c r="AA199" i="6"/>
  <c r="AB199" i="6"/>
  <c r="AC199" i="6"/>
  <c r="AD199" i="6"/>
  <c r="AE199" i="6"/>
  <c r="AF199" i="6"/>
  <c r="AG199" i="6"/>
  <c r="AH199" i="6"/>
  <c r="AI199" i="6"/>
  <c r="AJ199" i="6"/>
  <c r="AK199" i="6"/>
  <c r="AL199" i="6"/>
  <c r="AM199" i="6"/>
  <c r="AN199" i="6"/>
  <c r="AO199" i="6"/>
  <c r="AP199" i="6"/>
  <c r="AQ199" i="6"/>
  <c r="B200" i="6"/>
  <c r="C200" i="6"/>
  <c r="D200" i="6"/>
  <c r="E200" i="6"/>
  <c r="F200" i="6"/>
  <c r="G200" i="6"/>
  <c r="H200" i="6"/>
  <c r="I200" i="6"/>
  <c r="J200" i="6"/>
  <c r="K200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X200" i="6"/>
  <c r="Y200" i="6"/>
  <c r="Z200" i="6"/>
  <c r="AA200" i="6"/>
  <c r="AB200" i="6"/>
  <c r="AC200" i="6"/>
  <c r="AD200" i="6"/>
  <c r="AE200" i="6"/>
  <c r="AF200" i="6"/>
  <c r="AG200" i="6"/>
  <c r="AH200" i="6"/>
  <c r="AI200" i="6"/>
  <c r="AJ200" i="6"/>
  <c r="AK200" i="6"/>
  <c r="AL200" i="6"/>
  <c r="AM200" i="6"/>
  <c r="AN200" i="6"/>
  <c r="AO200" i="6"/>
  <c r="AP200" i="6"/>
  <c r="AQ200" i="6"/>
  <c r="B201" i="6"/>
  <c r="C201" i="6"/>
  <c r="D201" i="6"/>
  <c r="E201" i="6"/>
  <c r="F201" i="6"/>
  <c r="G201" i="6"/>
  <c r="H201" i="6"/>
  <c r="I201" i="6"/>
  <c r="J201" i="6"/>
  <c r="K201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X201" i="6"/>
  <c r="Y201" i="6"/>
  <c r="Z201" i="6"/>
  <c r="AA201" i="6"/>
  <c r="AB201" i="6"/>
  <c r="AC201" i="6"/>
  <c r="AD201" i="6"/>
  <c r="AE201" i="6"/>
  <c r="AF201" i="6"/>
  <c r="AG201" i="6"/>
  <c r="AH201" i="6"/>
  <c r="AI201" i="6"/>
  <c r="AJ201" i="6"/>
  <c r="AK201" i="6"/>
  <c r="AL201" i="6"/>
  <c r="AM201" i="6"/>
  <c r="AN201" i="6"/>
  <c r="AO201" i="6"/>
  <c r="AP201" i="6"/>
  <c r="AQ201" i="6"/>
  <c r="B202" i="6"/>
  <c r="C202" i="6"/>
  <c r="D202" i="6"/>
  <c r="E202" i="6"/>
  <c r="F202" i="6"/>
  <c r="G202" i="6"/>
  <c r="H202" i="6"/>
  <c r="I202" i="6"/>
  <c r="J202" i="6"/>
  <c r="K202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X202" i="6"/>
  <c r="Y202" i="6"/>
  <c r="Z202" i="6"/>
  <c r="AA202" i="6"/>
  <c r="AB202" i="6"/>
  <c r="AC202" i="6"/>
  <c r="AD202" i="6"/>
  <c r="AE202" i="6"/>
  <c r="AF202" i="6"/>
  <c r="AG202" i="6"/>
  <c r="AH202" i="6"/>
  <c r="AI202" i="6"/>
  <c r="AJ202" i="6"/>
  <c r="AK202" i="6"/>
  <c r="AL202" i="6"/>
  <c r="AM202" i="6"/>
  <c r="AN202" i="6"/>
  <c r="AO202" i="6"/>
  <c r="AP202" i="6"/>
  <c r="AQ202" i="6"/>
  <c r="B203" i="6"/>
  <c r="C203" i="6"/>
  <c r="D203" i="6"/>
  <c r="E203" i="6"/>
  <c r="F203" i="6"/>
  <c r="G203" i="6"/>
  <c r="H203" i="6"/>
  <c r="I203" i="6"/>
  <c r="J203" i="6"/>
  <c r="K203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X203" i="6"/>
  <c r="Y203" i="6"/>
  <c r="Z203" i="6"/>
  <c r="AA203" i="6"/>
  <c r="AB203" i="6"/>
  <c r="AC203" i="6"/>
  <c r="AD203" i="6"/>
  <c r="AE203" i="6"/>
  <c r="AF203" i="6"/>
  <c r="AG203" i="6"/>
  <c r="AH203" i="6"/>
  <c r="AI203" i="6"/>
  <c r="AJ203" i="6"/>
  <c r="AK203" i="6"/>
  <c r="AL203" i="6"/>
  <c r="AM203" i="6"/>
  <c r="AN203" i="6"/>
  <c r="AO203" i="6"/>
  <c r="AP203" i="6"/>
  <c r="AQ203" i="6"/>
  <c r="B204" i="6"/>
  <c r="C204" i="6"/>
  <c r="D204" i="6"/>
  <c r="E204" i="6"/>
  <c r="F204" i="6"/>
  <c r="G204" i="6"/>
  <c r="H204" i="6"/>
  <c r="I204" i="6"/>
  <c r="J204" i="6"/>
  <c r="K204" i="6"/>
  <c r="L204" i="6"/>
  <c r="M204" i="6"/>
  <c r="N204" i="6"/>
  <c r="O204" i="6"/>
  <c r="P204" i="6"/>
  <c r="Q204" i="6"/>
  <c r="R204" i="6"/>
  <c r="S204" i="6"/>
  <c r="T204" i="6"/>
  <c r="U204" i="6"/>
  <c r="V204" i="6"/>
  <c r="W204" i="6"/>
  <c r="X204" i="6"/>
  <c r="Y204" i="6"/>
  <c r="Z204" i="6"/>
  <c r="AA204" i="6"/>
  <c r="AB204" i="6"/>
  <c r="AC204" i="6"/>
  <c r="AD204" i="6"/>
  <c r="AE204" i="6"/>
  <c r="AF204" i="6"/>
  <c r="AG204" i="6"/>
  <c r="AH204" i="6"/>
  <c r="AI204" i="6"/>
  <c r="AJ204" i="6"/>
  <c r="AK204" i="6"/>
  <c r="AL204" i="6"/>
  <c r="AM204" i="6"/>
  <c r="AN204" i="6"/>
  <c r="AO204" i="6"/>
  <c r="AP204" i="6"/>
  <c r="AQ204" i="6"/>
  <c r="B205" i="6"/>
  <c r="C205" i="6"/>
  <c r="D205" i="6"/>
  <c r="E205" i="6"/>
  <c r="F205" i="6"/>
  <c r="G205" i="6"/>
  <c r="H205" i="6"/>
  <c r="I205" i="6"/>
  <c r="J205" i="6"/>
  <c r="K205" i="6"/>
  <c r="L205" i="6"/>
  <c r="M205" i="6"/>
  <c r="N205" i="6"/>
  <c r="O205" i="6"/>
  <c r="P205" i="6"/>
  <c r="Q205" i="6"/>
  <c r="R205" i="6"/>
  <c r="S205" i="6"/>
  <c r="T205" i="6"/>
  <c r="U205" i="6"/>
  <c r="V205" i="6"/>
  <c r="W205" i="6"/>
  <c r="X205" i="6"/>
  <c r="Y205" i="6"/>
  <c r="Z205" i="6"/>
  <c r="AA205" i="6"/>
  <c r="AB205" i="6"/>
  <c r="AC205" i="6"/>
  <c r="AD205" i="6"/>
  <c r="AE205" i="6"/>
  <c r="AF205" i="6"/>
  <c r="AG205" i="6"/>
  <c r="AH205" i="6"/>
  <c r="AI205" i="6"/>
  <c r="AJ205" i="6"/>
  <c r="AK205" i="6"/>
  <c r="AL205" i="6"/>
  <c r="AM205" i="6"/>
  <c r="AN205" i="6"/>
  <c r="AO205" i="6"/>
  <c r="AP205" i="6"/>
  <c r="AQ205" i="6"/>
  <c r="B206" i="6"/>
  <c r="C206" i="6"/>
  <c r="D206" i="6"/>
  <c r="E206" i="6"/>
  <c r="F206" i="6"/>
  <c r="G206" i="6"/>
  <c r="H206" i="6"/>
  <c r="I206" i="6"/>
  <c r="J206" i="6"/>
  <c r="K206" i="6"/>
  <c r="L206" i="6"/>
  <c r="M206" i="6"/>
  <c r="N206" i="6"/>
  <c r="O206" i="6"/>
  <c r="P206" i="6"/>
  <c r="Q206" i="6"/>
  <c r="R206" i="6"/>
  <c r="S206" i="6"/>
  <c r="T206" i="6"/>
  <c r="U206" i="6"/>
  <c r="V206" i="6"/>
  <c r="W206" i="6"/>
  <c r="X206" i="6"/>
  <c r="Y206" i="6"/>
  <c r="Z206" i="6"/>
  <c r="AA206" i="6"/>
  <c r="AB206" i="6"/>
  <c r="AC206" i="6"/>
  <c r="AD206" i="6"/>
  <c r="AE206" i="6"/>
  <c r="AF206" i="6"/>
  <c r="AG206" i="6"/>
  <c r="AH206" i="6"/>
  <c r="AI206" i="6"/>
  <c r="AJ206" i="6"/>
  <c r="AK206" i="6"/>
  <c r="AL206" i="6"/>
  <c r="AM206" i="6"/>
  <c r="AN206" i="6"/>
  <c r="AO206" i="6"/>
  <c r="AP206" i="6"/>
  <c r="AQ206" i="6"/>
  <c r="B207" i="6"/>
  <c r="C207" i="6"/>
  <c r="D207" i="6"/>
  <c r="E207" i="6"/>
  <c r="F207" i="6"/>
  <c r="G207" i="6"/>
  <c r="H207" i="6"/>
  <c r="I207" i="6"/>
  <c r="J207" i="6"/>
  <c r="K207" i="6"/>
  <c r="L207" i="6"/>
  <c r="M207" i="6"/>
  <c r="N207" i="6"/>
  <c r="O207" i="6"/>
  <c r="P207" i="6"/>
  <c r="Q207" i="6"/>
  <c r="R207" i="6"/>
  <c r="S207" i="6"/>
  <c r="T207" i="6"/>
  <c r="U207" i="6"/>
  <c r="V207" i="6"/>
  <c r="W207" i="6"/>
  <c r="X207" i="6"/>
  <c r="Y207" i="6"/>
  <c r="Z207" i="6"/>
  <c r="AA207" i="6"/>
  <c r="AB207" i="6"/>
  <c r="AC207" i="6"/>
  <c r="AD207" i="6"/>
  <c r="AE207" i="6"/>
  <c r="AF207" i="6"/>
  <c r="AG207" i="6"/>
  <c r="AH207" i="6"/>
  <c r="AI207" i="6"/>
  <c r="AJ207" i="6"/>
  <c r="AK207" i="6"/>
  <c r="AL207" i="6"/>
  <c r="AM207" i="6"/>
  <c r="AN207" i="6"/>
  <c r="AO207" i="6"/>
  <c r="AP207" i="6"/>
  <c r="AQ207" i="6"/>
  <c r="B208" i="6"/>
  <c r="C208" i="6"/>
  <c r="D208" i="6"/>
  <c r="E208" i="6"/>
  <c r="F208" i="6"/>
  <c r="G208" i="6"/>
  <c r="H208" i="6"/>
  <c r="I208" i="6"/>
  <c r="J208" i="6"/>
  <c r="K208" i="6"/>
  <c r="L208" i="6"/>
  <c r="M208" i="6"/>
  <c r="N208" i="6"/>
  <c r="O208" i="6"/>
  <c r="P208" i="6"/>
  <c r="Q208" i="6"/>
  <c r="R208" i="6"/>
  <c r="S208" i="6"/>
  <c r="T208" i="6"/>
  <c r="U208" i="6"/>
  <c r="V208" i="6"/>
  <c r="W208" i="6"/>
  <c r="X208" i="6"/>
  <c r="Y208" i="6"/>
  <c r="Z208" i="6"/>
  <c r="AA208" i="6"/>
  <c r="AB208" i="6"/>
  <c r="AC208" i="6"/>
  <c r="AD208" i="6"/>
  <c r="AE208" i="6"/>
  <c r="AF208" i="6"/>
  <c r="AG208" i="6"/>
  <c r="AH208" i="6"/>
  <c r="AI208" i="6"/>
  <c r="AJ208" i="6"/>
  <c r="AK208" i="6"/>
  <c r="AL208" i="6"/>
  <c r="AM208" i="6"/>
  <c r="AN208" i="6"/>
  <c r="AO208" i="6"/>
  <c r="AP208" i="6"/>
  <c r="AQ208" i="6"/>
  <c r="B209" i="6"/>
  <c r="C209" i="6"/>
  <c r="D209" i="6"/>
  <c r="E209" i="6"/>
  <c r="F209" i="6"/>
  <c r="G209" i="6"/>
  <c r="H209" i="6"/>
  <c r="I209" i="6"/>
  <c r="J209" i="6"/>
  <c r="K209" i="6"/>
  <c r="L209" i="6"/>
  <c r="M209" i="6"/>
  <c r="N209" i="6"/>
  <c r="O209" i="6"/>
  <c r="P209" i="6"/>
  <c r="Q209" i="6"/>
  <c r="R209" i="6"/>
  <c r="S209" i="6"/>
  <c r="T209" i="6"/>
  <c r="U209" i="6"/>
  <c r="V209" i="6"/>
  <c r="W209" i="6"/>
  <c r="X209" i="6"/>
  <c r="Y209" i="6"/>
  <c r="Z209" i="6"/>
  <c r="AA209" i="6"/>
  <c r="AB209" i="6"/>
  <c r="AC209" i="6"/>
  <c r="AD209" i="6"/>
  <c r="AE209" i="6"/>
  <c r="AF209" i="6"/>
  <c r="AG209" i="6"/>
  <c r="AH209" i="6"/>
  <c r="AI209" i="6"/>
  <c r="AJ209" i="6"/>
  <c r="AK209" i="6"/>
  <c r="AL209" i="6"/>
  <c r="AM209" i="6"/>
  <c r="AN209" i="6"/>
  <c r="AO209" i="6"/>
  <c r="AP209" i="6"/>
  <c r="AQ209" i="6"/>
  <c r="B210" i="6"/>
  <c r="C210" i="6"/>
  <c r="D210" i="6"/>
  <c r="E210" i="6"/>
  <c r="F210" i="6"/>
  <c r="G210" i="6"/>
  <c r="H210" i="6"/>
  <c r="I210" i="6"/>
  <c r="J210" i="6"/>
  <c r="K210" i="6"/>
  <c r="L210" i="6"/>
  <c r="M210" i="6"/>
  <c r="N210" i="6"/>
  <c r="O210" i="6"/>
  <c r="P210" i="6"/>
  <c r="Q210" i="6"/>
  <c r="R210" i="6"/>
  <c r="S210" i="6"/>
  <c r="T210" i="6"/>
  <c r="U210" i="6"/>
  <c r="V210" i="6"/>
  <c r="W210" i="6"/>
  <c r="X210" i="6"/>
  <c r="Y210" i="6"/>
  <c r="Z210" i="6"/>
  <c r="AA210" i="6"/>
  <c r="AB210" i="6"/>
  <c r="AC210" i="6"/>
  <c r="AD210" i="6"/>
  <c r="AE210" i="6"/>
  <c r="AF210" i="6"/>
  <c r="AG210" i="6"/>
  <c r="AH210" i="6"/>
  <c r="AI210" i="6"/>
  <c r="AJ210" i="6"/>
  <c r="AK210" i="6"/>
  <c r="AL210" i="6"/>
  <c r="AM210" i="6"/>
  <c r="AN210" i="6"/>
  <c r="AO210" i="6"/>
  <c r="AP210" i="6"/>
  <c r="AQ210" i="6"/>
  <c r="B211" i="6"/>
  <c r="C211" i="6"/>
  <c r="D211" i="6"/>
  <c r="E211" i="6"/>
  <c r="F211" i="6"/>
  <c r="G211" i="6"/>
  <c r="H211" i="6"/>
  <c r="I211" i="6"/>
  <c r="J211" i="6"/>
  <c r="K211" i="6"/>
  <c r="L211" i="6"/>
  <c r="M211" i="6"/>
  <c r="N211" i="6"/>
  <c r="O211" i="6"/>
  <c r="P211" i="6"/>
  <c r="Q211" i="6"/>
  <c r="R211" i="6"/>
  <c r="S211" i="6"/>
  <c r="T211" i="6"/>
  <c r="U211" i="6"/>
  <c r="V211" i="6"/>
  <c r="W211" i="6"/>
  <c r="X211" i="6"/>
  <c r="Y211" i="6"/>
  <c r="Z211" i="6"/>
  <c r="AA211" i="6"/>
  <c r="AB211" i="6"/>
  <c r="AC211" i="6"/>
  <c r="AD211" i="6"/>
  <c r="AE211" i="6"/>
  <c r="AF211" i="6"/>
  <c r="AG211" i="6"/>
  <c r="AH211" i="6"/>
  <c r="AI211" i="6"/>
  <c r="AJ211" i="6"/>
  <c r="AK211" i="6"/>
  <c r="AL211" i="6"/>
  <c r="AM211" i="6"/>
  <c r="AN211" i="6"/>
  <c r="AO211" i="6"/>
  <c r="AP211" i="6"/>
  <c r="AQ211" i="6"/>
  <c r="B212" i="6"/>
  <c r="C212" i="6"/>
  <c r="D212" i="6"/>
  <c r="E212" i="6"/>
  <c r="F212" i="6"/>
  <c r="G212" i="6"/>
  <c r="H212" i="6"/>
  <c r="I212" i="6"/>
  <c r="J212" i="6"/>
  <c r="K212" i="6"/>
  <c r="L212" i="6"/>
  <c r="M212" i="6"/>
  <c r="N212" i="6"/>
  <c r="O212" i="6"/>
  <c r="P212" i="6"/>
  <c r="Q212" i="6"/>
  <c r="R212" i="6"/>
  <c r="S212" i="6"/>
  <c r="T212" i="6"/>
  <c r="U212" i="6"/>
  <c r="V212" i="6"/>
  <c r="W212" i="6"/>
  <c r="X212" i="6"/>
  <c r="Y212" i="6"/>
  <c r="Z212" i="6"/>
  <c r="AA212" i="6"/>
  <c r="AB212" i="6"/>
  <c r="AC212" i="6"/>
  <c r="AD212" i="6"/>
  <c r="AE212" i="6"/>
  <c r="AF212" i="6"/>
  <c r="AG212" i="6"/>
  <c r="AH212" i="6"/>
  <c r="AI212" i="6"/>
  <c r="AJ212" i="6"/>
  <c r="AK212" i="6"/>
  <c r="AL212" i="6"/>
  <c r="AM212" i="6"/>
  <c r="AN212" i="6"/>
  <c r="AO212" i="6"/>
  <c r="AP212" i="6"/>
  <c r="AQ212" i="6"/>
  <c r="B213" i="6"/>
  <c r="C213" i="6"/>
  <c r="D213" i="6"/>
  <c r="E213" i="6"/>
  <c r="F213" i="6"/>
  <c r="G213" i="6"/>
  <c r="H213" i="6"/>
  <c r="I213" i="6"/>
  <c r="J213" i="6"/>
  <c r="K213" i="6"/>
  <c r="L213" i="6"/>
  <c r="M213" i="6"/>
  <c r="N213" i="6"/>
  <c r="O213" i="6"/>
  <c r="P213" i="6"/>
  <c r="Q213" i="6"/>
  <c r="R213" i="6"/>
  <c r="S213" i="6"/>
  <c r="T213" i="6"/>
  <c r="U213" i="6"/>
  <c r="V213" i="6"/>
  <c r="W213" i="6"/>
  <c r="X213" i="6"/>
  <c r="Y213" i="6"/>
  <c r="Z213" i="6"/>
  <c r="AA213" i="6"/>
  <c r="AB213" i="6"/>
  <c r="AC213" i="6"/>
  <c r="AD213" i="6"/>
  <c r="AE213" i="6"/>
  <c r="AF213" i="6"/>
  <c r="AG213" i="6"/>
  <c r="AH213" i="6"/>
  <c r="AI213" i="6"/>
  <c r="AJ213" i="6"/>
  <c r="AK213" i="6"/>
  <c r="AL213" i="6"/>
  <c r="AM213" i="6"/>
  <c r="AN213" i="6"/>
  <c r="AO213" i="6"/>
  <c r="AP213" i="6"/>
  <c r="AQ213" i="6"/>
  <c r="B214" i="6"/>
  <c r="C214" i="6"/>
  <c r="D214" i="6"/>
  <c r="E214" i="6"/>
  <c r="F214" i="6"/>
  <c r="G214" i="6"/>
  <c r="H214" i="6"/>
  <c r="I214" i="6"/>
  <c r="J214" i="6"/>
  <c r="K214" i="6"/>
  <c r="L214" i="6"/>
  <c r="M214" i="6"/>
  <c r="N214" i="6"/>
  <c r="O214" i="6"/>
  <c r="P214" i="6"/>
  <c r="Q214" i="6"/>
  <c r="R214" i="6"/>
  <c r="S214" i="6"/>
  <c r="T214" i="6"/>
  <c r="U214" i="6"/>
  <c r="V214" i="6"/>
  <c r="W214" i="6"/>
  <c r="X214" i="6"/>
  <c r="Y214" i="6"/>
  <c r="Z214" i="6"/>
  <c r="AA214" i="6"/>
  <c r="AB214" i="6"/>
  <c r="AC214" i="6"/>
  <c r="AD214" i="6"/>
  <c r="AE214" i="6"/>
  <c r="AF214" i="6"/>
  <c r="AG214" i="6"/>
  <c r="AH214" i="6"/>
  <c r="AI214" i="6"/>
  <c r="AJ214" i="6"/>
  <c r="AK214" i="6"/>
  <c r="AL214" i="6"/>
  <c r="AM214" i="6"/>
  <c r="AN214" i="6"/>
  <c r="AO214" i="6"/>
  <c r="AP214" i="6"/>
  <c r="AQ214" i="6"/>
  <c r="B215" i="6"/>
  <c r="C215" i="6"/>
  <c r="D215" i="6"/>
  <c r="E215" i="6"/>
  <c r="F215" i="6"/>
  <c r="G215" i="6"/>
  <c r="H215" i="6"/>
  <c r="I215" i="6"/>
  <c r="J215" i="6"/>
  <c r="K215" i="6"/>
  <c r="L215" i="6"/>
  <c r="M215" i="6"/>
  <c r="N215" i="6"/>
  <c r="O215" i="6"/>
  <c r="P215" i="6"/>
  <c r="Q215" i="6"/>
  <c r="R215" i="6"/>
  <c r="S215" i="6"/>
  <c r="T215" i="6"/>
  <c r="U215" i="6"/>
  <c r="V215" i="6"/>
  <c r="W215" i="6"/>
  <c r="X215" i="6"/>
  <c r="Y215" i="6"/>
  <c r="Z215" i="6"/>
  <c r="AA215" i="6"/>
  <c r="AB215" i="6"/>
  <c r="AC215" i="6"/>
  <c r="AD215" i="6"/>
  <c r="AE215" i="6"/>
  <c r="AF215" i="6"/>
  <c r="AG215" i="6"/>
  <c r="AH215" i="6"/>
  <c r="AI215" i="6"/>
  <c r="AJ215" i="6"/>
  <c r="AK215" i="6"/>
  <c r="AL215" i="6"/>
  <c r="AM215" i="6"/>
  <c r="AN215" i="6"/>
  <c r="AO215" i="6"/>
  <c r="AP215" i="6"/>
  <c r="AQ215" i="6"/>
  <c r="B216" i="6"/>
  <c r="C216" i="6"/>
  <c r="D216" i="6"/>
  <c r="E216" i="6"/>
  <c r="F216" i="6"/>
  <c r="G216" i="6"/>
  <c r="H216" i="6"/>
  <c r="I216" i="6"/>
  <c r="J216" i="6"/>
  <c r="K216" i="6"/>
  <c r="L216" i="6"/>
  <c r="M216" i="6"/>
  <c r="N216" i="6"/>
  <c r="O216" i="6"/>
  <c r="P216" i="6"/>
  <c r="Q216" i="6"/>
  <c r="R216" i="6"/>
  <c r="S216" i="6"/>
  <c r="T216" i="6"/>
  <c r="U216" i="6"/>
  <c r="V216" i="6"/>
  <c r="W216" i="6"/>
  <c r="X216" i="6"/>
  <c r="Y216" i="6"/>
  <c r="Z216" i="6"/>
  <c r="AA216" i="6"/>
  <c r="AB216" i="6"/>
  <c r="AC216" i="6"/>
  <c r="AD216" i="6"/>
  <c r="AE216" i="6"/>
  <c r="AF216" i="6"/>
  <c r="AG216" i="6"/>
  <c r="AH216" i="6"/>
  <c r="AI216" i="6"/>
  <c r="AJ216" i="6"/>
  <c r="AK216" i="6"/>
  <c r="AL216" i="6"/>
  <c r="AM216" i="6"/>
  <c r="AN216" i="6"/>
  <c r="AO216" i="6"/>
  <c r="AP216" i="6"/>
  <c r="AQ216" i="6"/>
  <c r="B217" i="6"/>
  <c r="C217" i="6"/>
  <c r="D217" i="6"/>
  <c r="E217" i="6"/>
  <c r="F217" i="6"/>
  <c r="G217" i="6"/>
  <c r="H217" i="6"/>
  <c r="I217" i="6"/>
  <c r="J217" i="6"/>
  <c r="K217" i="6"/>
  <c r="L217" i="6"/>
  <c r="M217" i="6"/>
  <c r="N217" i="6"/>
  <c r="O217" i="6"/>
  <c r="P217" i="6"/>
  <c r="Q217" i="6"/>
  <c r="R217" i="6"/>
  <c r="S217" i="6"/>
  <c r="T217" i="6"/>
  <c r="U217" i="6"/>
  <c r="V217" i="6"/>
  <c r="W217" i="6"/>
  <c r="X217" i="6"/>
  <c r="Y217" i="6"/>
  <c r="Z217" i="6"/>
  <c r="AA217" i="6"/>
  <c r="AB217" i="6"/>
  <c r="AC217" i="6"/>
  <c r="AD217" i="6"/>
  <c r="AE217" i="6"/>
  <c r="AF217" i="6"/>
  <c r="AG217" i="6"/>
  <c r="AH217" i="6"/>
  <c r="AI217" i="6"/>
  <c r="AJ217" i="6"/>
  <c r="AK217" i="6"/>
  <c r="AL217" i="6"/>
  <c r="AM217" i="6"/>
  <c r="AN217" i="6"/>
  <c r="AO217" i="6"/>
  <c r="AP217" i="6"/>
  <c r="AQ217" i="6"/>
  <c r="B218" i="6"/>
  <c r="C218" i="6"/>
  <c r="D218" i="6"/>
  <c r="E218" i="6"/>
  <c r="F218" i="6"/>
  <c r="G218" i="6"/>
  <c r="H218" i="6"/>
  <c r="I218" i="6"/>
  <c r="J218" i="6"/>
  <c r="K218" i="6"/>
  <c r="L218" i="6"/>
  <c r="M218" i="6"/>
  <c r="N218" i="6"/>
  <c r="O218" i="6"/>
  <c r="P218" i="6"/>
  <c r="Q218" i="6"/>
  <c r="R218" i="6"/>
  <c r="S218" i="6"/>
  <c r="T218" i="6"/>
  <c r="U218" i="6"/>
  <c r="V218" i="6"/>
  <c r="W218" i="6"/>
  <c r="X218" i="6"/>
  <c r="Y218" i="6"/>
  <c r="Z218" i="6"/>
  <c r="AA218" i="6"/>
  <c r="AB218" i="6"/>
  <c r="AC218" i="6"/>
  <c r="AD218" i="6"/>
  <c r="AE218" i="6"/>
  <c r="AF218" i="6"/>
  <c r="AG218" i="6"/>
  <c r="AH218" i="6"/>
  <c r="AI218" i="6"/>
  <c r="AJ218" i="6"/>
  <c r="AK218" i="6"/>
  <c r="AL218" i="6"/>
  <c r="AM218" i="6"/>
  <c r="AN218" i="6"/>
  <c r="AO218" i="6"/>
  <c r="AP218" i="6"/>
  <c r="AQ218" i="6"/>
  <c r="B219" i="6"/>
  <c r="C219" i="6"/>
  <c r="D219" i="6"/>
  <c r="E219" i="6"/>
  <c r="F219" i="6"/>
  <c r="G219" i="6"/>
  <c r="H219" i="6"/>
  <c r="I219" i="6"/>
  <c r="J219" i="6"/>
  <c r="K219" i="6"/>
  <c r="L219" i="6"/>
  <c r="M219" i="6"/>
  <c r="N219" i="6"/>
  <c r="O219" i="6"/>
  <c r="P219" i="6"/>
  <c r="Q219" i="6"/>
  <c r="R219" i="6"/>
  <c r="S219" i="6"/>
  <c r="T219" i="6"/>
  <c r="U219" i="6"/>
  <c r="V219" i="6"/>
  <c r="W219" i="6"/>
  <c r="X219" i="6"/>
  <c r="Y219" i="6"/>
  <c r="Z219" i="6"/>
  <c r="AA219" i="6"/>
  <c r="AB219" i="6"/>
  <c r="AC219" i="6"/>
  <c r="AD219" i="6"/>
  <c r="AE219" i="6"/>
  <c r="AF219" i="6"/>
  <c r="AG219" i="6"/>
  <c r="AH219" i="6"/>
  <c r="AI219" i="6"/>
  <c r="AJ219" i="6"/>
  <c r="AK219" i="6"/>
  <c r="AL219" i="6"/>
  <c r="AM219" i="6"/>
  <c r="AN219" i="6"/>
  <c r="AO219" i="6"/>
  <c r="AP219" i="6"/>
  <c r="AQ219" i="6"/>
  <c r="B220" i="6"/>
  <c r="C220" i="6"/>
  <c r="D220" i="6"/>
  <c r="E220" i="6"/>
  <c r="F220" i="6"/>
  <c r="G220" i="6"/>
  <c r="H220" i="6"/>
  <c r="I220" i="6"/>
  <c r="J220" i="6"/>
  <c r="K220" i="6"/>
  <c r="L220" i="6"/>
  <c r="M220" i="6"/>
  <c r="N220" i="6"/>
  <c r="O220" i="6"/>
  <c r="P220" i="6"/>
  <c r="Q220" i="6"/>
  <c r="R220" i="6"/>
  <c r="S220" i="6"/>
  <c r="T220" i="6"/>
  <c r="U220" i="6"/>
  <c r="V220" i="6"/>
  <c r="W220" i="6"/>
  <c r="X220" i="6"/>
  <c r="Y220" i="6"/>
  <c r="Z220" i="6"/>
  <c r="AA220" i="6"/>
  <c r="AB220" i="6"/>
  <c r="AC220" i="6"/>
  <c r="AD220" i="6"/>
  <c r="AE220" i="6"/>
  <c r="AF220" i="6"/>
  <c r="AG220" i="6"/>
  <c r="AH220" i="6"/>
  <c r="AI220" i="6"/>
  <c r="AJ220" i="6"/>
  <c r="AK220" i="6"/>
  <c r="AL220" i="6"/>
  <c r="AM220" i="6"/>
  <c r="AN220" i="6"/>
  <c r="AO220" i="6"/>
  <c r="AP220" i="6"/>
  <c r="AQ220" i="6"/>
  <c r="B221" i="6"/>
  <c r="C221" i="6"/>
  <c r="D221" i="6"/>
  <c r="E221" i="6"/>
  <c r="F221" i="6"/>
  <c r="G221" i="6"/>
  <c r="H221" i="6"/>
  <c r="I221" i="6"/>
  <c r="J221" i="6"/>
  <c r="K221" i="6"/>
  <c r="L221" i="6"/>
  <c r="M221" i="6"/>
  <c r="N221" i="6"/>
  <c r="O221" i="6"/>
  <c r="P221" i="6"/>
  <c r="Q221" i="6"/>
  <c r="R221" i="6"/>
  <c r="S221" i="6"/>
  <c r="T221" i="6"/>
  <c r="U221" i="6"/>
  <c r="V221" i="6"/>
  <c r="W221" i="6"/>
  <c r="X221" i="6"/>
  <c r="Y221" i="6"/>
  <c r="Z221" i="6"/>
  <c r="AA221" i="6"/>
  <c r="AB221" i="6"/>
  <c r="AC221" i="6"/>
  <c r="AD221" i="6"/>
  <c r="AE221" i="6"/>
  <c r="AF221" i="6"/>
  <c r="AG221" i="6"/>
  <c r="AH221" i="6"/>
  <c r="AI221" i="6"/>
  <c r="AJ221" i="6"/>
  <c r="AK221" i="6"/>
  <c r="AL221" i="6"/>
  <c r="AM221" i="6"/>
  <c r="AN221" i="6"/>
  <c r="AO221" i="6"/>
  <c r="AP221" i="6"/>
  <c r="AQ221" i="6"/>
  <c r="B222" i="6"/>
  <c r="C222" i="6"/>
  <c r="D222" i="6"/>
  <c r="E222" i="6"/>
  <c r="F222" i="6"/>
  <c r="G222" i="6"/>
  <c r="H222" i="6"/>
  <c r="I222" i="6"/>
  <c r="J222" i="6"/>
  <c r="K222" i="6"/>
  <c r="L222" i="6"/>
  <c r="M222" i="6"/>
  <c r="N222" i="6"/>
  <c r="O222" i="6"/>
  <c r="P222" i="6"/>
  <c r="Q222" i="6"/>
  <c r="R222" i="6"/>
  <c r="S222" i="6"/>
  <c r="T222" i="6"/>
  <c r="U222" i="6"/>
  <c r="V222" i="6"/>
  <c r="W222" i="6"/>
  <c r="X222" i="6"/>
  <c r="Y222" i="6"/>
  <c r="Z222" i="6"/>
  <c r="AA222" i="6"/>
  <c r="AB222" i="6"/>
  <c r="AC222" i="6"/>
  <c r="AD222" i="6"/>
  <c r="AE222" i="6"/>
  <c r="AF222" i="6"/>
  <c r="AG222" i="6"/>
  <c r="AH222" i="6"/>
  <c r="AI222" i="6"/>
  <c r="AJ222" i="6"/>
  <c r="AK222" i="6"/>
  <c r="AL222" i="6"/>
  <c r="AM222" i="6"/>
  <c r="AN222" i="6"/>
  <c r="AO222" i="6"/>
  <c r="AP222" i="6"/>
  <c r="AQ222" i="6"/>
  <c r="B223" i="6"/>
  <c r="C223" i="6"/>
  <c r="D223" i="6"/>
  <c r="E223" i="6"/>
  <c r="F223" i="6"/>
  <c r="G223" i="6"/>
  <c r="H223" i="6"/>
  <c r="I223" i="6"/>
  <c r="J223" i="6"/>
  <c r="K223" i="6"/>
  <c r="L223" i="6"/>
  <c r="M223" i="6"/>
  <c r="N223" i="6"/>
  <c r="O223" i="6"/>
  <c r="P223" i="6"/>
  <c r="Q223" i="6"/>
  <c r="R223" i="6"/>
  <c r="S223" i="6"/>
  <c r="T223" i="6"/>
  <c r="U223" i="6"/>
  <c r="V223" i="6"/>
  <c r="W223" i="6"/>
  <c r="X223" i="6"/>
  <c r="Y223" i="6"/>
  <c r="Z223" i="6"/>
  <c r="AA223" i="6"/>
  <c r="AB223" i="6"/>
  <c r="AC223" i="6"/>
  <c r="AD223" i="6"/>
  <c r="AE223" i="6"/>
  <c r="AF223" i="6"/>
  <c r="AG223" i="6"/>
  <c r="AH223" i="6"/>
  <c r="AI223" i="6"/>
  <c r="AJ223" i="6"/>
  <c r="AK223" i="6"/>
  <c r="AL223" i="6"/>
  <c r="AM223" i="6"/>
  <c r="AN223" i="6"/>
  <c r="AO223" i="6"/>
  <c r="AP223" i="6"/>
  <c r="AQ223" i="6"/>
  <c r="B224" i="6"/>
  <c r="C224" i="6"/>
  <c r="D224" i="6"/>
  <c r="E224" i="6"/>
  <c r="F224" i="6"/>
  <c r="G224" i="6"/>
  <c r="H224" i="6"/>
  <c r="I224" i="6"/>
  <c r="J224" i="6"/>
  <c r="K224" i="6"/>
  <c r="L224" i="6"/>
  <c r="M224" i="6"/>
  <c r="N224" i="6"/>
  <c r="O224" i="6"/>
  <c r="P224" i="6"/>
  <c r="Q224" i="6"/>
  <c r="R224" i="6"/>
  <c r="S224" i="6"/>
  <c r="T224" i="6"/>
  <c r="U224" i="6"/>
  <c r="V224" i="6"/>
  <c r="W224" i="6"/>
  <c r="X224" i="6"/>
  <c r="Y224" i="6"/>
  <c r="Z224" i="6"/>
  <c r="AA224" i="6"/>
  <c r="AB224" i="6"/>
  <c r="AC224" i="6"/>
  <c r="AD224" i="6"/>
  <c r="AE224" i="6"/>
  <c r="AF224" i="6"/>
  <c r="AG224" i="6"/>
  <c r="AH224" i="6"/>
  <c r="AI224" i="6"/>
  <c r="AJ224" i="6"/>
  <c r="AK224" i="6"/>
  <c r="AL224" i="6"/>
  <c r="AM224" i="6"/>
  <c r="AN224" i="6"/>
  <c r="AO224" i="6"/>
  <c r="AP224" i="6"/>
  <c r="AQ224" i="6"/>
  <c r="B225" i="6"/>
  <c r="C225" i="6"/>
  <c r="D225" i="6"/>
  <c r="E225" i="6"/>
  <c r="F225" i="6"/>
  <c r="G225" i="6"/>
  <c r="H225" i="6"/>
  <c r="I225" i="6"/>
  <c r="J225" i="6"/>
  <c r="K225" i="6"/>
  <c r="L225" i="6"/>
  <c r="M225" i="6"/>
  <c r="N225" i="6"/>
  <c r="O225" i="6"/>
  <c r="P225" i="6"/>
  <c r="Q225" i="6"/>
  <c r="R225" i="6"/>
  <c r="S225" i="6"/>
  <c r="T225" i="6"/>
  <c r="U225" i="6"/>
  <c r="V225" i="6"/>
  <c r="W225" i="6"/>
  <c r="X225" i="6"/>
  <c r="Y225" i="6"/>
  <c r="Z225" i="6"/>
  <c r="AA225" i="6"/>
  <c r="AB225" i="6"/>
  <c r="AC225" i="6"/>
  <c r="AD225" i="6"/>
  <c r="AE225" i="6"/>
  <c r="AF225" i="6"/>
  <c r="AG225" i="6"/>
  <c r="AH225" i="6"/>
  <c r="AI225" i="6"/>
  <c r="AJ225" i="6"/>
  <c r="AK225" i="6"/>
  <c r="AL225" i="6"/>
  <c r="AM225" i="6"/>
  <c r="AN225" i="6"/>
  <c r="AO225" i="6"/>
  <c r="AP225" i="6"/>
  <c r="AQ225" i="6"/>
  <c r="B226" i="6"/>
  <c r="C226" i="6"/>
  <c r="D226" i="6"/>
  <c r="E226" i="6"/>
  <c r="F226" i="6"/>
  <c r="G226" i="6"/>
  <c r="H226" i="6"/>
  <c r="I226" i="6"/>
  <c r="J226" i="6"/>
  <c r="K226" i="6"/>
  <c r="L226" i="6"/>
  <c r="M226" i="6"/>
  <c r="N226" i="6"/>
  <c r="O226" i="6"/>
  <c r="P226" i="6"/>
  <c r="Q226" i="6"/>
  <c r="R226" i="6"/>
  <c r="S226" i="6"/>
  <c r="T226" i="6"/>
  <c r="U226" i="6"/>
  <c r="V226" i="6"/>
  <c r="W226" i="6"/>
  <c r="X226" i="6"/>
  <c r="Y226" i="6"/>
  <c r="Z226" i="6"/>
  <c r="AA226" i="6"/>
  <c r="AB226" i="6"/>
  <c r="AC226" i="6"/>
  <c r="AD226" i="6"/>
  <c r="AE226" i="6"/>
  <c r="AF226" i="6"/>
  <c r="AG226" i="6"/>
  <c r="AH226" i="6"/>
  <c r="AI226" i="6"/>
  <c r="AJ226" i="6"/>
  <c r="AK226" i="6"/>
  <c r="AL226" i="6"/>
  <c r="AM226" i="6"/>
  <c r="AN226" i="6"/>
  <c r="AO226" i="6"/>
  <c r="AP226" i="6"/>
  <c r="AQ226" i="6"/>
  <c r="C2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AO2" i="6"/>
  <c r="AP2" i="6"/>
  <c r="AQ2" i="6"/>
  <c r="B2" i="6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T227" i="5"/>
  <c r="U227" i="5"/>
  <c r="V227" i="5"/>
  <c r="W227" i="5"/>
  <c r="X227" i="5"/>
  <c r="Y227" i="5"/>
  <c r="Z227" i="5"/>
  <c r="AA227" i="5"/>
  <c r="AB227" i="5"/>
  <c r="AC227" i="5"/>
  <c r="AD227" i="5"/>
  <c r="AE227" i="5"/>
  <c r="AF227" i="5"/>
  <c r="AG227" i="5"/>
  <c r="AH227" i="5"/>
  <c r="AI227" i="5"/>
  <c r="AJ227" i="5"/>
  <c r="AK227" i="5"/>
  <c r="AL227" i="5"/>
  <c r="AM227" i="5"/>
  <c r="AN227" i="5"/>
  <c r="AO227" i="5"/>
  <c r="AP227" i="5"/>
  <c r="AQ227" i="5"/>
  <c r="AR227" i="5"/>
  <c r="AS227" i="5"/>
  <c r="C227" i="5"/>
  <c r="C3" i="5"/>
  <c r="D3" i="5"/>
  <c r="E3" i="5"/>
  <c r="F3" i="5"/>
  <c r="G3" i="5"/>
  <c r="H3" i="5"/>
  <c r="AS3" i="5" s="1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AP3" i="5"/>
  <c r="AQ3" i="5"/>
  <c r="AR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C5" i="5"/>
  <c r="D5" i="5"/>
  <c r="E5" i="5"/>
  <c r="F5" i="5"/>
  <c r="G5" i="5"/>
  <c r="H5" i="5"/>
  <c r="I5" i="5"/>
  <c r="J5" i="5"/>
  <c r="AS5" i="5" s="1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C6" i="5"/>
  <c r="D6" i="5"/>
  <c r="E6" i="5"/>
  <c r="F6" i="5"/>
  <c r="G6" i="5"/>
  <c r="AS6" i="5" s="1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C7" i="5"/>
  <c r="D7" i="5"/>
  <c r="AS7" i="5" s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C8" i="5"/>
  <c r="AS8" i="5" s="1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C9" i="5"/>
  <c r="D9" i="5"/>
  <c r="E9" i="5"/>
  <c r="F9" i="5"/>
  <c r="AS9" i="5" s="1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C10" i="5"/>
  <c r="AS10" i="5" s="1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C11" i="5"/>
  <c r="D11" i="5"/>
  <c r="E11" i="5"/>
  <c r="F11" i="5"/>
  <c r="G11" i="5"/>
  <c r="H11" i="5"/>
  <c r="AS11" i="5" s="1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C13" i="5"/>
  <c r="D13" i="5"/>
  <c r="AS13" i="5" s="1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C14" i="5"/>
  <c r="D14" i="5"/>
  <c r="E14" i="5"/>
  <c r="F14" i="5"/>
  <c r="G14" i="5"/>
  <c r="AS14" i="5" s="1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C15" i="5"/>
  <c r="D15" i="5"/>
  <c r="AS15" i="5" s="1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C16" i="5"/>
  <c r="AS16" i="5" s="1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C17" i="5"/>
  <c r="D17" i="5"/>
  <c r="E17" i="5"/>
  <c r="F17" i="5"/>
  <c r="AS17" i="5" s="1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C18" i="5"/>
  <c r="AS18" i="5" s="1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C19" i="5"/>
  <c r="D19" i="5"/>
  <c r="E19" i="5"/>
  <c r="F19" i="5"/>
  <c r="G19" i="5"/>
  <c r="H19" i="5"/>
  <c r="AS19" i="5" s="1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C21" i="5"/>
  <c r="D21" i="5"/>
  <c r="E21" i="5"/>
  <c r="F21" i="5"/>
  <c r="G21" i="5"/>
  <c r="H21" i="5"/>
  <c r="I21" i="5"/>
  <c r="J21" i="5"/>
  <c r="AS21" i="5" s="1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C22" i="5"/>
  <c r="D22" i="5"/>
  <c r="E22" i="5"/>
  <c r="F22" i="5"/>
  <c r="G22" i="5"/>
  <c r="AS22" i="5" s="1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C23" i="5"/>
  <c r="D23" i="5"/>
  <c r="AS23" i="5" s="1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C24" i="5"/>
  <c r="D24" i="5"/>
  <c r="E24" i="5"/>
  <c r="F24" i="5"/>
  <c r="G24" i="5"/>
  <c r="H24" i="5"/>
  <c r="I24" i="5"/>
  <c r="AS24" i="5" s="1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C25" i="5"/>
  <c r="D25" i="5"/>
  <c r="E25" i="5"/>
  <c r="F25" i="5"/>
  <c r="AS25" i="5" s="1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AP25" i="5"/>
  <c r="AQ25" i="5"/>
  <c r="AR25" i="5"/>
  <c r="C26" i="5"/>
  <c r="AS26" i="5" s="1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C27" i="5"/>
  <c r="D27" i="5"/>
  <c r="E27" i="5"/>
  <c r="F27" i="5"/>
  <c r="G27" i="5"/>
  <c r="H27" i="5"/>
  <c r="AS27" i="5" s="1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AP27" i="5"/>
  <c r="AQ27" i="5"/>
  <c r="AR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C29" i="5"/>
  <c r="D29" i="5"/>
  <c r="E29" i="5"/>
  <c r="F29" i="5"/>
  <c r="G29" i="5"/>
  <c r="H29" i="5"/>
  <c r="I29" i="5"/>
  <c r="J29" i="5"/>
  <c r="AS29" i="5" s="1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C30" i="5"/>
  <c r="D30" i="5"/>
  <c r="E30" i="5"/>
  <c r="F30" i="5"/>
  <c r="G30" i="5"/>
  <c r="AS30" i="5" s="1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AQ30" i="5"/>
  <c r="AR30" i="5"/>
  <c r="C31" i="5"/>
  <c r="D31" i="5"/>
  <c r="AS31" i="5" s="1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AP31" i="5"/>
  <c r="AQ31" i="5"/>
  <c r="AR31" i="5"/>
  <c r="C32" i="5"/>
  <c r="D32" i="5"/>
  <c r="E32" i="5"/>
  <c r="F32" i="5"/>
  <c r="G32" i="5"/>
  <c r="H32" i="5"/>
  <c r="I32" i="5"/>
  <c r="AS32" i="5" s="1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C33" i="5"/>
  <c r="D33" i="5"/>
  <c r="E33" i="5"/>
  <c r="F33" i="5"/>
  <c r="AS33" i="5" s="1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C34" i="5"/>
  <c r="AS34" i="5" s="1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C35" i="5"/>
  <c r="D35" i="5"/>
  <c r="E35" i="5"/>
  <c r="F35" i="5"/>
  <c r="G35" i="5"/>
  <c r="H35" i="5"/>
  <c r="AS35" i="5" s="1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C37" i="5"/>
  <c r="D37" i="5"/>
  <c r="E37" i="5"/>
  <c r="F37" i="5"/>
  <c r="G37" i="5"/>
  <c r="H37" i="5"/>
  <c r="I37" i="5"/>
  <c r="J37" i="5"/>
  <c r="AS37" i="5" s="1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C38" i="5"/>
  <c r="D38" i="5"/>
  <c r="E38" i="5"/>
  <c r="F38" i="5"/>
  <c r="G38" i="5"/>
  <c r="AS38" i="5" s="1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C39" i="5"/>
  <c r="D39" i="5"/>
  <c r="AS39" i="5" s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C40" i="5"/>
  <c r="D40" i="5"/>
  <c r="E40" i="5"/>
  <c r="F40" i="5"/>
  <c r="AS40" i="5" s="1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C41" i="5"/>
  <c r="AS41" i="5" s="1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C42" i="5"/>
  <c r="AS42" i="5" s="1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C43" i="5"/>
  <c r="D43" i="5"/>
  <c r="E43" i="5"/>
  <c r="F43" i="5"/>
  <c r="G43" i="5"/>
  <c r="H43" i="5"/>
  <c r="AS43" i="5" s="1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C45" i="5"/>
  <c r="D45" i="5"/>
  <c r="E45" i="5"/>
  <c r="F45" i="5"/>
  <c r="G45" i="5"/>
  <c r="AS45" i="5" s="1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C46" i="5"/>
  <c r="D46" i="5"/>
  <c r="AS46" i="5" s="1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C47" i="5"/>
  <c r="D47" i="5"/>
  <c r="AS47" i="5" s="1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C48" i="5"/>
  <c r="D48" i="5"/>
  <c r="E48" i="5"/>
  <c r="F48" i="5"/>
  <c r="AS48" i="5" s="1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C49" i="5"/>
  <c r="AS49" i="5" s="1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C50" i="5"/>
  <c r="AS50" i="5" s="1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S51" i="5" s="1"/>
  <c r="AL51" i="5"/>
  <c r="AM51" i="5"/>
  <c r="AN51" i="5"/>
  <c r="AO51" i="5"/>
  <c r="AP51" i="5"/>
  <c r="AQ51" i="5"/>
  <c r="AR51" i="5"/>
  <c r="C52" i="5"/>
  <c r="D52" i="5"/>
  <c r="E52" i="5"/>
  <c r="F52" i="5"/>
  <c r="G52" i="5"/>
  <c r="H52" i="5"/>
  <c r="I52" i="5"/>
  <c r="J52" i="5"/>
  <c r="AS52" i="5" s="1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C53" i="5"/>
  <c r="D53" i="5"/>
  <c r="E53" i="5"/>
  <c r="F53" i="5"/>
  <c r="G53" i="5"/>
  <c r="AS53" i="5" s="1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C54" i="5"/>
  <c r="D54" i="5"/>
  <c r="AS54" i="5" s="1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C55" i="5"/>
  <c r="D55" i="5"/>
  <c r="AS55" i="5" s="1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C56" i="5"/>
  <c r="D56" i="5"/>
  <c r="E56" i="5"/>
  <c r="F56" i="5"/>
  <c r="AS56" i="5" s="1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C57" i="5"/>
  <c r="AS57" i="5" s="1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C58" i="5"/>
  <c r="AS58" i="5" s="1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C60" i="5"/>
  <c r="D60" i="5"/>
  <c r="E60" i="5"/>
  <c r="F60" i="5"/>
  <c r="G60" i="5"/>
  <c r="H60" i="5"/>
  <c r="I60" i="5"/>
  <c r="J60" i="5"/>
  <c r="AS60" i="5" s="1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C61" i="5"/>
  <c r="D61" i="5"/>
  <c r="E61" i="5"/>
  <c r="F61" i="5"/>
  <c r="G61" i="5"/>
  <c r="AS61" i="5" s="1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C62" i="5"/>
  <c r="D62" i="5"/>
  <c r="AS62" i="5" s="1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C63" i="5"/>
  <c r="D63" i="5"/>
  <c r="AS63" i="5" s="1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C64" i="5"/>
  <c r="D64" i="5"/>
  <c r="E64" i="5"/>
  <c r="F64" i="5"/>
  <c r="AS64" i="5" s="1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AP64" i="5"/>
  <c r="AQ64" i="5"/>
  <c r="AR64" i="5"/>
  <c r="C65" i="5"/>
  <c r="AS65" i="5" s="1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AP65" i="5"/>
  <c r="AQ65" i="5"/>
  <c r="AR65" i="5"/>
  <c r="C66" i="5"/>
  <c r="AS66" i="5" s="1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AP66" i="5"/>
  <c r="AQ66" i="5"/>
  <c r="AR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AS67" i="5" s="1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Q67" i="5"/>
  <c r="AR67" i="5"/>
  <c r="C68" i="5"/>
  <c r="D68" i="5"/>
  <c r="E68" i="5"/>
  <c r="F68" i="5"/>
  <c r="G68" i="5"/>
  <c r="H68" i="5"/>
  <c r="I68" i="5"/>
  <c r="J68" i="5"/>
  <c r="AS68" i="5" s="1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AP68" i="5"/>
  <c r="AQ68" i="5"/>
  <c r="AR68" i="5"/>
  <c r="C69" i="5"/>
  <c r="D69" i="5"/>
  <c r="E69" i="5"/>
  <c r="F69" i="5"/>
  <c r="G69" i="5"/>
  <c r="AS69" i="5" s="1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AP69" i="5"/>
  <c r="AQ69" i="5"/>
  <c r="AR69" i="5"/>
  <c r="C70" i="5"/>
  <c r="D70" i="5"/>
  <c r="AS70" i="5" s="1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AP70" i="5"/>
  <c r="AQ70" i="5"/>
  <c r="AR70" i="5"/>
  <c r="C71" i="5"/>
  <c r="D71" i="5"/>
  <c r="AS71" i="5" s="1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C72" i="5"/>
  <c r="AS72" i="5" s="1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AP72" i="5"/>
  <c r="AQ72" i="5"/>
  <c r="AR72" i="5"/>
  <c r="C73" i="5"/>
  <c r="AS73" i="5" s="1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AP73" i="5"/>
  <c r="AQ73" i="5"/>
  <c r="AR73" i="5"/>
  <c r="C74" i="5"/>
  <c r="AS74" i="5" s="1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AP74" i="5"/>
  <c r="AQ74" i="5"/>
  <c r="AR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AP75" i="5"/>
  <c r="AQ75" i="5"/>
  <c r="AR75" i="5"/>
  <c r="AS75" i="5"/>
  <c r="C76" i="5"/>
  <c r="D76" i="5"/>
  <c r="E76" i="5"/>
  <c r="F76" i="5"/>
  <c r="G76" i="5"/>
  <c r="H76" i="5"/>
  <c r="I76" i="5"/>
  <c r="J76" i="5"/>
  <c r="AS76" i="5" s="1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Q76" i="5"/>
  <c r="AR76" i="5"/>
  <c r="C77" i="5"/>
  <c r="D77" i="5"/>
  <c r="E77" i="5"/>
  <c r="F77" i="5"/>
  <c r="G77" i="5"/>
  <c r="AS77" i="5" s="1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AP77" i="5"/>
  <c r="AQ77" i="5"/>
  <c r="AR77" i="5"/>
  <c r="C78" i="5"/>
  <c r="D78" i="5"/>
  <c r="AS78" i="5" s="1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AP78" i="5"/>
  <c r="AQ78" i="5"/>
  <c r="AR78" i="5"/>
  <c r="C79" i="5"/>
  <c r="D79" i="5"/>
  <c r="AS79" i="5" s="1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AP79" i="5"/>
  <c r="AQ79" i="5"/>
  <c r="AR79" i="5"/>
  <c r="C80" i="5"/>
  <c r="AS80" i="5" s="1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Q80" i="5"/>
  <c r="AR80" i="5"/>
  <c r="C81" i="5"/>
  <c r="AS81" i="5" s="1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AP81" i="5"/>
  <c r="AQ81" i="5"/>
  <c r="AR81" i="5"/>
  <c r="C82" i="5"/>
  <c r="AS82" i="5" s="1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AP82" i="5"/>
  <c r="AQ82" i="5"/>
  <c r="AR82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AP83" i="5"/>
  <c r="AQ83" i="5"/>
  <c r="AR83" i="5"/>
  <c r="AS83" i="5"/>
  <c r="C84" i="5"/>
  <c r="D84" i="5"/>
  <c r="E84" i="5"/>
  <c r="F84" i="5"/>
  <c r="G84" i="5"/>
  <c r="H84" i="5"/>
  <c r="I84" i="5"/>
  <c r="J84" i="5"/>
  <c r="AS84" i="5" s="1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AP84" i="5"/>
  <c r="AQ84" i="5"/>
  <c r="AR84" i="5"/>
  <c r="C85" i="5"/>
  <c r="D85" i="5"/>
  <c r="E85" i="5"/>
  <c r="F85" i="5"/>
  <c r="G85" i="5"/>
  <c r="AS85" i="5" s="1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AQ85" i="5"/>
  <c r="AR85" i="5"/>
  <c r="C86" i="5"/>
  <c r="D86" i="5"/>
  <c r="AS86" i="5" s="1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AP86" i="5"/>
  <c r="AQ86" i="5"/>
  <c r="AR86" i="5"/>
  <c r="C87" i="5"/>
  <c r="D87" i="5"/>
  <c r="AS87" i="5" s="1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AP87" i="5"/>
  <c r="AQ87" i="5"/>
  <c r="AR87" i="5"/>
  <c r="C88" i="5"/>
  <c r="AS88" i="5" s="1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AQ88" i="5"/>
  <c r="AR88" i="5"/>
  <c r="C89" i="5"/>
  <c r="AS89" i="5" s="1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AP89" i="5"/>
  <c r="AQ89" i="5"/>
  <c r="AR89" i="5"/>
  <c r="C90" i="5"/>
  <c r="AS90" i="5" s="1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AP90" i="5"/>
  <c r="AQ90" i="5"/>
  <c r="AR90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AP91" i="5"/>
  <c r="AQ91" i="5"/>
  <c r="AR91" i="5"/>
  <c r="AS91" i="5"/>
  <c r="C92" i="5"/>
  <c r="D92" i="5"/>
  <c r="E92" i="5"/>
  <c r="F92" i="5"/>
  <c r="G92" i="5"/>
  <c r="H92" i="5"/>
  <c r="I92" i="5"/>
  <c r="J92" i="5"/>
  <c r="AS92" i="5" s="1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AP92" i="5"/>
  <c r="AQ92" i="5"/>
  <c r="AR92" i="5"/>
  <c r="C93" i="5"/>
  <c r="D93" i="5"/>
  <c r="E93" i="5"/>
  <c r="F93" i="5"/>
  <c r="G93" i="5"/>
  <c r="AS93" i="5" s="1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AP93" i="5"/>
  <c r="AQ93" i="5"/>
  <c r="AR93" i="5"/>
  <c r="C94" i="5"/>
  <c r="D94" i="5"/>
  <c r="AS94" i="5" s="1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AP94" i="5"/>
  <c r="AQ94" i="5"/>
  <c r="AR94" i="5"/>
  <c r="C95" i="5"/>
  <c r="D95" i="5"/>
  <c r="AS95" i="5" s="1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AP95" i="5"/>
  <c r="AQ95" i="5"/>
  <c r="AR95" i="5"/>
  <c r="C96" i="5"/>
  <c r="AS96" i="5" s="1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AP96" i="5"/>
  <c r="AQ96" i="5"/>
  <c r="AR96" i="5"/>
  <c r="C97" i="5"/>
  <c r="AS97" i="5" s="1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AP97" i="5"/>
  <c r="AQ97" i="5"/>
  <c r="AR97" i="5"/>
  <c r="C98" i="5"/>
  <c r="AS98" i="5" s="1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AP98" i="5"/>
  <c r="AQ98" i="5"/>
  <c r="AR98" i="5"/>
  <c r="C99" i="5"/>
  <c r="D99" i="5"/>
  <c r="E99" i="5"/>
  <c r="AS99" i="5" s="1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AP99" i="5"/>
  <c r="AQ99" i="5"/>
  <c r="AR99" i="5"/>
  <c r="C100" i="5"/>
  <c r="D100" i="5"/>
  <c r="E100" i="5"/>
  <c r="F100" i="5"/>
  <c r="G100" i="5"/>
  <c r="H100" i="5"/>
  <c r="I100" i="5"/>
  <c r="J100" i="5"/>
  <c r="AS100" i="5" s="1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AP100" i="5"/>
  <c r="AQ100" i="5"/>
  <c r="AR100" i="5"/>
  <c r="C101" i="5"/>
  <c r="D101" i="5"/>
  <c r="E101" i="5"/>
  <c r="F101" i="5"/>
  <c r="G101" i="5"/>
  <c r="AS101" i="5" s="1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AP101" i="5"/>
  <c r="AQ101" i="5"/>
  <c r="AR101" i="5"/>
  <c r="C102" i="5"/>
  <c r="D102" i="5"/>
  <c r="AS102" i="5" s="1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AP102" i="5"/>
  <c r="AQ102" i="5"/>
  <c r="AR102" i="5"/>
  <c r="C103" i="5"/>
  <c r="AS103" i="5" s="1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AP103" i="5"/>
  <c r="AQ103" i="5"/>
  <c r="AR103" i="5"/>
  <c r="C104" i="5"/>
  <c r="AS104" i="5" s="1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AP104" i="5"/>
  <c r="AQ104" i="5"/>
  <c r="AR104" i="5"/>
  <c r="C105" i="5"/>
  <c r="AS105" i="5" s="1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AP105" i="5"/>
  <c r="AQ105" i="5"/>
  <c r="AR105" i="5"/>
  <c r="C106" i="5"/>
  <c r="AS106" i="5" s="1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AP106" i="5"/>
  <c r="AQ106" i="5"/>
  <c r="AR106" i="5"/>
  <c r="C107" i="5"/>
  <c r="D107" i="5"/>
  <c r="E107" i="5"/>
  <c r="F107" i="5"/>
  <c r="G107" i="5"/>
  <c r="H107" i="5"/>
  <c r="I107" i="5"/>
  <c r="J107" i="5"/>
  <c r="K107" i="5"/>
  <c r="L107" i="5"/>
  <c r="M107" i="5"/>
  <c r="AS107" i="5" s="1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AP107" i="5"/>
  <c r="AQ107" i="5"/>
  <c r="AR107" i="5"/>
  <c r="C108" i="5"/>
  <c r="D108" i="5"/>
  <c r="E108" i="5"/>
  <c r="F108" i="5"/>
  <c r="G108" i="5"/>
  <c r="H108" i="5"/>
  <c r="I108" i="5"/>
  <c r="J108" i="5"/>
  <c r="AS108" i="5" s="1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AP108" i="5"/>
  <c r="AQ108" i="5"/>
  <c r="AR108" i="5"/>
  <c r="C109" i="5"/>
  <c r="D109" i="5"/>
  <c r="E109" i="5"/>
  <c r="F109" i="5"/>
  <c r="G109" i="5"/>
  <c r="AS109" i="5" s="1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AP109" i="5"/>
  <c r="AQ109" i="5"/>
  <c r="AR109" i="5"/>
  <c r="C110" i="5"/>
  <c r="D110" i="5"/>
  <c r="AS110" i="5" s="1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AP110" i="5"/>
  <c r="AQ110" i="5"/>
  <c r="AR110" i="5"/>
  <c r="C111" i="5"/>
  <c r="AS111" i="5" s="1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AP111" i="5"/>
  <c r="AQ111" i="5"/>
  <c r="AR111" i="5"/>
  <c r="C112" i="5"/>
  <c r="AS112" i="5" s="1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AP112" i="5"/>
  <c r="AQ112" i="5"/>
  <c r="AR112" i="5"/>
  <c r="C113" i="5"/>
  <c r="AS113" i="5" s="1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AP113" i="5"/>
  <c r="AQ113" i="5"/>
  <c r="AR113" i="5"/>
  <c r="C114" i="5"/>
  <c r="AS114" i="5" s="1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AO114" i="5"/>
  <c r="AP114" i="5"/>
  <c r="AQ114" i="5"/>
  <c r="AR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S115" i="5" s="1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AP115" i="5"/>
  <c r="AQ115" i="5"/>
  <c r="AR115" i="5"/>
  <c r="C116" i="5"/>
  <c r="D116" i="5"/>
  <c r="E116" i="5"/>
  <c r="F116" i="5"/>
  <c r="G116" i="5"/>
  <c r="H116" i="5"/>
  <c r="I116" i="5"/>
  <c r="J116" i="5"/>
  <c r="AS116" i="5" s="1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AO116" i="5"/>
  <c r="AP116" i="5"/>
  <c r="AQ116" i="5"/>
  <c r="AR116" i="5"/>
  <c r="C117" i="5"/>
  <c r="D117" i="5"/>
  <c r="AS117" i="5" s="1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AO117" i="5"/>
  <c r="AP117" i="5"/>
  <c r="AQ117" i="5"/>
  <c r="AR117" i="5"/>
  <c r="C118" i="5"/>
  <c r="D118" i="5"/>
  <c r="AS118" i="5" s="1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AP118" i="5"/>
  <c r="AQ118" i="5"/>
  <c r="AR118" i="5"/>
  <c r="C119" i="5"/>
  <c r="AS119" i="5" s="1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AP119" i="5"/>
  <c r="AQ119" i="5"/>
  <c r="AR119" i="5"/>
  <c r="C120" i="5"/>
  <c r="AS120" i="5" s="1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AP120" i="5"/>
  <c r="AQ120" i="5"/>
  <c r="AR120" i="5"/>
  <c r="C121" i="5"/>
  <c r="AS121" i="5" s="1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AP121" i="5"/>
  <c r="AQ121" i="5"/>
  <c r="AR121" i="5"/>
  <c r="C122" i="5"/>
  <c r="AS122" i="5" s="1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AP122" i="5"/>
  <c r="AQ122" i="5"/>
  <c r="AR122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AS123" i="5" s="1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AP123" i="5"/>
  <c r="AQ123" i="5"/>
  <c r="AR123" i="5"/>
  <c r="C124" i="5"/>
  <c r="D124" i="5"/>
  <c r="E124" i="5"/>
  <c r="F124" i="5"/>
  <c r="G124" i="5"/>
  <c r="H124" i="5"/>
  <c r="I124" i="5"/>
  <c r="J124" i="5"/>
  <c r="AS124" i="5" s="1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AP124" i="5"/>
  <c r="AQ124" i="5"/>
  <c r="AR124" i="5"/>
  <c r="C125" i="5"/>
  <c r="D125" i="5"/>
  <c r="E125" i="5"/>
  <c r="F125" i="5"/>
  <c r="G125" i="5"/>
  <c r="AS125" i="5" s="1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AP125" i="5"/>
  <c r="AQ125" i="5"/>
  <c r="AR125" i="5"/>
  <c r="C126" i="5"/>
  <c r="D126" i="5"/>
  <c r="AS126" i="5" s="1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AP126" i="5"/>
  <c r="AQ126" i="5"/>
  <c r="AR126" i="5"/>
  <c r="C127" i="5"/>
  <c r="AS127" i="5" s="1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AP127" i="5"/>
  <c r="AQ127" i="5"/>
  <c r="AR127" i="5"/>
  <c r="C128" i="5"/>
  <c r="AS128" i="5" s="1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AP128" i="5"/>
  <c r="AQ128" i="5"/>
  <c r="AR128" i="5"/>
  <c r="C129" i="5"/>
  <c r="AS129" i="5" s="1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AP129" i="5"/>
  <c r="AQ129" i="5"/>
  <c r="AR129" i="5"/>
  <c r="C130" i="5"/>
  <c r="AS130" i="5" s="1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AP130" i="5"/>
  <c r="AQ130" i="5"/>
  <c r="AR130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S131" i="5" s="1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AP131" i="5"/>
  <c r="AQ131" i="5"/>
  <c r="AR131" i="5"/>
  <c r="C132" i="5"/>
  <c r="D132" i="5"/>
  <c r="E132" i="5"/>
  <c r="F132" i="5"/>
  <c r="G132" i="5"/>
  <c r="H132" i="5"/>
  <c r="I132" i="5"/>
  <c r="J132" i="5"/>
  <c r="AS132" i="5" s="1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AP132" i="5"/>
  <c r="AQ132" i="5"/>
  <c r="AR132" i="5"/>
  <c r="C133" i="5"/>
  <c r="D133" i="5"/>
  <c r="E133" i="5"/>
  <c r="F133" i="5"/>
  <c r="G133" i="5"/>
  <c r="AS133" i="5" s="1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AP133" i="5"/>
  <c r="AQ133" i="5"/>
  <c r="AR133" i="5"/>
  <c r="C134" i="5"/>
  <c r="D134" i="5"/>
  <c r="AS134" i="5" s="1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AP134" i="5"/>
  <c r="AQ134" i="5"/>
  <c r="AR134" i="5"/>
  <c r="C135" i="5"/>
  <c r="AS135" i="5" s="1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AP135" i="5"/>
  <c r="AQ135" i="5"/>
  <c r="AR135" i="5"/>
  <c r="C136" i="5"/>
  <c r="AS136" i="5" s="1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AP136" i="5"/>
  <c r="AQ136" i="5"/>
  <c r="AR136" i="5"/>
  <c r="C137" i="5"/>
  <c r="AS137" i="5" s="1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AP137" i="5"/>
  <c r="AQ137" i="5"/>
  <c r="AR137" i="5"/>
  <c r="C138" i="5"/>
  <c r="AS138" i="5" s="1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AO138" i="5"/>
  <c r="AP138" i="5"/>
  <c r="AQ138" i="5"/>
  <c r="AR138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AS139" i="5" s="1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AO139" i="5"/>
  <c r="AP139" i="5"/>
  <c r="AQ139" i="5"/>
  <c r="AR139" i="5"/>
  <c r="C140" i="5"/>
  <c r="D140" i="5"/>
  <c r="E140" i="5"/>
  <c r="F140" i="5"/>
  <c r="G140" i="5"/>
  <c r="H140" i="5"/>
  <c r="I140" i="5"/>
  <c r="J140" i="5"/>
  <c r="AS140" i="5" s="1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AP140" i="5"/>
  <c r="AQ140" i="5"/>
  <c r="AR140" i="5"/>
  <c r="C141" i="5"/>
  <c r="D141" i="5"/>
  <c r="E141" i="5"/>
  <c r="F141" i="5"/>
  <c r="G141" i="5"/>
  <c r="AS141" i="5" s="1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AP141" i="5"/>
  <c r="AQ141" i="5"/>
  <c r="AR141" i="5"/>
  <c r="C142" i="5"/>
  <c r="D142" i="5"/>
  <c r="AS142" i="5" s="1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AP142" i="5"/>
  <c r="AQ142" i="5"/>
  <c r="AR142" i="5"/>
  <c r="C143" i="5"/>
  <c r="AS143" i="5" s="1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AP143" i="5"/>
  <c r="AQ143" i="5"/>
  <c r="AR143" i="5"/>
  <c r="C144" i="5"/>
  <c r="AS144" i="5" s="1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AP144" i="5"/>
  <c r="AQ144" i="5"/>
  <c r="AR144" i="5"/>
  <c r="C145" i="5"/>
  <c r="AS145" i="5" s="1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AP145" i="5"/>
  <c r="AQ145" i="5"/>
  <c r="AR145" i="5"/>
  <c r="C146" i="5"/>
  <c r="AS146" i="5" s="1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AO146" i="5"/>
  <c r="AP146" i="5"/>
  <c r="AQ146" i="5"/>
  <c r="AR146" i="5"/>
  <c r="C147" i="5"/>
  <c r="D147" i="5"/>
  <c r="E147" i="5"/>
  <c r="AS147" i="5" s="1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AO147" i="5"/>
  <c r="AP147" i="5"/>
  <c r="AQ147" i="5"/>
  <c r="AR147" i="5"/>
  <c r="C148" i="5"/>
  <c r="D148" i="5"/>
  <c r="E148" i="5"/>
  <c r="F148" i="5"/>
  <c r="G148" i="5"/>
  <c r="H148" i="5"/>
  <c r="I148" i="5"/>
  <c r="J148" i="5"/>
  <c r="AS148" i="5" s="1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O148" i="5"/>
  <c r="AP148" i="5"/>
  <c r="AQ148" i="5"/>
  <c r="AR148" i="5"/>
  <c r="C149" i="5"/>
  <c r="D149" i="5"/>
  <c r="E149" i="5"/>
  <c r="F149" i="5"/>
  <c r="G149" i="5"/>
  <c r="AS149" i="5" s="1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AP149" i="5"/>
  <c r="AQ149" i="5"/>
  <c r="AR149" i="5"/>
  <c r="C150" i="5"/>
  <c r="D150" i="5"/>
  <c r="AS150" i="5" s="1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AO150" i="5"/>
  <c r="AP150" i="5"/>
  <c r="AQ150" i="5"/>
  <c r="AR150" i="5"/>
  <c r="C151" i="5"/>
  <c r="AS151" i="5" s="1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AO151" i="5"/>
  <c r="AP151" i="5"/>
  <c r="AQ151" i="5"/>
  <c r="AR151" i="5"/>
  <c r="C152" i="5"/>
  <c r="AS152" i="5" s="1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AP152" i="5"/>
  <c r="AQ152" i="5"/>
  <c r="AR152" i="5"/>
  <c r="C153" i="5"/>
  <c r="AS153" i="5" s="1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AP153" i="5"/>
  <c r="AQ153" i="5"/>
  <c r="AR153" i="5"/>
  <c r="C154" i="5"/>
  <c r="AS154" i="5" s="1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AP154" i="5"/>
  <c r="AQ154" i="5"/>
  <c r="AR154" i="5"/>
  <c r="C155" i="5"/>
  <c r="D155" i="5"/>
  <c r="E155" i="5"/>
  <c r="F155" i="5"/>
  <c r="G155" i="5"/>
  <c r="H155" i="5"/>
  <c r="I155" i="5"/>
  <c r="J155" i="5"/>
  <c r="K155" i="5"/>
  <c r="L155" i="5"/>
  <c r="M155" i="5"/>
  <c r="AS155" i="5" s="1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AO155" i="5"/>
  <c r="AP155" i="5"/>
  <c r="AQ155" i="5"/>
  <c r="AR155" i="5"/>
  <c r="C156" i="5"/>
  <c r="D156" i="5"/>
  <c r="E156" i="5"/>
  <c r="F156" i="5"/>
  <c r="G156" i="5"/>
  <c r="H156" i="5"/>
  <c r="I156" i="5"/>
  <c r="J156" i="5"/>
  <c r="AS156" i="5" s="1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AO156" i="5"/>
  <c r="AP156" i="5"/>
  <c r="AQ156" i="5"/>
  <c r="AR156" i="5"/>
  <c r="C157" i="5"/>
  <c r="D157" i="5"/>
  <c r="E157" i="5"/>
  <c r="F157" i="5"/>
  <c r="G157" i="5"/>
  <c r="AS157" i="5" s="1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AO157" i="5"/>
  <c r="AP157" i="5"/>
  <c r="AQ157" i="5"/>
  <c r="AR157" i="5"/>
  <c r="C158" i="5"/>
  <c r="D158" i="5"/>
  <c r="AS158" i="5" s="1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AP158" i="5"/>
  <c r="AQ158" i="5"/>
  <c r="AR158" i="5"/>
  <c r="C159" i="5"/>
  <c r="AS159" i="5" s="1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AP159" i="5"/>
  <c r="AQ159" i="5"/>
  <c r="AR159" i="5"/>
  <c r="C160" i="5"/>
  <c r="AS160" i="5" s="1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AP160" i="5"/>
  <c r="AQ160" i="5"/>
  <c r="AR160" i="5"/>
  <c r="C161" i="5"/>
  <c r="AS161" i="5" s="1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O161" i="5"/>
  <c r="AP161" i="5"/>
  <c r="AQ161" i="5"/>
  <c r="AR161" i="5"/>
  <c r="C162" i="5"/>
  <c r="AS162" i="5" s="1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AP162" i="5"/>
  <c r="AQ162" i="5"/>
  <c r="AR162" i="5"/>
  <c r="C163" i="5"/>
  <c r="D163" i="5"/>
  <c r="E163" i="5"/>
  <c r="F163" i="5"/>
  <c r="G163" i="5"/>
  <c r="H163" i="5"/>
  <c r="I163" i="5"/>
  <c r="J163" i="5"/>
  <c r="K163" i="5"/>
  <c r="L163" i="5"/>
  <c r="M163" i="5"/>
  <c r="AS163" i="5" s="1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AP163" i="5"/>
  <c r="AQ163" i="5"/>
  <c r="AR163" i="5"/>
  <c r="C164" i="5"/>
  <c r="D164" i="5"/>
  <c r="E164" i="5"/>
  <c r="F164" i="5"/>
  <c r="G164" i="5"/>
  <c r="H164" i="5"/>
  <c r="I164" i="5"/>
  <c r="J164" i="5"/>
  <c r="AS164" i="5" s="1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AP164" i="5"/>
  <c r="AQ164" i="5"/>
  <c r="AR164" i="5"/>
  <c r="C165" i="5"/>
  <c r="D165" i="5"/>
  <c r="E165" i="5"/>
  <c r="F165" i="5"/>
  <c r="G165" i="5"/>
  <c r="AS165" i="5" s="1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AO165" i="5"/>
  <c r="AP165" i="5"/>
  <c r="AQ165" i="5"/>
  <c r="AR165" i="5"/>
  <c r="C166" i="5"/>
  <c r="D166" i="5"/>
  <c r="AS166" i="5" s="1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AP166" i="5"/>
  <c r="AQ166" i="5"/>
  <c r="AR166" i="5"/>
  <c r="C167" i="5"/>
  <c r="AS167" i="5" s="1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AP167" i="5"/>
  <c r="AQ167" i="5"/>
  <c r="AR167" i="5"/>
  <c r="C168" i="5"/>
  <c r="AS168" i="5" s="1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AP168" i="5"/>
  <c r="AQ168" i="5"/>
  <c r="AR168" i="5"/>
  <c r="C169" i="5"/>
  <c r="AS169" i="5" s="1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AP169" i="5"/>
  <c r="AQ169" i="5"/>
  <c r="AR169" i="5"/>
  <c r="C170" i="5"/>
  <c r="AS170" i="5" s="1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AO170" i="5"/>
  <c r="AP170" i="5"/>
  <c r="AQ170" i="5"/>
  <c r="AR170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AS171" i="5" s="1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AP171" i="5"/>
  <c r="AQ171" i="5"/>
  <c r="AR171" i="5"/>
  <c r="C172" i="5"/>
  <c r="D172" i="5"/>
  <c r="E172" i="5"/>
  <c r="F172" i="5"/>
  <c r="G172" i="5"/>
  <c r="H172" i="5"/>
  <c r="I172" i="5"/>
  <c r="J172" i="5"/>
  <c r="AS172" i="5" s="1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H172" i="5"/>
  <c r="AI172" i="5"/>
  <c r="AJ172" i="5"/>
  <c r="AK172" i="5"/>
  <c r="AL172" i="5"/>
  <c r="AM172" i="5"/>
  <c r="AN172" i="5"/>
  <c r="AO172" i="5"/>
  <c r="AP172" i="5"/>
  <c r="AQ172" i="5"/>
  <c r="AR172" i="5"/>
  <c r="C173" i="5"/>
  <c r="D173" i="5"/>
  <c r="E173" i="5"/>
  <c r="F173" i="5"/>
  <c r="G173" i="5"/>
  <c r="AS173" i="5" s="1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H173" i="5"/>
  <c r="AI173" i="5"/>
  <c r="AJ173" i="5"/>
  <c r="AK173" i="5"/>
  <c r="AL173" i="5"/>
  <c r="AM173" i="5"/>
  <c r="AN173" i="5"/>
  <c r="AO173" i="5"/>
  <c r="AP173" i="5"/>
  <c r="AQ173" i="5"/>
  <c r="AR173" i="5"/>
  <c r="C174" i="5"/>
  <c r="D174" i="5"/>
  <c r="AS174" i="5" s="1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H174" i="5"/>
  <c r="AI174" i="5"/>
  <c r="AJ174" i="5"/>
  <c r="AK174" i="5"/>
  <c r="AL174" i="5"/>
  <c r="AM174" i="5"/>
  <c r="AN174" i="5"/>
  <c r="AO174" i="5"/>
  <c r="AP174" i="5"/>
  <c r="AQ174" i="5"/>
  <c r="AR174" i="5"/>
  <c r="C175" i="5"/>
  <c r="AS175" i="5" s="1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H175" i="5"/>
  <c r="AI175" i="5"/>
  <c r="AJ175" i="5"/>
  <c r="AK175" i="5"/>
  <c r="AL175" i="5"/>
  <c r="AM175" i="5"/>
  <c r="AN175" i="5"/>
  <c r="AO175" i="5"/>
  <c r="AP175" i="5"/>
  <c r="AQ175" i="5"/>
  <c r="AR175" i="5"/>
  <c r="C176" i="5"/>
  <c r="AS176" i="5" s="1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H176" i="5"/>
  <c r="AI176" i="5"/>
  <c r="AJ176" i="5"/>
  <c r="AK176" i="5"/>
  <c r="AL176" i="5"/>
  <c r="AM176" i="5"/>
  <c r="AN176" i="5"/>
  <c r="AO176" i="5"/>
  <c r="AP176" i="5"/>
  <c r="AQ176" i="5"/>
  <c r="AR176" i="5"/>
  <c r="C177" i="5"/>
  <c r="AS177" i="5" s="1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H177" i="5"/>
  <c r="AI177" i="5"/>
  <c r="AJ177" i="5"/>
  <c r="AK177" i="5"/>
  <c r="AL177" i="5"/>
  <c r="AM177" i="5"/>
  <c r="AN177" i="5"/>
  <c r="AO177" i="5"/>
  <c r="AP177" i="5"/>
  <c r="AQ177" i="5"/>
  <c r="AR177" i="5"/>
  <c r="C178" i="5"/>
  <c r="AS178" i="5" s="1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H178" i="5"/>
  <c r="AI178" i="5"/>
  <c r="AJ178" i="5"/>
  <c r="AK178" i="5"/>
  <c r="AL178" i="5"/>
  <c r="AM178" i="5"/>
  <c r="AN178" i="5"/>
  <c r="AO178" i="5"/>
  <c r="AP178" i="5"/>
  <c r="AQ178" i="5"/>
  <c r="AR178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H179" i="5"/>
  <c r="AI179" i="5"/>
  <c r="AJ179" i="5"/>
  <c r="AK179" i="5"/>
  <c r="AS179" i="5" s="1"/>
  <c r="AL179" i="5"/>
  <c r="AM179" i="5"/>
  <c r="AN179" i="5"/>
  <c r="AO179" i="5"/>
  <c r="AP179" i="5"/>
  <c r="AQ179" i="5"/>
  <c r="AR179" i="5"/>
  <c r="C180" i="5"/>
  <c r="D180" i="5"/>
  <c r="E180" i="5"/>
  <c r="F180" i="5"/>
  <c r="G180" i="5"/>
  <c r="H180" i="5"/>
  <c r="I180" i="5"/>
  <c r="J180" i="5"/>
  <c r="AS180" i="5" s="1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H180" i="5"/>
  <c r="AI180" i="5"/>
  <c r="AJ180" i="5"/>
  <c r="AK180" i="5"/>
  <c r="AL180" i="5"/>
  <c r="AM180" i="5"/>
  <c r="AN180" i="5"/>
  <c r="AO180" i="5"/>
  <c r="AP180" i="5"/>
  <c r="AQ180" i="5"/>
  <c r="AR180" i="5"/>
  <c r="C181" i="5"/>
  <c r="D181" i="5"/>
  <c r="E181" i="5"/>
  <c r="F181" i="5"/>
  <c r="G181" i="5"/>
  <c r="AS181" i="5" s="1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H181" i="5"/>
  <c r="AI181" i="5"/>
  <c r="AJ181" i="5"/>
  <c r="AK181" i="5"/>
  <c r="AL181" i="5"/>
  <c r="AM181" i="5"/>
  <c r="AN181" i="5"/>
  <c r="AO181" i="5"/>
  <c r="AP181" i="5"/>
  <c r="AQ181" i="5"/>
  <c r="AR181" i="5"/>
  <c r="C182" i="5"/>
  <c r="D182" i="5"/>
  <c r="AS182" i="5" s="1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H182" i="5"/>
  <c r="AI182" i="5"/>
  <c r="AJ182" i="5"/>
  <c r="AK182" i="5"/>
  <c r="AL182" i="5"/>
  <c r="AM182" i="5"/>
  <c r="AN182" i="5"/>
  <c r="AO182" i="5"/>
  <c r="AP182" i="5"/>
  <c r="AQ182" i="5"/>
  <c r="AR182" i="5"/>
  <c r="C183" i="5"/>
  <c r="AS183" i="5" s="1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H183" i="5"/>
  <c r="AI183" i="5"/>
  <c r="AJ183" i="5"/>
  <c r="AK183" i="5"/>
  <c r="AL183" i="5"/>
  <c r="AM183" i="5"/>
  <c r="AN183" i="5"/>
  <c r="AO183" i="5"/>
  <c r="AP183" i="5"/>
  <c r="AQ183" i="5"/>
  <c r="AR183" i="5"/>
  <c r="C184" i="5"/>
  <c r="AS184" i="5" s="1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H184" i="5"/>
  <c r="AI184" i="5"/>
  <c r="AJ184" i="5"/>
  <c r="AK184" i="5"/>
  <c r="AL184" i="5"/>
  <c r="AM184" i="5"/>
  <c r="AN184" i="5"/>
  <c r="AO184" i="5"/>
  <c r="AP184" i="5"/>
  <c r="AQ184" i="5"/>
  <c r="AR184" i="5"/>
  <c r="C185" i="5"/>
  <c r="AS185" i="5" s="1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H185" i="5"/>
  <c r="AI185" i="5"/>
  <c r="AJ185" i="5"/>
  <c r="AK185" i="5"/>
  <c r="AL185" i="5"/>
  <c r="AM185" i="5"/>
  <c r="AN185" i="5"/>
  <c r="AO185" i="5"/>
  <c r="AP185" i="5"/>
  <c r="AQ185" i="5"/>
  <c r="AR185" i="5"/>
  <c r="C186" i="5"/>
  <c r="AS186" i="5" s="1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H186" i="5"/>
  <c r="AI186" i="5"/>
  <c r="AJ186" i="5"/>
  <c r="AK186" i="5"/>
  <c r="AL186" i="5"/>
  <c r="AM186" i="5"/>
  <c r="AN186" i="5"/>
  <c r="AO186" i="5"/>
  <c r="AP186" i="5"/>
  <c r="AQ186" i="5"/>
  <c r="AR186" i="5"/>
  <c r="C187" i="5"/>
  <c r="D187" i="5"/>
  <c r="E187" i="5"/>
  <c r="AS187" i="5" s="1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AO187" i="5"/>
  <c r="AP187" i="5"/>
  <c r="AQ187" i="5"/>
  <c r="AR187" i="5"/>
  <c r="C188" i="5"/>
  <c r="D188" i="5"/>
  <c r="E188" i="5"/>
  <c r="F188" i="5"/>
  <c r="G188" i="5"/>
  <c r="H188" i="5"/>
  <c r="I188" i="5"/>
  <c r="J188" i="5"/>
  <c r="AS188" i="5" s="1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H188" i="5"/>
  <c r="AI188" i="5"/>
  <c r="AJ188" i="5"/>
  <c r="AK188" i="5"/>
  <c r="AL188" i="5"/>
  <c r="AM188" i="5"/>
  <c r="AN188" i="5"/>
  <c r="AO188" i="5"/>
  <c r="AP188" i="5"/>
  <c r="AQ188" i="5"/>
  <c r="AR188" i="5"/>
  <c r="C189" i="5"/>
  <c r="D189" i="5"/>
  <c r="E189" i="5"/>
  <c r="F189" i="5"/>
  <c r="G189" i="5"/>
  <c r="AS189" i="5" s="1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H189" i="5"/>
  <c r="AI189" i="5"/>
  <c r="AJ189" i="5"/>
  <c r="AK189" i="5"/>
  <c r="AL189" i="5"/>
  <c r="AM189" i="5"/>
  <c r="AN189" i="5"/>
  <c r="AO189" i="5"/>
  <c r="AP189" i="5"/>
  <c r="AQ189" i="5"/>
  <c r="AR189" i="5"/>
  <c r="C190" i="5"/>
  <c r="D190" i="5"/>
  <c r="AS190" i="5" s="1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H190" i="5"/>
  <c r="AI190" i="5"/>
  <c r="AJ190" i="5"/>
  <c r="AK190" i="5"/>
  <c r="AL190" i="5"/>
  <c r="AM190" i="5"/>
  <c r="AN190" i="5"/>
  <c r="AO190" i="5"/>
  <c r="AP190" i="5"/>
  <c r="AQ190" i="5"/>
  <c r="AR190" i="5"/>
  <c r="C191" i="5"/>
  <c r="AS191" i="5" s="1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AO191" i="5"/>
  <c r="AP191" i="5"/>
  <c r="AQ191" i="5"/>
  <c r="AR191" i="5"/>
  <c r="C192" i="5"/>
  <c r="AS192" i="5" s="1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AO192" i="5"/>
  <c r="AP192" i="5"/>
  <c r="AQ192" i="5"/>
  <c r="AR192" i="5"/>
  <c r="C193" i="5"/>
  <c r="AS193" i="5" s="1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H193" i="5"/>
  <c r="AI193" i="5"/>
  <c r="AJ193" i="5"/>
  <c r="AK193" i="5"/>
  <c r="AL193" i="5"/>
  <c r="AM193" i="5"/>
  <c r="AN193" i="5"/>
  <c r="AO193" i="5"/>
  <c r="AP193" i="5"/>
  <c r="AQ193" i="5"/>
  <c r="AR193" i="5"/>
  <c r="C194" i="5"/>
  <c r="AS194" i="5" s="1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H194" i="5"/>
  <c r="AI194" i="5"/>
  <c r="AJ194" i="5"/>
  <c r="AK194" i="5"/>
  <c r="AL194" i="5"/>
  <c r="AM194" i="5"/>
  <c r="AN194" i="5"/>
  <c r="AO194" i="5"/>
  <c r="AP194" i="5"/>
  <c r="AQ194" i="5"/>
  <c r="AR194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H195" i="5"/>
  <c r="AI195" i="5"/>
  <c r="AJ195" i="5"/>
  <c r="AK195" i="5"/>
  <c r="AS195" i="5" s="1"/>
  <c r="AL195" i="5"/>
  <c r="AM195" i="5"/>
  <c r="AN195" i="5"/>
  <c r="AO195" i="5"/>
  <c r="AP195" i="5"/>
  <c r="AQ195" i="5"/>
  <c r="AR195" i="5"/>
  <c r="C196" i="5"/>
  <c r="D196" i="5"/>
  <c r="E196" i="5"/>
  <c r="F196" i="5"/>
  <c r="G196" i="5"/>
  <c r="H196" i="5"/>
  <c r="I196" i="5"/>
  <c r="J196" i="5"/>
  <c r="AS196" i="5" s="1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H196" i="5"/>
  <c r="AI196" i="5"/>
  <c r="AJ196" i="5"/>
  <c r="AK196" i="5"/>
  <c r="AL196" i="5"/>
  <c r="AM196" i="5"/>
  <c r="AN196" i="5"/>
  <c r="AO196" i="5"/>
  <c r="AP196" i="5"/>
  <c r="AQ196" i="5"/>
  <c r="AR196" i="5"/>
  <c r="C197" i="5"/>
  <c r="D197" i="5"/>
  <c r="E197" i="5"/>
  <c r="F197" i="5"/>
  <c r="G197" i="5"/>
  <c r="AS197" i="5" s="1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H197" i="5"/>
  <c r="AI197" i="5"/>
  <c r="AJ197" i="5"/>
  <c r="AK197" i="5"/>
  <c r="AL197" i="5"/>
  <c r="AM197" i="5"/>
  <c r="AN197" i="5"/>
  <c r="AO197" i="5"/>
  <c r="AP197" i="5"/>
  <c r="AQ197" i="5"/>
  <c r="AR197" i="5"/>
  <c r="C198" i="5"/>
  <c r="D198" i="5"/>
  <c r="AS198" i="5" s="1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H198" i="5"/>
  <c r="AI198" i="5"/>
  <c r="AJ198" i="5"/>
  <c r="AK198" i="5"/>
  <c r="AL198" i="5"/>
  <c r="AM198" i="5"/>
  <c r="AN198" i="5"/>
  <c r="AO198" i="5"/>
  <c r="AP198" i="5"/>
  <c r="AQ198" i="5"/>
  <c r="AR198" i="5"/>
  <c r="C199" i="5"/>
  <c r="AS199" i="5" s="1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H199" i="5"/>
  <c r="AI199" i="5"/>
  <c r="AJ199" i="5"/>
  <c r="AK199" i="5"/>
  <c r="AL199" i="5"/>
  <c r="AM199" i="5"/>
  <c r="AN199" i="5"/>
  <c r="AO199" i="5"/>
  <c r="AP199" i="5"/>
  <c r="AQ199" i="5"/>
  <c r="AR199" i="5"/>
  <c r="C200" i="5"/>
  <c r="AS200" i="5" s="1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H200" i="5"/>
  <c r="AI200" i="5"/>
  <c r="AJ200" i="5"/>
  <c r="AK200" i="5"/>
  <c r="AL200" i="5"/>
  <c r="AM200" i="5"/>
  <c r="AN200" i="5"/>
  <c r="AO200" i="5"/>
  <c r="AP200" i="5"/>
  <c r="AQ200" i="5"/>
  <c r="AR200" i="5"/>
  <c r="C201" i="5"/>
  <c r="AS201" i="5" s="1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H201" i="5"/>
  <c r="AI201" i="5"/>
  <c r="AJ201" i="5"/>
  <c r="AK201" i="5"/>
  <c r="AL201" i="5"/>
  <c r="AM201" i="5"/>
  <c r="AN201" i="5"/>
  <c r="AO201" i="5"/>
  <c r="AP201" i="5"/>
  <c r="AQ201" i="5"/>
  <c r="AR201" i="5"/>
  <c r="C202" i="5"/>
  <c r="AS202" i="5" s="1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H202" i="5"/>
  <c r="AI202" i="5"/>
  <c r="AJ202" i="5"/>
  <c r="AK202" i="5"/>
  <c r="AL202" i="5"/>
  <c r="AM202" i="5"/>
  <c r="AN202" i="5"/>
  <c r="AO202" i="5"/>
  <c r="AP202" i="5"/>
  <c r="AQ202" i="5"/>
  <c r="AR202" i="5"/>
  <c r="C203" i="5"/>
  <c r="D203" i="5"/>
  <c r="E203" i="5"/>
  <c r="F203" i="5"/>
  <c r="G203" i="5"/>
  <c r="H203" i="5"/>
  <c r="I203" i="5"/>
  <c r="J203" i="5"/>
  <c r="K203" i="5"/>
  <c r="L203" i="5"/>
  <c r="M203" i="5"/>
  <c r="AS203" i="5" s="1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H203" i="5"/>
  <c r="AI203" i="5"/>
  <c r="AJ203" i="5"/>
  <c r="AK203" i="5"/>
  <c r="AL203" i="5"/>
  <c r="AM203" i="5"/>
  <c r="AN203" i="5"/>
  <c r="AO203" i="5"/>
  <c r="AP203" i="5"/>
  <c r="AQ203" i="5"/>
  <c r="AR203" i="5"/>
  <c r="C204" i="5"/>
  <c r="D204" i="5"/>
  <c r="E204" i="5"/>
  <c r="F204" i="5"/>
  <c r="G204" i="5"/>
  <c r="H204" i="5"/>
  <c r="I204" i="5"/>
  <c r="J204" i="5"/>
  <c r="AS204" i="5" s="1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H204" i="5"/>
  <c r="AI204" i="5"/>
  <c r="AJ204" i="5"/>
  <c r="AK204" i="5"/>
  <c r="AL204" i="5"/>
  <c r="AM204" i="5"/>
  <c r="AN204" i="5"/>
  <c r="AO204" i="5"/>
  <c r="AP204" i="5"/>
  <c r="AQ204" i="5"/>
  <c r="AR204" i="5"/>
  <c r="C205" i="5"/>
  <c r="D205" i="5"/>
  <c r="E205" i="5"/>
  <c r="F205" i="5"/>
  <c r="G205" i="5"/>
  <c r="AS205" i="5" s="1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H205" i="5"/>
  <c r="AI205" i="5"/>
  <c r="AJ205" i="5"/>
  <c r="AK205" i="5"/>
  <c r="AL205" i="5"/>
  <c r="AM205" i="5"/>
  <c r="AN205" i="5"/>
  <c r="AO205" i="5"/>
  <c r="AP205" i="5"/>
  <c r="AQ205" i="5"/>
  <c r="AR205" i="5"/>
  <c r="C206" i="5"/>
  <c r="D206" i="5"/>
  <c r="AS206" i="5" s="1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H206" i="5"/>
  <c r="AI206" i="5"/>
  <c r="AJ206" i="5"/>
  <c r="AK206" i="5"/>
  <c r="AL206" i="5"/>
  <c r="AM206" i="5"/>
  <c r="AN206" i="5"/>
  <c r="AO206" i="5"/>
  <c r="AP206" i="5"/>
  <c r="AQ206" i="5"/>
  <c r="AR206" i="5"/>
  <c r="C207" i="5"/>
  <c r="AS207" i="5" s="1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H207" i="5"/>
  <c r="AI207" i="5"/>
  <c r="AJ207" i="5"/>
  <c r="AK207" i="5"/>
  <c r="AL207" i="5"/>
  <c r="AM207" i="5"/>
  <c r="AN207" i="5"/>
  <c r="AO207" i="5"/>
  <c r="AP207" i="5"/>
  <c r="AQ207" i="5"/>
  <c r="AR207" i="5"/>
  <c r="C208" i="5"/>
  <c r="AS208" i="5" s="1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AB208" i="5"/>
  <c r="AC208" i="5"/>
  <c r="AD208" i="5"/>
  <c r="AE208" i="5"/>
  <c r="AF208" i="5"/>
  <c r="AG208" i="5"/>
  <c r="AH208" i="5"/>
  <c r="AI208" i="5"/>
  <c r="AJ208" i="5"/>
  <c r="AK208" i="5"/>
  <c r="AL208" i="5"/>
  <c r="AM208" i="5"/>
  <c r="AN208" i="5"/>
  <c r="AO208" i="5"/>
  <c r="AP208" i="5"/>
  <c r="AQ208" i="5"/>
  <c r="AR208" i="5"/>
  <c r="C209" i="5"/>
  <c r="AS209" i="5" s="1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T209" i="5"/>
  <c r="U209" i="5"/>
  <c r="V209" i="5"/>
  <c r="W209" i="5"/>
  <c r="X209" i="5"/>
  <c r="Y209" i="5"/>
  <c r="Z209" i="5"/>
  <c r="AA209" i="5"/>
  <c r="AB209" i="5"/>
  <c r="AC209" i="5"/>
  <c r="AD209" i="5"/>
  <c r="AE209" i="5"/>
  <c r="AF209" i="5"/>
  <c r="AG209" i="5"/>
  <c r="AH209" i="5"/>
  <c r="AI209" i="5"/>
  <c r="AJ209" i="5"/>
  <c r="AK209" i="5"/>
  <c r="AL209" i="5"/>
  <c r="AM209" i="5"/>
  <c r="AN209" i="5"/>
  <c r="AO209" i="5"/>
  <c r="AP209" i="5"/>
  <c r="AQ209" i="5"/>
  <c r="AR209" i="5"/>
  <c r="C210" i="5"/>
  <c r="AS210" i="5" s="1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Y210" i="5"/>
  <c r="Z210" i="5"/>
  <c r="AA210" i="5"/>
  <c r="AB210" i="5"/>
  <c r="AC210" i="5"/>
  <c r="AD210" i="5"/>
  <c r="AE210" i="5"/>
  <c r="AF210" i="5"/>
  <c r="AG210" i="5"/>
  <c r="AH210" i="5"/>
  <c r="AI210" i="5"/>
  <c r="AJ210" i="5"/>
  <c r="AK210" i="5"/>
  <c r="AL210" i="5"/>
  <c r="AM210" i="5"/>
  <c r="AN210" i="5"/>
  <c r="AO210" i="5"/>
  <c r="AP210" i="5"/>
  <c r="AQ210" i="5"/>
  <c r="AR210" i="5"/>
  <c r="C211" i="5"/>
  <c r="D211" i="5"/>
  <c r="E211" i="5"/>
  <c r="AS211" i="5" s="1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T211" i="5"/>
  <c r="U211" i="5"/>
  <c r="V211" i="5"/>
  <c r="W211" i="5"/>
  <c r="X211" i="5"/>
  <c r="Y211" i="5"/>
  <c r="Z211" i="5"/>
  <c r="AA211" i="5"/>
  <c r="AB211" i="5"/>
  <c r="AC211" i="5"/>
  <c r="AD211" i="5"/>
  <c r="AE211" i="5"/>
  <c r="AF211" i="5"/>
  <c r="AG211" i="5"/>
  <c r="AH211" i="5"/>
  <c r="AI211" i="5"/>
  <c r="AJ211" i="5"/>
  <c r="AK211" i="5"/>
  <c r="AL211" i="5"/>
  <c r="AM211" i="5"/>
  <c r="AN211" i="5"/>
  <c r="AO211" i="5"/>
  <c r="AP211" i="5"/>
  <c r="AQ211" i="5"/>
  <c r="AR211" i="5"/>
  <c r="C212" i="5"/>
  <c r="D212" i="5"/>
  <c r="E212" i="5"/>
  <c r="F212" i="5"/>
  <c r="G212" i="5"/>
  <c r="H212" i="5"/>
  <c r="I212" i="5"/>
  <c r="J212" i="5"/>
  <c r="AS212" i="5" s="1"/>
  <c r="K212" i="5"/>
  <c r="L212" i="5"/>
  <c r="M212" i="5"/>
  <c r="N212" i="5"/>
  <c r="O212" i="5"/>
  <c r="P212" i="5"/>
  <c r="Q212" i="5"/>
  <c r="R212" i="5"/>
  <c r="S212" i="5"/>
  <c r="T212" i="5"/>
  <c r="U212" i="5"/>
  <c r="V212" i="5"/>
  <c r="W212" i="5"/>
  <c r="X212" i="5"/>
  <c r="Y212" i="5"/>
  <c r="Z212" i="5"/>
  <c r="AA212" i="5"/>
  <c r="AB212" i="5"/>
  <c r="AC212" i="5"/>
  <c r="AD212" i="5"/>
  <c r="AE212" i="5"/>
  <c r="AF212" i="5"/>
  <c r="AG212" i="5"/>
  <c r="AH212" i="5"/>
  <c r="AI212" i="5"/>
  <c r="AJ212" i="5"/>
  <c r="AK212" i="5"/>
  <c r="AL212" i="5"/>
  <c r="AM212" i="5"/>
  <c r="AN212" i="5"/>
  <c r="AO212" i="5"/>
  <c r="AP212" i="5"/>
  <c r="AQ212" i="5"/>
  <c r="AR212" i="5"/>
  <c r="C213" i="5"/>
  <c r="D213" i="5"/>
  <c r="E213" i="5"/>
  <c r="F213" i="5"/>
  <c r="G213" i="5"/>
  <c r="AS213" i="5" s="1"/>
  <c r="H213" i="5"/>
  <c r="I213" i="5"/>
  <c r="J213" i="5"/>
  <c r="K213" i="5"/>
  <c r="L213" i="5"/>
  <c r="M213" i="5"/>
  <c r="N213" i="5"/>
  <c r="O213" i="5"/>
  <c r="P213" i="5"/>
  <c r="Q213" i="5"/>
  <c r="R213" i="5"/>
  <c r="S213" i="5"/>
  <c r="T213" i="5"/>
  <c r="U213" i="5"/>
  <c r="V213" i="5"/>
  <c r="W213" i="5"/>
  <c r="X213" i="5"/>
  <c r="Y213" i="5"/>
  <c r="Z213" i="5"/>
  <c r="AA213" i="5"/>
  <c r="AB213" i="5"/>
  <c r="AC213" i="5"/>
  <c r="AD213" i="5"/>
  <c r="AE213" i="5"/>
  <c r="AF213" i="5"/>
  <c r="AG213" i="5"/>
  <c r="AH213" i="5"/>
  <c r="AI213" i="5"/>
  <c r="AJ213" i="5"/>
  <c r="AK213" i="5"/>
  <c r="AL213" i="5"/>
  <c r="AM213" i="5"/>
  <c r="AN213" i="5"/>
  <c r="AO213" i="5"/>
  <c r="AP213" i="5"/>
  <c r="AQ213" i="5"/>
  <c r="AR213" i="5"/>
  <c r="C214" i="5"/>
  <c r="D214" i="5"/>
  <c r="AS214" i="5" s="1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T214" i="5"/>
  <c r="U214" i="5"/>
  <c r="V214" i="5"/>
  <c r="W214" i="5"/>
  <c r="X214" i="5"/>
  <c r="Y214" i="5"/>
  <c r="Z214" i="5"/>
  <c r="AA214" i="5"/>
  <c r="AB214" i="5"/>
  <c r="AC214" i="5"/>
  <c r="AD214" i="5"/>
  <c r="AE214" i="5"/>
  <c r="AF214" i="5"/>
  <c r="AG214" i="5"/>
  <c r="AH214" i="5"/>
  <c r="AI214" i="5"/>
  <c r="AJ214" i="5"/>
  <c r="AK214" i="5"/>
  <c r="AL214" i="5"/>
  <c r="AM214" i="5"/>
  <c r="AN214" i="5"/>
  <c r="AO214" i="5"/>
  <c r="AP214" i="5"/>
  <c r="AQ214" i="5"/>
  <c r="AR214" i="5"/>
  <c r="C215" i="5"/>
  <c r="AS215" i="5" s="1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T215" i="5"/>
  <c r="U215" i="5"/>
  <c r="V215" i="5"/>
  <c r="W215" i="5"/>
  <c r="X215" i="5"/>
  <c r="Y215" i="5"/>
  <c r="Z215" i="5"/>
  <c r="AA215" i="5"/>
  <c r="AB215" i="5"/>
  <c r="AC215" i="5"/>
  <c r="AD215" i="5"/>
  <c r="AE215" i="5"/>
  <c r="AF215" i="5"/>
  <c r="AG215" i="5"/>
  <c r="AH215" i="5"/>
  <c r="AI215" i="5"/>
  <c r="AJ215" i="5"/>
  <c r="AK215" i="5"/>
  <c r="AL215" i="5"/>
  <c r="AM215" i="5"/>
  <c r="AN215" i="5"/>
  <c r="AO215" i="5"/>
  <c r="AP215" i="5"/>
  <c r="AQ215" i="5"/>
  <c r="AR215" i="5"/>
  <c r="C216" i="5"/>
  <c r="AS216" i="5" s="1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Z216" i="5"/>
  <c r="AA216" i="5"/>
  <c r="AB216" i="5"/>
  <c r="AC216" i="5"/>
  <c r="AD216" i="5"/>
  <c r="AE216" i="5"/>
  <c r="AF216" i="5"/>
  <c r="AG216" i="5"/>
  <c r="AH216" i="5"/>
  <c r="AI216" i="5"/>
  <c r="AJ216" i="5"/>
  <c r="AK216" i="5"/>
  <c r="AL216" i="5"/>
  <c r="AM216" i="5"/>
  <c r="AN216" i="5"/>
  <c r="AO216" i="5"/>
  <c r="AP216" i="5"/>
  <c r="AQ216" i="5"/>
  <c r="AR216" i="5"/>
  <c r="C217" i="5"/>
  <c r="AS217" i="5" s="1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S217" i="5"/>
  <c r="T217" i="5"/>
  <c r="U217" i="5"/>
  <c r="V217" i="5"/>
  <c r="W217" i="5"/>
  <c r="X217" i="5"/>
  <c r="Y217" i="5"/>
  <c r="Z217" i="5"/>
  <c r="AA217" i="5"/>
  <c r="AB217" i="5"/>
  <c r="AC217" i="5"/>
  <c r="AD217" i="5"/>
  <c r="AE217" i="5"/>
  <c r="AF217" i="5"/>
  <c r="AG217" i="5"/>
  <c r="AH217" i="5"/>
  <c r="AI217" i="5"/>
  <c r="AJ217" i="5"/>
  <c r="AK217" i="5"/>
  <c r="AL217" i="5"/>
  <c r="AM217" i="5"/>
  <c r="AN217" i="5"/>
  <c r="AO217" i="5"/>
  <c r="AP217" i="5"/>
  <c r="AQ217" i="5"/>
  <c r="AR217" i="5"/>
  <c r="C218" i="5"/>
  <c r="AS218" i="5" s="1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T218" i="5"/>
  <c r="U218" i="5"/>
  <c r="V218" i="5"/>
  <c r="W218" i="5"/>
  <c r="X218" i="5"/>
  <c r="Y218" i="5"/>
  <c r="Z218" i="5"/>
  <c r="AA218" i="5"/>
  <c r="AB218" i="5"/>
  <c r="AC218" i="5"/>
  <c r="AD218" i="5"/>
  <c r="AE218" i="5"/>
  <c r="AF218" i="5"/>
  <c r="AG218" i="5"/>
  <c r="AH218" i="5"/>
  <c r="AI218" i="5"/>
  <c r="AJ218" i="5"/>
  <c r="AK218" i="5"/>
  <c r="AL218" i="5"/>
  <c r="AM218" i="5"/>
  <c r="AN218" i="5"/>
  <c r="AO218" i="5"/>
  <c r="AP218" i="5"/>
  <c r="AQ218" i="5"/>
  <c r="AR218" i="5"/>
  <c r="C219" i="5"/>
  <c r="D219" i="5"/>
  <c r="E219" i="5"/>
  <c r="AS219" i="5" s="1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T219" i="5"/>
  <c r="U219" i="5"/>
  <c r="V219" i="5"/>
  <c r="W219" i="5"/>
  <c r="X219" i="5"/>
  <c r="Y219" i="5"/>
  <c r="Z219" i="5"/>
  <c r="AA219" i="5"/>
  <c r="AB219" i="5"/>
  <c r="AC219" i="5"/>
  <c r="AD219" i="5"/>
  <c r="AE219" i="5"/>
  <c r="AF219" i="5"/>
  <c r="AG219" i="5"/>
  <c r="AH219" i="5"/>
  <c r="AI219" i="5"/>
  <c r="AJ219" i="5"/>
  <c r="AK219" i="5"/>
  <c r="AL219" i="5"/>
  <c r="AM219" i="5"/>
  <c r="AN219" i="5"/>
  <c r="AO219" i="5"/>
  <c r="AP219" i="5"/>
  <c r="AQ219" i="5"/>
  <c r="AR219" i="5"/>
  <c r="C220" i="5"/>
  <c r="D220" i="5"/>
  <c r="E220" i="5"/>
  <c r="F220" i="5"/>
  <c r="G220" i="5"/>
  <c r="H220" i="5"/>
  <c r="I220" i="5"/>
  <c r="J220" i="5"/>
  <c r="AS220" i="5" s="1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Y220" i="5"/>
  <c r="Z220" i="5"/>
  <c r="AA220" i="5"/>
  <c r="AB220" i="5"/>
  <c r="AC220" i="5"/>
  <c r="AD220" i="5"/>
  <c r="AE220" i="5"/>
  <c r="AF220" i="5"/>
  <c r="AG220" i="5"/>
  <c r="AH220" i="5"/>
  <c r="AI220" i="5"/>
  <c r="AJ220" i="5"/>
  <c r="AK220" i="5"/>
  <c r="AL220" i="5"/>
  <c r="AM220" i="5"/>
  <c r="AN220" i="5"/>
  <c r="AO220" i="5"/>
  <c r="AP220" i="5"/>
  <c r="AQ220" i="5"/>
  <c r="AR220" i="5"/>
  <c r="C221" i="5"/>
  <c r="D221" i="5"/>
  <c r="AS221" i="5" s="1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S221" i="5"/>
  <c r="T221" i="5"/>
  <c r="U221" i="5"/>
  <c r="V221" i="5"/>
  <c r="W221" i="5"/>
  <c r="X221" i="5"/>
  <c r="Y221" i="5"/>
  <c r="Z221" i="5"/>
  <c r="AA221" i="5"/>
  <c r="AB221" i="5"/>
  <c r="AC221" i="5"/>
  <c r="AD221" i="5"/>
  <c r="AE221" i="5"/>
  <c r="AF221" i="5"/>
  <c r="AG221" i="5"/>
  <c r="AH221" i="5"/>
  <c r="AI221" i="5"/>
  <c r="AJ221" i="5"/>
  <c r="AK221" i="5"/>
  <c r="AL221" i="5"/>
  <c r="AM221" i="5"/>
  <c r="AN221" i="5"/>
  <c r="AO221" i="5"/>
  <c r="AP221" i="5"/>
  <c r="AQ221" i="5"/>
  <c r="AR221" i="5"/>
  <c r="C222" i="5"/>
  <c r="D222" i="5"/>
  <c r="AS222" i="5" s="1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Y222" i="5"/>
  <c r="Z222" i="5"/>
  <c r="AA222" i="5"/>
  <c r="AB222" i="5"/>
  <c r="AC222" i="5"/>
  <c r="AD222" i="5"/>
  <c r="AE222" i="5"/>
  <c r="AF222" i="5"/>
  <c r="AG222" i="5"/>
  <c r="AH222" i="5"/>
  <c r="AI222" i="5"/>
  <c r="AJ222" i="5"/>
  <c r="AK222" i="5"/>
  <c r="AL222" i="5"/>
  <c r="AM222" i="5"/>
  <c r="AN222" i="5"/>
  <c r="AO222" i="5"/>
  <c r="AP222" i="5"/>
  <c r="AQ222" i="5"/>
  <c r="AR222" i="5"/>
  <c r="C223" i="5"/>
  <c r="AS223" i="5" s="1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S223" i="5"/>
  <c r="T223" i="5"/>
  <c r="U223" i="5"/>
  <c r="V223" i="5"/>
  <c r="W223" i="5"/>
  <c r="X223" i="5"/>
  <c r="Y223" i="5"/>
  <c r="Z223" i="5"/>
  <c r="AA223" i="5"/>
  <c r="AB223" i="5"/>
  <c r="AC223" i="5"/>
  <c r="AD223" i="5"/>
  <c r="AE223" i="5"/>
  <c r="AF223" i="5"/>
  <c r="AG223" i="5"/>
  <c r="AH223" i="5"/>
  <c r="AI223" i="5"/>
  <c r="AJ223" i="5"/>
  <c r="AK223" i="5"/>
  <c r="AL223" i="5"/>
  <c r="AM223" i="5"/>
  <c r="AN223" i="5"/>
  <c r="AO223" i="5"/>
  <c r="AP223" i="5"/>
  <c r="AQ223" i="5"/>
  <c r="AR223" i="5"/>
  <c r="C224" i="5"/>
  <c r="AS224" i="5" s="1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Y224" i="5"/>
  <c r="Z224" i="5"/>
  <c r="AA224" i="5"/>
  <c r="AB224" i="5"/>
  <c r="AC224" i="5"/>
  <c r="AD224" i="5"/>
  <c r="AE224" i="5"/>
  <c r="AF224" i="5"/>
  <c r="AG224" i="5"/>
  <c r="AH224" i="5"/>
  <c r="AI224" i="5"/>
  <c r="AJ224" i="5"/>
  <c r="AK224" i="5"/>
  <c r="AL224" i="5"/>
  <c r="AM224" i="5"/>
  <c r="AN224" i="5"/>
  <c r="AO224" i="5"/>
  <c r="AP224" i="5"/>
  <c r="AQ224" i="5"/>
  <c r="AR224" i="5"/>
  <c r="C225" i="5"/>
  <c r="AS225" i="5" s="1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S225" i="5"/>
  <c r="T225" i="5"/>
  <c r="U225" i="5"/>
  <c r="V225" i="5"/>
  <c r="W225" i="5"/>
  <c r="X225" i="5"/>
  <c r="Y225" i="5"/>
  <c r="Z225" i="5"/>
  <c r="AA225" i="5"/>
  <c r="AB225" i="5"/>
  <c r="AC225" i="5"/>
  <c r="AD225" i="5"/>
  <c r="AE225" i="5"/>
  <c r="AF225" i="5"/>
  <c r="AG225" i="5"/>
  <c r="AH225" i="5"/>
  <c r="AI225" i="5"/>
  <c r="AJ225" i="5"/>
  <c r="AK225" i="5"/>
  <c r="AL225" i="5"/>
  <c r="AM225" i="5"/>
  <c r="AN225" i="5"/>
  <c r="AO225" i="5"/>
  <c r="AP225" i="5"/>
  <c r="AQ225" i="5"/>
  <c r="AR225" i="5"/>
  <c r="C226" i="5"/>
  <c r="AS226" i="5" s="1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T226" i="5"/>
  <c r="U226" i="5"/>
  <c r="V226" i="5"/>
  <c r="W226" i="5"/>
  <c r="X226" i="5"/>
  <c r="Y226" i="5"/>
  <c r="Z226" i="5"/>
  <c r="AA226" i="5"/>
  <c r="AB226" i="5"/>
  <c r="AC226" i="5"/>
  <c r="AD226" i="5"/>
  <c r="AE226" i="5"/>
  <c r="AF226" i="5"/>
  <c r="AG226" i="5"/>
  <c r="AH226" i="5"/>
  <c r="AI226" i="5"/>
  <c r="AJ226" i="5"/>
  <c r="AK226" i="5"/>
  <c r="AL226" i="5"/>
  <c r="AM226" i="5"/>
  <c r="AN226" i="5"/>
  <c r="AO226" i="5"/>
  <c r="AP226" i="5"/>
  <c r="AQ226" i="5"/>
  <c r="AR226" i="5"/>
  <c r="AS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C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" i="5"/>
</calcChain>
</file>

<file path=xl/sharedStrings.xml><?xml version="1.0" encoding="utf-8"?>
<sst xmlns="http://schemas.openxmlformats.org/spreadsheetml/2006/main" count="1128" uniqueCount="273">
  <si>
    <t>Hospital SC (CNES)</t>
  </si>
  <si>
    <t>Freqüência</t>
  </si>
  <si>
    <t>Valor Total</t>
  </si>
  <si>
    <t>0610062 HOSPITAL DE OLHOS DE CONCORDIA LTDA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</si>
  <si>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</si>
  <si>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</si>
  <si>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</si>
  <si>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</si>
  <si>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</si>
  <si>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</si>
  <si>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</si>
  <si>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</si>
  <si>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</si>
  <si>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</si>
  <si>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</si>
  <si>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</si>
  <si>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</si>
  <si>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</si>
  <si>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</si>
  <si>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</si>
  <si>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</si>
  <si>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</si>
  <si>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</si>
  <si>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</si>
  <si>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</si>
  <si>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</si>
  <si>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</si>
  <si>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2552841 POLICLINICA LINDOLF BELL</t>
  </si>
  <si>
    <t>2555840 FUNDACAO HOSPITALAR SANTA OTILIA</t>
  </si>
  <si>
    <t>2558017 HOSPITAL DE CARIDADE S B J DOS PASSOS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</si>
  <si>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</si>
  <si>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</si>
  <si>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</si>
  <si>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</si>
  <si>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</si>
  <si>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</si>
  <si>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</si>
  <si>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</si>
  <si>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</si>
  <si>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</si>
  <si>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3123251 HOSPITAL DE OLHOS DE BLUMENAU</t>
  </si>
  <si>
    <t>6854729 HOSPITAL MUNICIPAL RUTH CARDOSO</t>
  </si>
  <si>
    <t>7847777 HOSPITAL JOAO SCHREIBER</t>
  </si>
  <si>
    <t>9175849 OPHTALMUS CLINICA DE OLHOS CC</t>
  </si>
  <si>
    <t>9359397 HOSPITAL DA VISAO JOINVILLE</t>
  </si>
  <si>
    <t>Total</t>
  </si>
  <si>
    <t>Procedimento</t>
  </si>
  <si>
    <t>Valor</t>
  </si>
  <si>
    <t>0401020045 EXCISAO E ENXERTO DE PELE (HEMANGIOMA, NEVUS OU T</t>
  </si>
  <si>
    <t xml:space="preserve">0401020053 EXCISAO E SUTURA DE LESAO NA PELE C/ PLASTICA EM 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</si>
  <si>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</si>
  <si>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</si>
  <si>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</si>
  <si>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</si>
  <si>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</t>
  </si>
  <si>
    <t>0402010027 PARATIREOIDECTOMIA</t>
  </si>
  <si>
    <t>0402010035 TIREOIDECTOMIA PARCIAL</t>
  </si>
  <si>
    <t>0402010043 TIREOIDECTOMIA TOTAL</t>
  </si>
  <si>
    <t>0403010012 CRANIOPLASTIA</t>
  </si>
  <si>
    <t>0403010101 DERIVACAO VENTRICULAR PARA PERITONEO / ATRIO / PL</t>
  </si>
  <si>
    <t>0403020077 NEUROLISE NAO FUNCIONAL DE NERVOS PERIFERICOS</t>
  </si>
  <si>
    <t>0403020107 TRANSPOSICAO DO NERVO CUBITAL</t>
  </si>
  <si>
    <t>0403020123 TRATAMENTO CIRURGICO DE SINDROME COMPRESSIVA EM T</t>
  </si>
  <si>
    <t>0403050146 SIMPATECTOMIA TORACICA VIDEOCIRURGICA</t>
  </si>
  <si>
    <t>0404010016 ADENOIDECTOMIA</t>
  </si>
  <si>
    <t>0404010024 AMIGDALECTOMIA</t>
  </si>
  <si>
    <t>0404010032 AMIGDALECTOMIA COM ADENOIDECTOMIA</t>
  </si>
  <si>
    <t>0404010113 EXERESE DE PAPILOMA EM LARINGE</t>
  </si>
  <si>
    <t>0404010130 EXTIRPACAO DE TUMOR DO CAVUM E FARINGE</t>
  </si>
  <si>
    <t>0404010172 LARINGECTOMIA PARCIAL</t>
  </si>
  <si>
    <t>0404010210 MASTOIDECTOMIA RADICAL</t>
  </si>
  <si>
    <t>0404010229 MASTOIDECTOMIA SUBTOTAL</t>
  </si>
  <si>
    <t>0404010237 MICROCIRURGIA OTOLOGICA</t>
  </si>
  <si>
    <t>0404010350 TIMPANOPLASTIA (UNI / BILATERAL)</t>
  </si>
  <si>
    <t>0404010415 TURBINECTOMIA</t>
  </si>
  <si>
    <t>0404010466 PAROTIDECTOMIA PARCIAL OU SUBTOTAL</t>
  </si>
  <si>
    <t>0404010482 SEPTOPLASTIA PARA CORRECAO DE DESVIO</t>
  </si>
  <si>
    <t>0404020070 RESSECCAO DE GLANDULA SALIVAR</t>
  </si>
  <si>
    <t>0404020089 EXCISAO DE RANULA OU FENOMENO DE RETENCAO SALIVAR</t>
  </si>
  <si>
    <t>0404020143 GLOSSECTOMIA PARCIAL</t>
  </si>
  <si>
    <t>0404020240 RECONSTRUCAO TOTAL OU PARCIAL DE NARIZ</t>
  </si>
  <si>
    <t>0404020275 RESSECCAO DE LESAO MALIGNA E BENIGNA DA REGIAO CR</t>
  </si>
  <si>
    <t>0404020313 RETIRADA DE CORPO ESTRANHO DOS OSSOS DA FACE</t>
  </si>
  <si>
    <t>0404020321 RINOPLASTIA PARA DEFEITOS POS-TRAUMATICOS</t>
  </si>
  <si>
    <t>0404020356 TRATAMENTO CIRURGICO DE FISTULA E CISTOS ORO-MAXI</t>
  </si>
  <si>
    <t xml:space="preserve">0404020380 TRATAMENTO CIRURGICO DE OSTEOMIELITE DE OSSOS DA </t>
  </si>
  <si>
    <t>0404020453 OSTEOTOMIA DA MAXILA</t>
  </si>
  <si>
    <t>0404020569 ARTROPLASTIA DA ARTICULACAO TEMPORO-MANDIBULAR (R</t>
  </si>
  <si>
    <t>0404020658 TRATAMENTO CIRURGICO DE OSTEOMA, ODONTOMA /OUTRAS</t>
  </si>
  <si>
    <t>0404020771 RESSECCAO DE LESAO DA BOCA</t>
  </si>
  <si>
    <t>0405010133 RECONSTITUICAO TOTAL DE PALPEBRA</t>
  </si>
  <si>
    <t>0405020015 CORRECAO CIRURGICA DE ESTRABISMO (ACIMA DE 2 MUSC</t>
  </si>
  <si>
    <t>0405030142 VITRECTOMIA POSTERIOR</t>
  </si>
  <si>
    <t>0405030169 VITRECTOMIA POSTERIOR COM INFUSAO DE PERFLUOCARBO</t>
  </si>
  <si>
    <t>0405030177 VITRECTOMIA POSTERIOR COM INFUSAO DE PERFLUOCARBO</t>
  </si>
  <si>
    <t>0406010536 FECHAMENTO DE COMUNICACAO INTERATRIAL</t>
  </si>
  <si>
    <t>0406010650 IMPLANTE DE MARCAPASSO DE CAMARA DUPLA TRANSVENOS</t>
  </si>
  <si>
    <t>0406010692 IMPLANTE DE PROTESE VALVAR</t>
  </si>
  <si>
    <t>0406010846 RECONSTRUCAO DA RAIZ DA AORTA C/ TUBO VALVADO</t>
  </si>
  <si>
    <t>0406010935 REVASCULARIZACAO MIOCARDICA C/ USO DE EXTRACORPOR</t>
  </si>
  <si>
    <t>0406011125 TROCA DE GERADOR DE MARCAPASSO DE CAMARA DUPLA</t>
  </si>
  <si>
    <t>0406011206 TROCA VALVAR C/ REVASCULARIZACAO MIOCARDICA</t>
  </si>
  <si>
    <t>0406020159 EXERESE DE GANGLIO LINFATICO</t>
  </si>
  <si>
    <t>0406020442 REVASCULARIZACAO POR PONTE / TROMBOENDARTERECTOMI</t>
  </si>
  <si>
    <t>0406020566 TRATAMENTO CIRURGICO DE VARIZES (BILATERAL)</t>
  </si>
  <si>
    <t>0406020574 TRATAMENTO CIRURGICO DE VARIZES (UNILATERAL)</t>
  </si>
  <si>
    <t>0406030022 ANGIOPLASTIA CORONARIANA C/ IMPLANTE DE DOIS STEN</t>
  </si>
  <si>
    <t>0406030030 ANGIOPLASTIA CORONARIANA COM IMPLANTE DE STENT</t>
  </si>
  <si>
    <t>0406040052 ANGIOPLASTIA INTRALUMINAL DE VASOS DAS EXTREMIDAD</t>
  </si>
  <si>
    <t>0406040168 CORRECAO ENDOVASCULAR DE ANEURISMA / DISSECCAO DA</t>
  </si>
  <si>
    <t>0406050023 ESTUDO ELETROFISIOLOGICO TERAPEUTICO I (ABLACAO D</t>
  </si>
  <si>
    <t xml:space="preserve">0406050139 ESTUDO ELETROFISIOLOGICO TERAPEUTICO II (ABLACAO </t>
  </si>
  <si>
    <t>0407010211 GASTROSTOMIA</t>
  </si>
  <si>
    <t>0407010220 GASTROSTOMIA VIDEOLAPAROSCOPICA</t>
  </si>
  <si>
    <t>0407010270 TRATAMENTO CIRURGICO DE ACALASIA (CARDIOMIOPLASTI</t>
  </si>
  <si>
    <t>0407010297 TRATAMENTO CIRURGICO DE REFLUXO GASTROESOFAGICO</t>
  </si>
  <si>
    <t>0407010386 CIRURGIA BARIATRICA POR VIDEOLAPAROSCOPIA</t>
  </si>
  <si>
    <t>0407020063 COLECTOMIA PARCIAL (HEMICOLECTOMIA)</t>
  </si>
  <si>
    <t>0407020187 ENTEROANASTOMOSE (QUALQUER SEGMENTO)</t>
  </si>
  <si>
    <t>0407020225 EXCISAO DE LESAO / TUMOR ANU-RETAL</t>
  </si>
  <si>
    <t>0407020241 FECHAMENTO DE ENTEROSTOMIA (QUALQUER SEGMENTO)</t>
  </si>
  <si>
    <t>0407020276 FISTULECTOMIA / FISTULOTOMIA ANAL</t>
  </si>
  <si>
    <t>0407020284 HEMORROIDECTOMIA</t>
  </si>
  <si>
    <t>0407020292 HERNIORRAFIA COM RESSECCAO INTESTINAL (HERNIA EST</t>
  </si>
  <si>
    <t>0407020357 PROCTOPLASTIA E PROCTORRAFIA POR VIA PERINEAL</t>
  </si>
  <si>
    <t>0407020403 RETOSSIGMOIDECTOMIA ABDOMINAL</t>
  </si>
  <si>
    <t>0407020420 TRATAMENTO CIRURGICO DE ANOMALIAS CONGENITAS DO A</t>
  </si>
  <si>
    <t>0407020470 TRATAMENTO CIRURGICO DE PROLAPSO ANAL</t>
  </si>
  <si>
    <t>0407030026 COLECISTECTOMIA</t>
  </si>
  <si>
    <t>0407030034 COLECISTECTOMIA VIDEOLAPAROSCOPICA</t>
  </si>
  <si>
    <t>0407030131 HEPATECTOMIA PARCIAL</t>
  </si>
  <si>
    <t>0407030247 TRATAMENTO CIRURGICO DE CISTOS PANCREATICOS</t>
  </si>
  <si>
    <t>0407040048 HERNIOPLASTIA DIAFRAGMATICA (VIA ABDOMINAL)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</si>
  <si>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</si>
  <si>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</si>
  <si>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</si>
  <si>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</si>
  <si>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</si>
  <si>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</si>
  <si>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0407040137 HERNIORRAFIA INGUINAL VIDEOLAPAROSCOPICA</t>
  </si>
  <si>
    <t>0407040161 LAPAROTOMIA EXPLORADORA</t>
  </si>
  <si>
    <t>0407040170 LAPAROTOMIA VIDEOLAPAROSCOPICA PARA DRENAGEM E/OU</t>
  </si>
  <si>
    <t>0408010045 ARTROPLASTIA ESCAPULO-UMERAL PARCIAL</t>
  </si>
  <si>
    <t>0408010053 ARTROPLASTIA ESCAPULO-UMERAL TOTAL</t>
  </si>
  <si>
    <t>0408010142 REPARO DE ROTURA DO MANGUITO ROTADOR (INCLUI PROC</t>
  </si>
  <si>
    <t>0408010185 TRATAMENTO CIRURGICO DE LUXACAO / FRATURA-LUXACAO</t>
  </si>
  <si>
    <t>0408010215 TRATAMENTO CIRURGICO DE LUXACAO RECIDIVANTE / HAB</t>
  </si>
  <si>
    <t>0408010223 TRATAMENTO CIRURGICO DE RETARDO DE CONSOLIDACAO D</t>
  </si>
  <si>
    <t>0408020482 TRATAMENTO CIRURGICO DE LESAO AGUDA CAPSULO-LIGAM</t>
  </si>
  <si>
    <t>0408020571 TRATAMENTO CIRURGICO DE PSEUDARTROSE / RETARDO DE</t>
  </si>
  <si>
    <t>0408020601 TRATAMENTO CIRURGICO DE PSEUDO-RETARDO / CONSOLID</t>
  </si>
  <si>
    <t>0408030062 ARTRODESE CERVICAL ANTERIOR TRES NIVEIS</t>
  </si>
  <si>
    <t>0408030070 ARTRODESE CERVICAL ANTERIOR DOIS NIVEIS</t>
  </si>
  <si>
    <t>0408030119 ARTRODESE CERVICAL ANTERIOR UM NIVEL</t>
  </si>
  <si>
    <t>0408030259 ARTRODESE TORACO-LOMBO-SACRA ANTERIOR, TRES NIVEI</t>
  </si>
  <si>
    <t>0408030267 ARTRODESE TORACO-LOMBO-SACRA POSTERIOR UM NIVEL</t>
  </si>
  <si>
    <t>0408030291 ARTRODESE TORACO-LOMBO-SACRA POSTERIOR, DOIS NIVE</t>
  </si>
  <si>
    <t>0408030631 REVISAO DE ARTRODESE / TRATAMENTO CIRURGICO DE PS</t>
  </si>
  <si>
    <t>0408040076 ARTROPLASTIA DE REVISAO OU RECONSTRUCAO DO QUADRI</t>
  </si>
  <si>
    <t>0408040092 ARTROPLASTIA TOTAL PRIMARIA DO QUADRIL NAO CIMENT</t>
  </si>
  <si>
    <t>0408050039 ARTRODESE DE MEDIAS / GRANDES ARTICULACOES DE MEM</t>
  </si>
  <si>
    <t>0408050047 ARTROPLASTIA DE JOELHO (NAO CONVENCIONAL)</t>
  </si>
  <si>
    <t>0408050055 ARTROPLASTIA TOTAL DE JOELHO - REVISAO / RECONSTR</t>
  </si>
  <si>
    <t>0408050063 ARTROPLASTIA TOTAL PRIMARIA DO JOELHO</t>
  </si>
  <si>
    <t>0408050110 QUADRICEPSPLASTIA</t>
  </si>
  <si>
    <t>0408050128 REALINHAMENTO DO MECANISMO EXTENSOR DO JOELHO</t>
  </si>
  <si>
    <t xml:space="preserve">0408050160 RECONSTRUCAOLIGAMENTAR INTRA-ARTICULAR DO JOELHO </t>
  </si>
  <si>
    <t>0408050349 REVISAO CIRURGICA DO PE TORTO CONGENITO</t>
  </si>
  <si>
    <t>0408050659 TRATAMENTO CIRURGICO DE HALUX VALGUS COM OSTEOTOM</t>
  </si>
  <si>
    <t>0408050748 TRATAMENTO CIRURGICO DE PE PLANO VALGO</t>
  </si>
  <si>
    <t>0408050764 TRATAMENTO CIRURGICO DE PE TORTO CONGENITO</t>
  </si>
  <si>
    <t>0408050861 TRATAMENTO CIRURGICO DE PSEUDARTROSE / RETARDO DE</t>
  </si>
  <si>
    <t>0408050870 TRATAMENTO CIRURGICO DE PSEUDARTROSE / RETARDO DE</t>
  </si>
  <si>
    <t>0408050888 TRATAMENTO CIRURGICO DE ROTURA DE MENISCO COM SUT</t>
  </si>
  <si>
    <t>0408050896 TRATAMENTO CIRURGICO DE ROTURA DO MENISCO COM MEN</t>
  </si>
  <si>
    <t>0408050918 TRATAMENTO CIRURGICO DO HALUX VALGUS S/ OSTEOTOMI</t>
  </si>
  <si>
    <t xml:space="preserve">0408050926 TRATAMENTO DAS LESOES OSTEO-CONDRAIS POR FIXACAO </t>
  </si>
  <si>
    <t>0408060034 ALONGAMENTO E/OU TRANSPORTE OSSEO DE OSSOS LONGOS</t>
  </si>
  <si>
    <t>0408060050 ARTRODESE DE PEQUENAS ARTICULACOES</t>
  </si>
  <si>
    <t>0408060077 ARTROPLASTIA DE RESSECCAO DE PEQUENAS ARTICULACOE</t>
  </si>
  <si>
    <t>0408060085 BURSECTOMIA</t>
  </si>
  <si>
    <t>0408060093 DESCOMPRESSAO COM ESVAZIAMENTO MEDULAR POR BROCAG</t>
  </si>
  <si>
    <t>0408060107 DIAFISECTOMIA DE OSSOS LONGOS</t>
  </si>
  <si>
    <t>0408060140 FASCIECTOMIA</t>
  </si>
  <si>
    <t>0408060158 MANIPULACAO ARTICULAR</t>
  </si>
  <si>
    <t>0408060166 OSTECTOMIA DE OSSOS DA MAO E/OU DO PE</t>
  </si>
  <si>
    <t>0408060190 OSTEOTOMIA DE OSSOS LONGOS EXCETO DA MAO E DO PE</t>
  </si>
  <si>
    <t>0408060212 RESSECCAO DE CISTO SINOVIAL</t>
  </si>
  <si>
    <t>0408060310 RESSECCAO SIMPLES DE TUMOR OSSEO / DE PARTES MOLE</t>
  </si>
  <si>
    <t>0408060352 RETIRADA DE FIO OU PINO INTRA-OSSEO</t>
  </si>
  <si>
    <t>0408060360 RETIRADA DE FIXADOR EXTERNO</t>
  </si>
  <si>
    <t>0408060379 RETIRADA DE PLACA E/OU PARAFUSOS</t>
  </si>
  <si>
    <t>0408060425 REVISAO CIRURGICA DE COTO DE AMPUTACAO DOS DEDOS</t>
  </si>
  <si>
    <t>0408060441 TENOLISE</t>
  </si>
  <si>
    <t>0408060476 TENOPLASTIA OU ENXERTO DE TENDAO UNICO</t>
  </si>
  <si>
    <t>0408060662 TRATAMENTO CIRURGICO DE POLIDACTILIA ARTICULADA</t>
  </si>
  <si>
    <t>0409010022 CISTECTOMIA PARCIAL</t>
  </si>
  <si>
    <t>0409010065 CISTOLITOTOMIA E/OU RETIRADA DE CORPO ESTRANHO DA</t>
  </si>
  <si>
    <t>0409010170 INSTALACAO ENDOSCOPICA DE CATETER DUPLO J</t>
  </si>
  <si>
    <t>0409010219 NEFRECTOMIA TOTAL</t>
  </si>
  <si>
    <t>0409010235 NEFROLITOTOMIA PERCUTANEA</t>
  </si>
  <si>
    <t>0409010294 NEFROSTOMIA PERCUTANEA</t>
  </si>
  <si>
    <t>0409010367 RESSECCAO DO COLOVESICAL / TUMOR VESICAL A CEU AB</t>
  </si>
  <si>
    <t>0409010383 RESSECCAO ENDOSCOPICA DE LESAO VESICAL</t>
  </si>
  <si>
    <t>0409010430 TRATAMENTO CIRURGICO DE CISTOCELE</t>
  </si>
  <si>
    <t>0409010499 TRATAMENTO CIRURGICO DE INCONTINENCIA URINARIA VI</t>
  </si>
  <si>
    <t>0409010561 URETEROLITOTOMIA</t>
  </si>
  <si>
    <t>0409010570 URETEROPLASTIA</t>
  </si>
  <si>
    <t>0409010596 URETEROLITOTRIPSIA TRANSURETEROSCOPICA</t>
  </si>
  <si>
    <t>0409020079 MEATOTOMIA SIMPLES</t>
  </si>
  <si>
    <t>0409020133 URETROPLASTIA AUTOGENA</t>
  </si>
  <si>
    <t>0409020176 URETROTOMIA INTERNA</t>
  </si>
  <si>
    <t>0409030023 PROSTATECTOMIA SUPRAPUBICA</t>
  </si>
  <si>
    <t>0409030040 RESSECCAO ENDOSCOPICA DE PROSTATA</t>
  </si>
  <si>
    <t>0409040053 ESPERMATOCELECTOMIA</t>
  </si>
  <si>
    <t>0409040126 ORQUIDOPEXIA BILATERAL</t>
  </si>
  <si>
    <t>0409040134 ORQUIDOPEXIA UNILATERAL</t>
  </si>
  <si>
    <t>0409040142 ORQUIECTOMIA SUBCAPSULAR BILATERAL</t>
  </si>
  <si>
    <t>0409040169 ORQUIECTOMIA UNILATERAL</t>
  </si>
  <si>
    <t>0409040185 REPARACAO E OPERACAO PLASTICA DO TESTICULO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</si>
  <si>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</si>
  <si>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</si>
  <si>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</si>
  <si>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</si>
  <si>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0409050040 CORRECAO DE HIPOSPADIA (SEGUNDO TEMPO)</t>
  </si>
  <si>
    <t>0409050075 PLASTICA TOTAL DO PENIS</t>
  </si>
  <si>
    <t>0409060038 EXCISAO TIPO 3 DO COLO UTERINO</t>
  </si>
  <si>
    <t>0409060046 CURETAGEM SEMIOTICA C/ OU S/ DILATACAO DO COLO DO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</si>
  <si>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</si>
  <si>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</si>
  <si>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</si>
  <si>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</si>
  <si>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0409060143 HISTERECTOMIA TOTAL AMPLIADA (WERTHEIN-MEIGS)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</si>
  <si>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</si>
  <si>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</si>
  <si>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</si>
  <si>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</si>
  <si>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0409070025 COLPECTOMIA</t>
  </si>
  <si>
    <t>0409070033 COLPOCLEISE (CIRURGIA DE LE FORT)</t>
  </si>
  <si>
    <t>0409070050 COLPOPERINEOPLASTIA ANTERIOR E POSTERIOR</t>
  </si>
  <si>
    <t>0409070068 COLPOPERINEOPLASTIA POSTERIOR</t>
  </si>
  <si>
    <t>0409070076 COLPOPERINEORRAFIA NAO OBSTETRICA</t>
  </si>
  <si>
    <t>0409070149 EXERESE DE CISTO VAGINAL</t>
  </si>
  <si>
    <t>0409070157 EXERESE DE GLANDULA DE BARTHOLIN / SKENE</t>
  </si>
  <si>
    <t>0409070190 MARSUPIALIZACAO DE GLANDULA DE BARTOLIN</t>
  </si>
  <si>
    <t>0409070220 TRATAMENTO CIRURGICO DE COAPTACAO DE NINFAS</t>
  </si>
  <si>
    <t xml:space="preserve">0409070262 TRATAMENTO CIRURGICO DE HIPERTROFIA DOS PEQUENOS </t>
  </si>
  <si>
    <t>0409070270 TRATAMENTO CIRURGICO DE INCONTINENCIA URINARIA PO</t>
  </si>
  <si>
    <t>0409070300 VULVECTOMIA SIMPLES</t>
  </si>
  <si>
    <t>0410010073 PLASTICA MAMARIA FEMININA NAO ESTETICA</t>
  </si>
  <si>
    <t>0410010090 PLASTICA MAMARIA RECONSTRUTIVA POS MASTECTOMIA C/</t>
  </si>
  <si>
    <t>0410010111 SETORECTOMIA / QUADRANTECTOMIA</t>
  </si>
  <si>
    <t>0412010100 TRAQUEOPLASTIA E/OU LARINGOTRAQUEOPLASTIA</t>
  </si>
  <si>
    <t>0412010119 TRAQUEORRAFIA E/OU FECHAMENTO DE FISTULA TRAQUEO-</t>
  </si>
  <si>
    <t>0412020050 RESSECCAO DE TUMOR DO MEDIASTINO</t>
  </si>
  <si>
    <t>0412040018 COSTECTOMIA</t>
  </si>
  <si>
    <t>0412040131 TORACECTOMIA SEM RECONSTRUCAO PARIETAL</t>
  </si>
  <si>
    <t>0412050048 LOBECTOMIA PULMONAR</t>
  </si>
  <si>
    <t>0412050102 RESSECCAO EM CUNHA, TUMORECTOMIA / BIOPSIA DE PUL</t>
  </si>
  <si>
    <t>0413040020 CORRECAO DE RETRACAO CICATRICIAL VARIOS ESTAGIOS</t>
  </si>
  <si>
    <t>0413040151 TRANSFERENCIA INTERMEDIARIA DE RETALHO</t>
  </si>
  <si>
    <t>0413040216 TRATAMENTO CIRURGICO DE RETRACAO CICATRICIAL EM U</t>
  </si>
  <si>
    <t>0413040267 RECONSTRUCAO POR MICROCIRURGIA QUALQUER PARTE</t>
  </si>
  <si>
    <t>0414010345 EXCISAO DE CALCULO DE GLANDULA SALIVAR</t>
  </si>
  <si>
    <t>0414020413 TRATAMENTO ODONTOLOGICO PARA PACIENTES COM NECESS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</si>
  <si>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</si>
  <si>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</si>
  <si>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</si>
  <si>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</si>
  <si>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</si>
  <si>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0416030270 TIREOIDECTOMIA TOTAL EM ONCOLOGIA</t>
  </si>
  <si>
    <t>0416030327 RESSECCAO DE PAVILHAO AURICULAR EM ONCOLOGIA</t>
  </si>
  <si>
    <t>0416080030 EXCISAO E SUTURA DE LESAO NA PELE COM PLASTICA 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</si>
</sst>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EE117-895F-4F03-A30F-F29194D09A9E}">
  <dimension ref="A1:B663"/>
  <sheetViews>
    <sheetView workbookViewId="0">
      <selection sqref="A1:B663"/>
    </sheetView>
  </sheetViews>
  <sheetFormatPr defaultRowHeight="15" x14ac:dyDescent="0.25"/>
  <cols>
    <col min="2" max="2" width="11.140625" customWidth="1"/>
  </cols>
  <sheetData>
    <row r="1" spans="1:2" x14ac:dyDescent="0.25">
      <c r="A1" t="s">
        <v>46</v>
      </c>
      <c r="B1" s="1" t="s">
        <v>47</v>
      </c>
    </row>
    <row r="2" spans="1:2" x14ac:dyDescent="0.25">
      <c r="A2">
        <v>40102001</v>
      </c>
      <c r="B2" s="1">
        <v>604.58000000000004</v>
      </c>
    </row>
    <row r="3" spans="1:2" x14ac:dyDescent="0.25">
      <c r="A3">
        <v>40102002</v>
      </c>
      <c r="B3" s="1">
        <v>731.54</v>
      </c>
    </row>
    <row r="4" spans="1:2" x14ac:dyDescent="0.25">
      <c r="A4">
        <v>40102003</v>
      </c>
      <c r="B4" s="1">
        <v>604.58000000000004</v>
      </c>
    </row>
    <row r="5" spans="1:2" x14ac:dyDescent="0.25">
      <c r="A5">
        <v>40102004</v>
      </c>
      <c r="B5" s="1">
        <v>356.81</v>
      </c>
    </row>
    <row r="6" spans="1:2" x14ac:dyDescent="0.25">
      <c r="A6">
        <v>40102005</v>
      </c>
      <c r="B6" s="1">
        <v>713.62</v>
      </c>
    </row>
    <row r="7" spans="1:2" x14ac:dyDescent="0.25">
      <c r="A7">
        <v>40102006</v>
      </c>
      <c r="B7" s="1">
        <v>347.77</v>
      </c>
    </row>
    <row r="8" spans="1:2" x14ac:dyDescent="0.25">
      <c r="A8">
        <v>40102007</v>
      </c>
      <c r="B8" s="1">
        <v>574.88</v>
      </c>
    </row>
    <row r="9" spans="1:2" x14ac:dyDescent="0.25">
      <c r="A9">
        <v>40102008</v>
      </c>
      <c r="B9" s="1">
        <v>574.88</v>
      </c>
    </row>
    <row r="10" spans="1:2" x14ac:dyDescent="0.25">
      <c r="A10">
        <v>40102009</v>
      </c>
      <c r="B10" s="1">
        <v>480.06</v>
      </c>
    </row>
    <row r="11" spans="1:2" x14ac:dyDescent="0.25">
      <c r="A11">
        <v>40102010</v>
      </c>
      <c r="B11" s="1">
        <v>632.44000000000005</v>
      </c>
    </row>
    <row r="12" spans="1:2" x14ac:dyDescent="0.25">
      <c r="A12">
        <v>40102011</v>
      </c>
      <c r="B12" s="1">
        <v>502.62</v>
      </c>
    </row>
    <row r="13" spans="1:2" x14ac:dyDescent="0.25">
      <c r="A13">
        <v>40102014</v>
      </c>
      <c r="B13" s="1">
        <v>604.16</v>
      </c>
    </row>
    <row r="14" spans="1:2" x14ac:dyDescent="0.25">
      <c r="A14">
        <v>40102015</v>
      </c>
      <c r="B14" s="1">
        <v>687.24</v>
      </c>
    </row>
    <row r="15" spans="1:2" x14ac:dyDescent="0.25">
      <c r="A15">
        <v>40102016</v>
      </c>
      <c r="B15" s="1">
        <v>624.14</v>
      </c>
    </row>
    <row r="16" spans="1:2" x14ac:dyDescent="0.25">
      <c r="A16">
        <v>40201001</v>
      </c>
      <c r="B16" s="1">
        <v>750.09</v>
      </c>
    </row>
    <row r="17" spans="1:2" x14ac:dyDescent="0.25">
      <c r="A17">
        <v>40201002</v>
      </c>
      <c r="B17" s="1">
        <v>2499.9</v>
      </c>
    </row>
    <row r="18" spans="1:2" x14ac:dyDescent="0.25">
      <c r="A18">
        <v>40201003</v>
      </c>
      <c r="B18" s="1">
        <v>851.26</v>
      </c>
    </row>
    <row r="19" spans="1:2" x14ac:dyDescent="0.25">
      <c r="A19">
        <v>40201004</v>
      </c>
      <c r="B19" s="1">
        <v>902.74</v>
      </c>
    </row>
    <row r="20" spans="1:2" x14ac:dyDescent="0.25">
      <c r="A20">
        <v>40201005</v>
      </c>
      <c r="B20" s="1">
        <v>0</v>
      </c>
    </row>
    <row r="21" spans="1:2" x14ac:dyDescent="0.25">
      <c r="A21">
        <v>40202002</v>
      </c>
      <c r="B21" s="1">
        <v>719.47</v>
      </c>
    </row>
    <row r="22" spans="1:2" x14ac:dyDescent="0.25">
      <c r="A22">
        <v>40301001</v>
      </c>
      <c r="B22" s="1">
        <v>0</v>
      </c>
    </row>
    <row r="23" spans="1:2" x14ac:dyDescent="0.25">
      <c r="A23">
        <v>40301010</v>
      </c>
      <c r="B23" s="1">
        <v>0</v>
      </c>
    </row>
    <row r="24" spans="1:2" x14ac:dyDescent="0.25">
      <c r="A24">
        <v>40301015</v>
      </c>
      <c r="B24" s="1">
        <v>0</v>
      </c>
    </row>
    <row r="25" spans="1:2" x14ac:dyDescent="0.25">
      <c r="A25">
        <v>40301016</v>
      </c>
      <c r="B25" s="1">
        <v>0</v>
      </c>
    </row>
    <row r="26" spans="1:2" x14ac:dyDescent="0.25">
      <c r="A26">
        <v>40301017</v>
      </c>
      <c r="B26" s="1">
        <v>0</v>
      </c>
    </row>
    <row r="27" spans="1:2" x14ac:dyDescent="0.25">
      <c r="A27">
        <v>40301018</v>
      </c>
      <c r="B27" s="1">
        <v>0</v>
      </c>
    </row>
    <row r="28" spans="1:2" x14ac:dyDescent="0.25">
      <c r="A28">
        <v>40301032</v>
      </c>
      <c r="B28" s="1">
        <v>0</v>
      </c>
    </row>
    <row r="29" spans="1:2" x14ac:dyDescent="0.25">
      <c r="A29">
        <v>40302007</v>
      </c>
      <c r="B29" s="1">
        <v>0</v>
      </c>
    </row>
    <row r="30" spans="1:2" x14ac:dyDescent="0.25">
      <c r="A30">
        <v>40302008</v>
      </c>
      <c r="B30" s="1">
        <v>0</v>
      </c>
    </row>
    <row r="31" spans="1:2" x14ac:dyDescent="0.25">
      <c r="A31">
        <v>40302010</v>
      </c>
      <c r="B31" s="1">
        <v>0</v>
      </c>
    </row>
    <row r="32" spans="1:2" x14ac:dyDescent="0.25">
      <c r="A32">
        <v>40302012</v>
      </c>
      <c r="B32" s="1">
        <v>695.24</v>
      </c>
    </row>
    <row r="33" spans="1:2" x14ac:dyDescent="0.25">
      <c r="A33">
        <v>40305011</v>
      </c>
      <c r="B33" s="1">
        <v>0</v>
      </c>
    </row>
    <row r="34" spans="1:2" x14ac:dyDescent="0.25">
      <c r="A34">
        <v>40305014</v>
      </c>
      <c r="B34" s="1">
        <v>0</v>
      </c>
    </row>
    <row r="35" spans="1:2" x14ac:dyDescent="0.25">
      <c r="A35">
        <v>40401001</v>
      </c>
      <c r="B35" s="1">
        <v>1079.0999999999999</v>
      </c>
    </row>
    <row r="36" spans="1:2" x14ac:dyDescent="0.25">
      <c r="A36">
        <v>40401002</v>
      </c>
      <c r="B36" s="1">
        <v>1073</v>
      </c>
    </row>
    <row r="37" spans="1:2" x14ac:dyDescent="0.25">
      <c r="A37">
        <v>40401003</v>
      </c>
      <c r="B37" s="1">
        <v>1183.81</v>
      </c>
    </row>
    <row r="38" spans="1:2" x14ac:dyDescent="0.25">
      <c r="A38">
        <v>40401010</v>
      </c>
      <c r="B38" s="1">
        <v>0</v>
      </c>
    </row>
    <row r="39" spans="1:2" x14ac:dyDescent="0.25">
      <c r="A39">
        <v>40401011</v>
      </c>
      <c r="B39" s="1">
        <v>326.2</v>
      </c>
    </row>
    <row r="40" spans="1:2" x14ac:dyDescent="0.25">
      <c r="A40">
        <v>40401012</v>
      </c>
      <c r="B40" s="1">
        <v>0</v>
      </c>
    </row>
    <row r="41" spans="1:2" x14ac:dyDescent="0.25">
      <c r="A41">
        <v>40401013</v>
      </c>
      <c r="B41" s="1">
        <v>242.23</v>
      </c>
    </row>
    <row r="42" spans="1:2" x14ac:dyDescent="0.25">
      <c r="A42">
        <v>40401017</v>
      </c>
      <c r="B42" s="1">
        <v>0</v>
      </c>
    </row>
    <row r="43" spans="1:2" x14ac:dyDescent="0.25">
      <c r="A43">
        <v>40401018</v>
      </c>
      <c r="B43" s="1">
        <v>0</v>
      </c>
    </row>
    <row r="44" spans="1:2" x14ac:dyDescent="0.25">
      <c r="A44">
        <v>40401019</v>
      </c>
      <c r="B44" s="1">
        <v>0</v>
      </c>
    </row>
    <row r="45" spans="1:2" x14ac:dyDescent="0.25">
      <c r="A45">
        <v>40401020</v>
      </c>
      <c r="B45" s="1">
        <v>0</v>
      </c>
    </row>
    <row r="46" spans="1:2" x14ac:dyDescent="0.25">
      <c r="A46">
        <v>40401021</v>
      </c>
      <c r="B46" s="1">
        <v>0</v>
      </c>
    </row>
    <row r="47" spans="1:2" x14ac:dyDescent="0.25">
      <c r="A47">
        <v>40401022</v>
      </c>
      <c r="B47" s="1">
        <v>0</v>
      </c>
    </row>
    <row r="48" spans="1:2" x14ac:dyDescent="0.25">
      <c r="A48">
        <v>40401023</v>
      </c>
      <c r="B48" s="1">
        <v>0</v>
      </c>
    </row>
    <row r="49" spans="1:2" x14ac:dyDescent="0.25">
      <c r="A49">
        <v>40401031</v>
      </c>
      <c r="B49" s="1">
        <v>236.31</v>
      </c>
    </row>
    <row r="50" spans="1:2" x14ac:dyDescent="0.25">
      <c r="A50">
        <v>40401032</v>
      </c>
      <c r="B50" s="1">
        <v>1187.4100000000001</v>
      </c>
    </row>
    <row r="51" spans="1:2" x14ac:dyDescent="0.25">
      <c r="A51">
        <v>40401033</v>
      </c>
      <c r="B51" s="1">
        <v>1288.53</v>
      </c>
    </row>
    <row r="52" spans="1:2" x14ac:dyDescent="0.25">
      <c r="A52">
        <v>40401035</v>
      </c>
      <c r="B52" s="1">
        <v>1854.45</v>
      </c>
    </row>
    <row r="53" spans="1:2" x14ac:dyDescent="0.25">
      <c r="A53">
        <v>40401038</v>
      </c>
      <c r="B53" s="1">
        <v>0</v>
      </c>
    </row>
    <row r="54" spans="1:2" x14ac:dyDescent="0.25">
      <c r="A54">
        <v>40401041</v>
      </c>
      <c r="B54" s="1">
        <v>1073.21</v>
      </c>
    </row>
    <row r="55" spans="1:2" x14ac:dyDescent="0.25">
      <c r="A55">
        <v>40401043</v>
      </c>
      <c r="B55" s="1">
        <v>337.07</v>
      </c>
    </row>
    <row r="56" spans="1:2" x14ac:dyDescent="0.25">
      <c r="A56">
        <v>40401045</v>
      </c>
      <c r="B56" s="1">
        <v>0</v>
      </c>
    </row>
    <row r="57" spans="1:2" x14ac:dyDescent="0.25">
      <c r="A57">
        <v>40401046</v>
      </c>
      <c r="B57" s="1">
        <v>901.66</v>
      </c>
    </row>
    <row r="58" spans="1:2" x14ac:dyDescent="0.25">
      <c r="A58">
        <v>40401047</v>
      </c>
      <c r="B58" s="1">
        <v>292.47000000000003</v>
      </c>
    </row>
    <row r="59" spans="1:2" x14ac:dyDescent="0.25">
      <c r="A59">
        <v>40401048</v>
      </c>
      <c r="B59" s="1">
        <v>989.84</v>
      </c>
    </row>
    <row r="60" spans="1:2" x14ac:dyDescent="0.25">
      <c r="A60">
        <v>40401050</v>
      </c>
      <c r="B60" s="1">
        <v>265.23</v>
      </c>
    </row>
    <row r="61" spans="1:2" x14ac:dyDescent="0.25">
      <c r="A61">
        <v>40401051</v>
      </c>
      <c r="B61" s="1">
        <v>1345.16</v>
      </c>
    </row>
    <row r="62" spans="1:2" x14ac:dyDescent="0.25">
      <c r="A62">
        <v>40401052</v>
      </c>
      <c r="B62" s="1">
        <v>855</v>
      </c>
    </row>
    <row r="63" spans="1:2" x14ac:dyDescent="0.25">
      <c r="A63">
        <v>40401055</v>
      </c>
      <c r="B63" s="1">
        <v>0</v>
      </c>
    </row>
    <row r="64" spans="1:2" x14ac:dyDescent="0.25">
      <c r="A64">
        <v>40402004</v>
      </c>
      <c r="B64" s="1">
        <v>517.89</v>
      </c>
    </row>
    <row r="65" spans="1:2" x14ac:dyDescent="0.25">
      <c r="A65">
        <v>40402006</v>
      </c>
      <c r="B65" s="1">
        <v>0</v>
      </c>
    </row>
    <row r="66" spans="1:2" x14ac:dyDescent="0.25">
      <c r="A66">
        <v>40402007</v>
      </c>
      <c r="B66" s="1">
        <v>405.76</v>
      </c>
    </row>
    <row r="67" spans="1:2" x14ac:dyDescent="0.25">
      <c r="A67">
        <v>40402008</v>
      </c>
      <c r="B67" s="1">
        <v>468.51</v>
      </c>
    </row>
    <row r="68" spans="1:2" x14ac:dyDescent="0.25">
      <c r="A68">
        <v>40402011</v>
      </c>
      <c r="B68" s="1">
        <v>293.14999999999998</v>
      </c>
    </row>
    <row r="69" spans="1:2" x14ac:dyDescent="0.25">
      <c r="A69">
        <v>40402013</v>
      </c>
      <c r="B69" s="1">
        <v>0</v>
      </c>
    </row>
    <row r="70" spans="1:2" x14ac:dyDescent="0.25">
      <c r="A70">
        <v>40402014</v>
      </c>
      <c r="B70" s="1">
        <v>0</v>
      </c>
    </row>
    <row r="71" spans="1:2" x14ac:dyDescent="0.25">
      <c r="A71">
        <v>40402017</v>
      </c>
      <c r="B71" s="1">
        <v>0</v>
      </c>
    </row>
    <row r="72" spans="1:2" x14ac:dyDescent="0.25">
      <c r="A72">
        <v>40402020</v>
      </c>
      <c r="B72" s="1">
        <v>0</v>
      </c>
    </row>
    <row r="73" spans="1:2" x14ac:dyDescent="0.25">
      <c r="A73">
        <v>40402022</v>
      </c>
      <c r="B73" s="1">
        <v>0</v>
      </c>
    </row>
    <row r="74" spans="1:2" x14ac:dyDescent="0.25">
      <c r="A74">
        <v>40402023</v>
      </c>
      <c r="B74" s="1">
        <v>0</v>
      </c>
    </row>
    <row r="75" spans="1:2" x14ac:dyDescent="0.25">
      <c r="A75">
        <v>40402024</v>
      </c>
      <c r="B75" s="1">
        <v>0</v>
      </c>
    </row>
    <row r="76" spans="1:2" x14ac:dyDescent="0.25">
      <c r="A76">
        <v>40402027</v>
      </c>
      <c r="B76" s="1">
        <v>0</v>
      </c>
    </row>
    <row r="77" spans="1:2" x14ac:dyDescent="0.25">
      <c r="A77">
        <v>40402031</v>
      </c>
      <c r="B77" s="1">
        <v>365.46</v>
      </c>
    </row>
    <row r="78" spans="1:2" x14ac:dyDescent="0.25">
      <c r="A78">
        <v>40402032</v>
      </c>
      <c r="B78" s="1">
        <v>0</v>
      </c>
    </row>
    <row r="79" spans="1:2" x14ac:dyDescent="0.25">
      <c r="A79">
        <v>40402035</v>
      </c>
      <c r="B79" s="1">
        <v>386.3</v>
      </c>
    </row>
    <row r="80" spans="1:2" x14ac:dyDescent="0.25">
      <c r="A80">
        <v>40402038</v>
      </c>
      <c r="B80" s="1">
        <v>0</v>
      </c>
    </row>
    <row r="81" spans="1:2" x14ac:dyDescent="0.25">
      <c r="A81">
        <v>40402045</v>
      </c>
      <c r="B81" s="1">
        <v>0</v>
      </c>
    </row>
    <row r="82" spans="1:2" x14ac:dyDescent="0.25">
      <c r="A82">
        <v>40402046</v>
      </c>
      <c r="B82" s="1">
        <v>0</v>
      </c>
    </row>
    <row r="83" spans="1:2" x14ac:dyDescent="0.25">
      <c r="A83">
        <v>40402047</v>
      </c>
      <c r="B83" s="1">
        <v>0</v>
      </c>
    </row>
    <row r="84" spans="1:2" x14ac:dyDescent="0.25">
      <c r="A84">
        <v>40402050</v>
      </c>
      <c r="B84" s="1">
        <v>0</v>
      </c>
    </row>
    <row r="85" spans="1:2" x14ac:dyDescent="0.25">
      <c r="A85">
        <v>40402051</v>
      </c>
      <c r="B85" s="1">
        <v>0</v>
      </c>
    </row>
    <row r="86" spans="1:2" x14ac:dyDescent="0.25">
      <c r="A86">
        <v>40402052</v>
      </c>
      <c r="B86" s="1">
        <v>0</v>
      </c>
    </row>
    <row r="87" spans="1:2" x14ac:dyDescent="0.25">
      <c r="A87">
        <v>40402055</v>
      </c>
      <c r="B87" s="1">
        <v>0</v>
      </c>
    </row>
    <row r="88" spans="1:2" x14ac:dyDescent="0.25">
      <c r="A88">
        <v>40402056</v>
      </c>
      <c r="B88" s="1">
        <v>0</v>
      </c>
    </row>
    <row r="89" spans="1:2" x14ac:dyDescent="0.25">
      <c r="A89">
        <v>40402059</v>
      </c>
      <c r="B89" s="1">
        <v>0</v>
      </c>
    </row>
    <row r="90" spans="1:2" x14ac:dyDescent="0.25">
      <c r="A90">
        <v>40402064</v>
      </c>
      <c r="B90" s="1">
        <v>0</v>
      </c>
    </row>
    <row r="91" spans="1:2" x14ac:dyDescent="0.25">
      <c r="A91">
        <v>40402065</v>
      </c>
      <c r="B91" s="1">
        <v>0</v>
      </c>
    </row>
    <row r="92" spans="1:2" x14ac:dyDescent="0.25">
      <c r="A92">
        <v>40402069</v>
      </c>
      <c r="B92" s="1">
        <v>187.55</v>
      </c>
    </row>
    <row r="93" spans="1:2" x14ac:dyDescent="0.25">
      <c r="A93">
        <v>40402071</v>
      </c>
      <c r="B93" s="1">
        <v>0</v>
      </c>
    </row>
    <row r="94" spans="1:2" x14ac:dyDescent="0.25">
      <c r="A94">
        <v>40402072</v>
      </c>
      <c r="B94" s="1">
        <v>0</v>
      </c>
    </row>
    <row r="95" spans="1:2" x14ac:dyDescent="0.25">
      <c r="A95">
        <v>40402073</v>
      </c>
      <c r="B95" s="1">
        <v>0</v>
      </c>
    </row>
    <row r="96" spans="1:2" x14ac:dyDescent="0.25">
      <c r="A96">
        <v>40402077</v>
      </c>
      <c r="B96" s="1">
        <v>0</v>
      </c>
    </row>
    <row r="97" spans="1:2" x14ac:dyDescent="0.25">
      <c r="A97">
        <v>40402078</v>
      </c>
      <c r="B97" s="1">
        <v>0</v>
      </c>
    </row>
    <row r="98" spans="1:2" x14ac:dyDescent="0.25">
      <c r="A98">
        <v>40403001</v>
      </c>
      <c r="B98" s="1">
        <v>0</v>
      </c>
    </row>
    <row r="99" spans="1:2" x14ac:dyDescent="0.25">
      <c r="A99">
        <v>40403003</v>
      </c>
      <c r="B99" s="1">
        <v>0</v>
      </c>
    </row>
    <row r="100" spans="1:2" x14ac:dyDescent="0.25">
      <c r="A100">
        <v>40403004</v>
      </c>
      <c r="B100" s="1">
        <v>0</v>
      </c>
    </row>
    <row r="101" spans="1:2" x14ac:dyDescent="0.25">
      <c r="A101">
        <v>40403005</v>
      </c>
      <c r="B101" s="1">
        <v>0</v>
      </c>
    </row>
    <row r="102" spans="1:2" x14ac:dyDescent="0.25">
      <c r="A102">
        <v>40403007</v>
      </c>
      <c r="B102" s="1">
        <v>43.76</v>
      </c>
    </row>
    <row r="103" spans="1:2" x14ac:dyDescent="0.25">
      <c r="A103">
        <v>40403008</v>
      </c>
      <c r="B103" s="1">
        <v>110.35</v>
      </c>
    </row>
    <row r="104" spans="1:2" x14ac:dyDescent="0.25">
      <c r="A104">
        <v>40403010</v>
      </c>
      <c r="B104" s="1">
        <v>0</v>
      </c>
    </row>
    <row r="105" spans="1:2" x14ac:dyDescent="0.25">
      <c r="A105">
        <v>40403012</v>
      </c>
      <c r="B105" s="1">
        <v>54.69</v>
      </c>
    </row>
    <row r="106" spans="1:2" x14ac:dyDescent="0.25">
      <c r="A106">
        <v>40403013</v>
      </c>
      <c r="B106" s="1">
        <v>0</v>
      </c>
    </row>
    <row r="107" spans="1:2" x14ac:dyDescent="0.25">
      <c r="A107">
        <v>40403015</v>
      </c>
      <c r="B107" s="1">
        <v>43.17</v>
      </c>
    </row>
    <row r="108" spans="1:2" x14ac:dyDescent="0.25">
      <c r="A108">
        <v>40403016</v>
      </c>
      <c r="B108" s="1">
        <v>0</v>
      </c>
    </row>
    <row r="109" spans="1:2" x14ac:dyDescent="0.25">
      <c r="A109">
        <v>40403017</v>
      </c>
      <c r="B109" s="1">
        <v>0</v>
      </c>
    </row>
    <row r="110" spans="1:2" x14ac:dyDescent="0.25">
      <c r="A110">
        <v>40403019</v>
      </c>
      <c r="B110" s="1">
        <v>0</v>
      </c>
    </row>
    <row r="111" spans="1:2" x14ac:dyDescent="0.25">
      <c r="A111">
        <v>40403022</v>
      </c>
      <c r="B111" s="1">
        <v>0</v>
      </c>
    </row>
    <row r="112" spans="1:2" x14ac:dyDescent="0.25">
      <c r="A112">
        <v>40403025</v>
      </c>
      <c r="B112" s="1">
        <v>168.9</v>
      </c>
    </row>
    <row r="113" spans="1:2" x14ac:dyDescent="0.25">
      <c r="A113">
        <v>40403026</v>
      </c>
      <c r="B113" s="1">
        <v>0</v>
      </c>
    </row>
    <row r="114" spans="1:2" x14ac:dyDescent="0.25">
      <c r="A114">
        <v>40403027</v>
      </c>
      <c r="B114" s="1">
        <v>0</v>
      </c>
    </row>
    <row r="115" spans="1:2" x14ac:dyDescent="0.25">
      <c r="A115">
        <v>40403028</v>
      </c>
      <c r="B115" s="1">
        <v>0</v>
      </c>
    </row>
    <row r="116" spans="1:2" x14ac:dyDescent="0.25">
      <c r="A116">
        <v>40403029</v>
      </c>
      <c r="B116" s="1">
        <v>0</v>
      </c>
    </row>
    <row r="117" spans="1:2" x14ac:dyDescent="0.25">
      <c r="A117">
        <v>40403031</v>
      </c>
      <c r="B117" s="1">
        <v>0</v>
      </c>
    </row>
    <row r="118" spans="1:2" x14ac:dyDescent="0.25">
      <c r="A118">
        <v>40403032</v>
      </c>
      <c r="B118" s="1">
        <v>0</v>
      </c>
    </row>
    <row r="119" spans="1:2" x14ac:dyDescent="0.25">
      <c r="A119">
        <v>40501001</v>
      </c>
      <c r="B119" s="1">
        <v>407.48</v>
      </c>
    </row>
    <row r="120" spans="1:2" x14ac:dyDescent="0.25">
      <c r="A120">
        <v>40501002</v>
      </c>
      <c r="B120" s="1">
        <v>278.89999999999998</v>
      </c>
    </row>
    <row r="121" spans="1:2" x14ac:dyDescent="0.25">
      <c r="A121">
        <v>40501003</v>
      </c>
      <c r="B121" s="1">
        <v>0</v>
      </c>
    </row>
    <row r="122" spans="1:2" x14ac:dyDescent="0.25">
      <c r="A122">
        <v>40501007</v>
      </c>
      <c r="B122" s="1">
        <v>393.75</v>
      </c>
    </row>
    <row r="123" spans="1:2" x14ac:dyDescent="0.25">
      <c r="A123">
        <v>40501011</v>
      </c>
      <c r="B123" s="1">
        <v>689.66</v>
      </c>
    </row>
    <row r="124" spans="1:2" x14ac:dyDescent="0.25">
      <c r="A124">
        <v>40501012</v>
      </c>
      <c r="B124" s="1">
        <v>622.08000000000004</v>
      </c>
    </row>
    <row r="125" spans="1:2" x14ac:dyDescent="0.25">
      <c r="A125">
        <v>40501013</v>
      </c>
      <c r="B125" s="1">
        <v>1138.6600000000001</v>
      </c>
    </row>
    <row r="126" spans="1:2" x14ac:dyDescent="0.25">
      <c r="A126">
        <v>40501015</v>
      </c>
      <c r="B126" s="1">
        <v>611.19000000000005</v>
      </c>
    </row>
    <row r="127" spans="1:2" x14ac:dyDescent="0.25">
      <c r="A127">
        <v>40502001</v>
      </c>
      <c r="B127" s="1">
        <v>1661.76</v>
      </c>
    </row>
    <row r="128" spans="1:2" x14ac:dyDescent="0.25">
      <c r="A128">
        <v>40502002</v>
      </c>
      <c r="B128" s="1">
        <v>0</v>
      </c>
    </row>
    <row r="129" spans="1:2" x14ac:dyDescent="0.25">
      <c r="A129">
        <v>40503007</v>
      </c>
      <c r="B129" s="1">
        <v>1074.8599999999999</v>
      </c>
    </row>
    <row r="130" spans="1:2" x14ac:dyDescent="0.25">
      <c r="A130">
        <v>40503013</v>
      </c>
      <c r="B130" s="1">
        <v>381.08</v>
      </c>
    </row>
    <row r="131" spans="1:2" x14ac:dyDescent="0.25">
      <c r="A131">
        <v>40503014</v>
      </c>
      <c r="B131" s="1">
        <v>2667.29</v>
      </c>
    </row>
    <row r="132" spans="1:2" x14ac:dyDescent="0.25">
      <c r="A132">
        <v>40503016</v>
      </c>
      <c r="B132" s="1">
        <v>4183.12</v>
      </c>
    </row>
    <row r="133" spans="1:2" x14ac:dyDescent="0.25">
      <c r="A133">
        <v>40503017</v>
      </c>
      <c r="B133" s="1">
        <v>4701.84</v>
      </c>
    </row>
    <row r="134" spans="1:2" x14ac:dyDescent="0.25">
      <c r="A134">
        <v>40503018</v>
      </c>
      <c r="B134" s="1">
        <v>743</v>
      </c>
    </row>
    <row r="135" spans="1:2" x14ac:dyDescent="0.25">
      <c r="A135">
        <v>40503019</v>
      </c>
      <c r="B135" s="1">
        <v>430.46</v>
      </c>
    </row>
    <row r="136" spans="1:2" x14ac:dyDescent="0.25">
      <c r="A136">
        <v>40504001</v>
      </c>
      <c r="B136" s="1">
        <v>564.17999999999995</v>
      </c>
    </row>
    <row r="137" spans="1:2" x14ac:dyDescent="0.25">
      <c r="A137">
        <v>40504005</v>
      </c>
      <c r="B137" s="1">
        <v>0</v>
      </c>
    </row>
    <row r="138" spans="1:2" x14ac:dyDescent="0.25">
      <c r="A138">
        <v>40504006</v>
      </c>
      <c r="B138" s="1">
        <v>831.16</v>
      </c>
    </row>
    <row r="139" spans="1:2" x14ac:dyDescent="0.25">
      <c r="A139">
        <v>40504007</v>
      </c>
      <c r="B139" s="1">
        <v>587.52</v>
      </c>
    </row>
    <row r="140" spans="1:2" x14ac:dyDescent="0.25">
      <c r="A140">
        <v>40504010</v>
      </c>
      <c r="B140" s="1">
        <v>846.19</v>
      </c>
    </row>
    <row r="141" spans="1:2" x14ac:dyDescent="0.25">
      <c r="A141">
        <v>40504014</v>
      </c>
      <c r="B141" s="1">
        <v>0</v>
      </c>
    </row>
    <row r="142" spans="1:2" x14ac:dyDescent="0.25">
      <c r="A142">
        <v>40504015</v>
      </c>
      <c r="B142" s="1">
        <v>587.51</v>
      </c>
    </row>
    <row r="143" spans="1:2" x14ac:dyDescent="0.25">
      <c r="A143">
        <v>40504016</v>
      </c>
      <c r="B143" s="1">
        <v>0</v>
      </c>
    </row>
    <row r="144" spans="1:2" x14ac:dyDescent="0.25">
      <c r="A144">
        <v>40504020</v>
      </c>
      <c r="B144" s="1">
        <v>0</v>
      </c>
    </row>
    <row r="145" spans="1:2" x14ac:dyDescent="0.25">
      <c r="A145">
        <v>40504021</v>
      </c>
      <c r="B145" s="1">
        <v>0</v>
      </c>
    </row>
    <row r="146" spans="1:2" x14ac:dyDescent="0.25">
      <c r="A146">
        <v>40505001</v>
      </c>
      <c r="B146" s="1">
        <v>499.7</v>
      </c>
    </row>
    <row r="147" spans="1:2" x14ac:dyDescent="0.25">
      <c r="A147">
        <v>40505004</v>
      </c>
      <c r="B147" s="1">
        <v>0</v>
      </c>
    </row>
    <row r="148" spans="1:2" x14ac:dyDescent="0.25">
      <c r="A148">
        <v>40505005</v>
      </c>
      <c r="B148" s="1">
        <v>0</v>
      </c>
    </row>
    <row r="149" spans="1:2" x14ac:dyDescent="0.25">
      <c r="A149">
        <v>40505009</v>
      </c>
      <c r="B149" s="1">
        <v>531.6</v>
      </c>
    </row>
    <row r="150" spans="1:2" x14ac:dyDescent="0.25">
      <c r="A150">
        <v>40505010</v>
      </c>
      <c r="B150" s="1">
        <v>483.6</v>
      </c>
    </row>
    <row r="151" spans="1:2" x14ac:dyDescent="0.25">
      <c r="A151">
        <v>40505011</v>
      </c>
      <c r="B151" s="1">
        <v>450</v>
      </c>
    </row>
    <row r="152" spans="1:2" x14ac:dyDescent="0.25">
      <c r="A152">
        <v>40505013</v>
      </c>
      <c r="B152" s="1">
        <v>873.61</v>
      </c>
    </row>
    <row r="153" spans="1:2" x14ac:dyDescent="0.25">
      <c r="A153">
        <v>40505014</v>
      </c>
      <c r="B153" s="1">
        <v>1083.55</v>
      </c>
    </row>
    <row r="154" spans="1:2" x14ac:dyDescent="0.25">
      <c r="A154">
        <v>40505015</v>
      </c>
      <c r="B154" s="1">
        <v>1112.83</v>
      </c>
    </row>
    <row r="155" spans="1:2" x14ac:dyDescent="0.25">
      <c r="A155">
        <v>40505021</v>
      </c>
      <c r="B155" s="1">
        <v>516.80999999999995</v>
      </c>
    </row>
    <row r="156" spans="1:2" x14ac:dyDescent="0.25">
      <c r="A156">
        <v>40505022</v>
      </c>
      <c r="B156" s="1">
        <v>872.88</v>
      </c>
    </row>
    <row r="157" spans="1:2" x14ac:dyDescent="0.25">
      <c r="A157">
        <v>40505023</v>
      </c>
      <c r="B157" s="1">
        <v>0</v>
      </c>
    </row>
    <row r="158" spans="1:2" x14ac:dyDescent="0.25">
      <c r="A158">
        <v>40505031</v>
      </c>
      <c r="B158" s="1">
        <v>0</v>
      </c>
    </row>
    <row r="159" spans="1:2" x14ac:dyDescent="0.25">
      <c r="A159">
        <v>40505032</v>
      </c>
      <c r="B159" s="1">
        <v>898.35</v>
      </c>
    </row>
    <row r="160" spans="1:2" x14ac:dyDescent="0.25">
      <c r="A160">
        <v>40505035</v>
      </c>
      <c r="B160" s="1">
        <v>1236.75</v>
      </c>
    </row>
    <row r="161" spans="1:2" x14ac:dyDescent="0.25">
      <c r="A161">
        <v>40505037</v>
      </c>
      <c r="B161" s="1">
        <v>450</v>
      </c>
    </row>
    <row r="162" spans="1:2" x14ac:dyDescent="0.25">
      <c r="A162">
        <v>40601011</v>
      </c>
      <c r="B162" s="1">
        <v>0</v>
      </c>
    </row>
    <row r="163" spans="1:2" x14ac:dyDescent="0.25">
      <c r="A163">
        <v>40602010</v>
      </c>
      <c r="B163" s="1">
        <v>0</v>
      </c>
    </row>
    <row r="164" spans="1:2" x14ac:dyDescent="0.25">
      <c r="A164">
        <v>40602015</v>
      </c>
      <c r="B164" s="1">
        <v>616.98</v>
      </c>
    </row>
    <row r="165" spans="1:2" x14ac:dyDescent="0.25">
      <c r="A165">
        <v>40602022</v>
      </c>
      <c r="B165" s="1">
        <v>0</v>
      </c>
    </row>
    <row r="166" spans="1:2" x14ac:dyDescent="0.25">
      <c r="A166">
        <v>40602023</v>
      </c>
      <c r="B166" s="1">
        <v>0</v>
      </c>
    </row>
    <row r="167" spans="1:2" x14ac:dyDescent="0.25">
      <c r="A167">
        <v>40602024</v>
      </c>
      <c r="B167" s="1">
        <v>0</v>
      </c>
    </row>
    <row r="168" spans="1:2" x14ac:dyDescent="0.25">
      <c r="A168">
        <v>40602025</v>
      </c>
      <c r="B168" s="1">
        <v>37.049999999999997</v>
      </c>
    </row>
    <row r="169" spans="1:2" x14ac:dyDescent="0.25">
      <c r="A169">
        <v>40602026</v>
      </c>
      <c r="B169" s="1">
        <v>0</v>
      </c>
    </row>
    <row r="170" spans="1:2" x14ac:dyDescent="0.25">
      <c r="A170">
        <v>40602028</v>
      </c>
      <c r="B170" s="1">
        <v>0</v>
      </c>
    </row>
    <row r="171" spans="1:2" x14ac:dyDescent="0.25">
      <c r="A171">
        <v>40602056</v>
      </c>
      <c r="B171" s="1">
        <v>0</v>
      </c>
    </row>
    <row r="172" spans="1:2" x14ac:dyDescent="0.25">
      <c r="A172">
        <v>40602057</v>
      </c>
      <c r="B172" s="1">
        <v>0</v>
      </c>
    </row>
    <row r="173" spans="1:2" x14ac:dyDescent="0.25">
      <c r="A173">
        <v>40701001</v>
      </c>
      <c r="B173" s="1">
        <v>0</v>
      </c>
    </row>
    <row r="174" spans="1:2" x14ac:dyDescent="0.25">
      <c r="A174">
        <v>40701003</v>
      </c>
      <c r="B174" s="1">
        <v>0</v>
      </c>
    </row>
    <row r="175" spans="1:2" x14ac:dyDescent="0.25">
      <c r="A175">
        <v>40701004</v>
      </c>
      <c r="B175" s="1">
        <v>0</v>
      </c>
    </row>
    <row r="176" spans="1:2" x14ac:dyDescent="0.25">
      <c r="A176">
        <v>40701005</v>
      </c>
      <c r="B176" s="1">
        <v>0</v>
      </c>
    </row>
    <row r="177" spans="1:2" x14ac:dyDescent="0.25">
      <c r="A177">
        <v>40701006</v>
      </c>
      <c r="B177" s="1">
        <v>0</v>
      </c>
    </row>
    <row r="178" spans="1:2" x14ac:dyDescent="0.25">
      <c r="A178">
        <v>40701007</v>
      </c>
      <c r="B178" s="1">
        <v>0</v>
      </c>
    </row>
    <row r="179" spans="1:2" x14ac:dyDescent="0.25">
      <c r="A179">
        <v>40701008</v>
      </c>
      <c r="B179" s="1">
        <v>198.72</v>
      </c>
    </row>
    <row r="180" spans="1:2" x14ac:dyDescent="0.25">
      <c r="A180">
        <v>40701009</v>
      </c>
      <c r="B180" s="1">
        <v>0</v>
      </c>
    </row>
    <row r="181" spans="1:2" x14ac:dyDescent="0.25">
      <c r="A181">
        <v>40701010</v>
      </c>
      <c r="B181" s="1">
        <v>0</v>
      </c>
    </row>
    <row r="182" spans="1:2" x14ac:dyDescent="0.25">
      <c r="A182">
        <v>40701013</v>
      </c>
      <c r="B182" s="1">
        <v>0</v>
      </c>
    </row>
    <row r="183" spans="1:2" x14ac:dyDescent="0.25">
      <c r="A183">
        <v>40701014</v>
      </c>
      <c r="B183" s="1">
        <v>119.2</v>
      </c>
    </row>
    <row r="184" spans="1:2" x14ac:dyDescent="0.25">
      <c r="A184">
        <v>40701016</v>
      </c>
      <c r="B184" s="1">
        <v>0</v>
      </c>
    </row>
    <row r="185" spans="1:2" x14ac:dyDescent="0.25">
      <c r="A185">
        <v>40701021</v>
      </c>
      <c r="B185" s="1">
        <v>1375.52</v>
      </c>
    </row>
    <row r="186" spans="1:2" x14ac:dyDescent="0.25">
      <c r="A186">
        <v>40701022</v>
      </c>
      <c r="B186" s="1">
        <v>520.55999999999995</v>
      </c>
    </row>
    <row r="187" spans="1:2" x14ac:dyDescent="0.25">
      <c r="A187">
        <v>40701027</v>
      </c>
      <c r="B187" s="1">
        <v>0</v>
      </c>
    </row>
    <row r="188" spans="1:2" x14ac:dyDescent="0.25">
      <c r="A188">
        <v>40701028</v>
      </c>
      <c r="B188" s="1">
        <v>0</v>
      </c>
    </row>
    <row r="189" spans="1:2" x14ac:dyDescent="0.25">
      <c r="A189">
        <v>40701029</v>
      </c>
      <c r="B189" s="1">
        <v>766.06</v>
      </c>
    </row>
    <row r="190" spans="1:2" x14ac:dyDescent="0.25">
      <c r="A190">
        <v>40702001</v>
      </c>
      <c r="B190" s="1">
        <v>0</v>
      </c>
    </row>
    <row r="191" spans="1:2" x14ac:dyDescent="0.25">
      <c r="A191">
        <v>40702002</v>
      </c>
      <c r="B191" s="1">
        <v>0</v>
      </c>
    </row>
    <row r="192" spans="1:2" x14ac:dyDescent="0.25">
      <c r="A192">
        <v>40702006</v>
      </c>
      <c r="B192" s="1">
        <v>0</v>
      </c>
    </row>
    <row r="193" spans="1:2" x14ac:dyDescent="0.25">
      <c r="A193">
        <v>40702007</v>
      </c>
      <c r="B193" s="1">
        <v>0</v>
      </c>
    </row>
    <row r="194" spans="1:2" x14ac:dyDescent="0.25">
      <c r="A194">
        <v>40702008</v>
      </c>
      <c r="B194" s="1">
        <v>0</v>
      </c>
    </row>
    <row r="195" spans="1:2" x14ac:dyDescent="0.25">
      <c r="A195">
        <v>40702011</v>
      </c>
      <c r="B195" s="1">
        <v>627.35</v>
      </c>
    </row>
    <row r="196" spans="1:2" x14ac:dyDescent="0.25">
      <c r="A196">
        <v>40702014</v>
      </c>
      <c r="B196" s="1">
        <v>681.88</v>
      </c>
    </row>
    <row r="197" spans="1:2" x14ac:dyDescent="0.25">
      <c r="A197">
        <v>40702017</v>
      </c>
      <c r="B197" s="1">
        <v>1217.2</v>
      </c>
    </row>
    <row r="198" spans="1:2" x14ac:dyDescent="0.25">
      <c r="A198">
        <v>40702018</v>
      </c>
      <c r="B198" s="1">
        <v>2348.7199999999998</v>
      </c>
    </row>
    <row r="199" spans="1:2" x14ac:dyDescent="0.25">
      <c r="A199">
        <v>40702019</v>
      </c>
      <c r="B199" s="1">
        <v>629.12</v>
      </c>
    </row>
    <row r="200" spans="1:2" x14ac:dyDescent="0.25">
      <c r="A200">
        <v>40702021</v>
      </c>
      <c r="B200" s="1">
        <v>493.62</v>
      </c>
    </row>
    <row r="201" spans="1:2" x14ac:dyDescent="0.25">
      <c r="A201">
        <v>40702022</v>
      </c>
      <c r="B201" s="1">
        <v>0</v>
      </c>
    </row>
    <row r="202" spans="1:2" x14ac:dyDescent="0.25">
      <c r="A202">
        <v>40702023</v>
      </c>
      <c r="B202" s="1">
        <v>0</v>
      </c>
    </row>
    <row r="203" spans="1:2" x14ac:dyDescent="0.25">
      <c r="A203">
        <v>40702024</v>
      </c>
      <c r="B203" s="1">
        <v>650.09</v>
      </c>
    </row>
    <row r="204" spans="1:2" x14ac:dyDescent="0.25">
      <c r="A204">
        <v>40702025</v>
      </c>
      <c r="B204" s="1">
        <v>0</v>
      </c>
    </row>
    <row r="205" spans="1:2" x14ac:dyDescent="0.25">
      <c r="A205">
        <v>40702026</v>
      </c>
      <c r="B205" s="1">
        <v>374.14</v>
      </c>
    </row>
    <row r="206" spans="1:2" x14ac:dyDescent="0.25">
      <c r="A206">
        <v>40702027</v>
      </c>
      <c r="B206" s="1">
        <v>727.8</v>
      </c>
    </row>
    <row r="207" spans="1:2" x14ac:dyDescent="0.25">
      <c r="A207">
        <v>40702028</v>
      </c>
      <c r="B207" s="1">
        <v>631.88</v>
      </c>
    </row>
    <row r="208" spans="1:2" x14ac:dyDescent="0.25">
      <c r="A208">
        <v>40702029</v>
      </c>
      <c r="B208" s="1">
        <v>378.69</v>
      </c>
    </row>
    <row r="209" spans="1:2" x14ac:dyDescent="0.25">
      <c r="A209">
        <v>40702032</v>
      </c>
      <c r="B209" s="1">
        <v>712.96</v>
      </c>
    </row>
    <row r="210" spans="1:2" x14ac:dyDescent="0.25">
      <c r="A210">
        <v>40702033</v>
      </c>
      <c r="B210" s="1">
        <v>0</v>
      </c>
    </row>
    <row r="211" spans="1:2" x14ac:dyDescent="0.25">
      <c r="A211">
        <v>40702034</v>
      </c>
      <c r="B211" s="1">
        <v>394.05</v>
      </c>
    </row>
    <row r="212" spans="1:2" x14ac:dyDescent="0.25">
      <c r="A212">
        <v>40702035</v>
      </c>
      <c r="B212" s="1">
        <v>374.14</v>
      </c>
    </row>
    <row r="213" spans="1:2" x14ac:dyDescent="0.25">
      <c r="A213">
        <v>40702040</v>
      </c>
      <c r="B213" s="1">
        <v>0</v>
      </c>
    </row>
    <row r="214" spans="1:2" x14ac:dyDescent="0.25">
      <c r="A214">
        <v>40702041</v>
      </c>
      <c r="B214" s="1">
        <v>0</v>
      </c>
    </row>
    <row r="215" spans="1:2" x14ac:dyDescent="0.25">
      <c r="A215">
        <v>40702042</v>
      </c>
      <c r="B215" s="1">
        <v>638.54999999999995</v>
      </c>
    </row>
    <row r="216" spans="1:2" x14ac:dyDescent="0.25">
      <c r="A216">
        <v>40702043</v>
      </c>
      <c r="B216" s="1">
        <v>0</v>
      </c>
    </row>
    <row r="217" spans="1:2" x14ac:dyDescent="0.25">
      <c r="A217">
        <v>40702047</v>
      </c>
      <c r="B217" s="1">
        <v>550.91999999999996</v>
      </c>
    </row>
    <row r="218" spans="1:2" x14ac:dyDescent="0.25">
      <c r="A218">
        <v>40703001</v>
      </c>
      <c r="B218" s="1">
        <v>0</v>
      </c>
    </row>
    <row r="219" spans="1:2" x14ac:dyDescent="0.25">
      <c r="A219">
        <v>40703002</v>
      </c>
      <c r="B219" s="1">
        <v>996.34</v>
      </c>
    </row>
    <row r="220" spans="1:2" x14ac:dyDescent="0.25">
      <c r="A220">
        <v>40703003</v>
      </c>
      <c r="B220" s="1">
        <v>1984.9</v>
      </c>
    </row>
    <row r="221" spans="1:2" x14ac:dyDescent="0.25">
      <c r="A221">
        <v>40703004</v>
      </c>
      <c r="B221" s="1">
        <v>632.5</v>
      </c>
    </row>
    <row r="222" spans="1:2" x14ac:dyDescent="0.25">
      <c r="A222">
        <v>40703005</v>
      </c>
      <c r="B222" s="1">
        <v>569.39</v>
      </c>
    </row>
    <row r="223" spans="1:2" x14ac:dyDescent="0.25">
      <c r="A223">
        <v>40703006</v>
      </c>
      <c r="B223" s="1">
        <v>617.41</v>
      </c>
    </row>
    <row r="224" spans="1:2" x14ac:dyDescent="0.25">
      <c r="A224">
        <v>40703007</v>
      </c>
      <c r="B224" s="1">
        <v>564.79</v>
      </c>
    </row>
    <row r="225" spans="1:2" x14ac:dyDescent="0.25">
      <c r="A225">
        <v>40703012</v>
      </c>
      <c r="B225" s="1">
        <v>0</v>
      </c>
    </row>
    <row r="226" spans="1:2" x14ac:dyDescent="0.25">
      <c r="A226">
        <v>40703013</v>
      </c>
      <c r="B226" s="1">
        <v>0</v>
      </c>
    </row>
    <row r="227" spans="1:2" x14ac:dyDescent="0.25">
      <c r="A227">
        <v>40703016</v>
      </c>
      <c r="B227" s="1">
        <v>0</v>
      </c>
    </row>
    <row r="228" spans="1:2" x14ac:dyDescent="0.25">
      <c r="A228">
        <v>40703017</v>
      </c>
      <c r="B228" s="1">
        <v>0</v>
      </c>
    </row>
    <row r="229" spans="1:2" x14ac:dyDescent="0.25">
      <c r="A229">
        <v>40703018</v>
      </c>
      <c r="B229" s="1">
        <v>0</v>
      </c>
    </row>
    <row r="230" spans="1:2" x14ac:dyDescent="0.25">
      <c r="A230">
        <v>40703019</v>
      </c>
      <c r="B230" s="1">
        <v>0</v>
      </c>
    </row>
    <row r="231" spans="1:2" x14ac:dyDescent="0.25">
      <c r="A231">
        <v>40703020</v>
      </c>
      <c r="B231" s="1">
        <v>0</v>
      </c>
    </row>
    <row r="232" spans="1:2" x14ac:dyDescent="0.25">
      <c r="A232">
        <v>40703024</v>
      </c>
      <c r="B232" s="1">
        <v>0</v>
      </c>
    </row>
    <row r="233" spans="1:2" x14ac:dyDescent="0.25">
      <c r="A233">
        <v>40704004</v>
      </c>
      <c r="B233" s="1">
        <v>0</v>
      </c>
    </row>
    <row r="234" spans="1:2" x14ac:dyDescent="0.25">
      <c r="A234">
        <v>40704005</v>
      </c>
      <c r="B234" s="1">
        <v>0</v>
      </c>
    </row>
    <row r="235" spans="1:2" x14ac:dyDescent="0.25">
      <c r="A235">
        <v>40704006</v>
      </c>
      <c r="B235" s="1">
        <v>801.73</v>
      </c>
    </row>
    <row r="236" spans="1:2" x14ac:dyDescent="0.25">
      <c r="A236">
        <v>40704007</v>
      </c>
      <c r="B236" s="1">
        <v>361.54</v>
      </c>
    </row>
    <row r="237" spans="1:2" x14ac:dyDescent="0.25">
      <c r="A237">
        <v>40704008</v>
      </c>
      <c r="B237" s="1">
        <v>539.91999999999996</v>
      </c>
    </row>
    <row r="238" spans="1:2" x14ac:dyDescent="0.25">
      <c r="A238">
        <v>40704009</v>
      </c>
      <c r="B238" s="1">
        <v>610.05999999999995</v>
      </c>
    </row>
    <row r="239" spans="1:2" x14ac:dyDescent="0.25">
      <c r="A239">
        <v>40704010</v>
      </c>
      <c r="B239" s="1">
        <v>637.97</v>
      </c>
    </row>
    <row r="240" spans="1:2" x14ac:dyDescent="0.25">
      <c r="A240">
        <v>40704011</v>
      </c>
      <c r="B240" s="1">
        <v>596.33000000000004</v>
      </c>
    </row>
    <row r="241" spans="1:2" x14ac:dyDescent="0.25">
      <c r="A241">
        <v>40704012</v>
      </c>
      <c r="B241" s="1">
        <v>434.99</v>
      </c>
    </row>
    <row r="242" spans="1:2" x14ac:dyDescent="0.25">
      <c r="A242">
        <v>40704013</v>
      </c>
      <c r="B242" s="1">
        <v>376.95</v>
      </c>
    </row>
    <row r="243" spans="1:2" x14ac:dyDescent="0.25">
      <c r="A243">
        <v>40704015</v>
      </c>
      <c r="B243" s="1">
        <v>360.66</v>
      </c>
    </row>
    <row r="244" spans="1:2" x14ac:dyDescent="0.25">
      <c r="A244">
        <v>40704017</v>
      </c>
      <c r="B244" s="1">
        <v>606.15</v>
      </c>
    </row>
    <row r="245" spans="1:2" x14ac:dyDescent="0.25">
      <c r="A245">
        <v>40704022</v>
      </c>
      <c r="B245" s="1">
        <v>382.19</v>
      </c>
    </row>
    <row r="246" spans="1:2" x14ac:dyDescent="0.25">
      <c r="A246">
        <v>40801001</v>
      </c>
      <c r="B246" s="1">
        <v>0</v>
      </c>
    </row>
    <row r="247" spans="1:2" x14ac:dyDescent="0.25">
      <c r="A247">
        <v>40801002</v>
      </c>
      <c r="B247" s="1">
        <v>0</v>
      </c>
    </row>
    <row r="248" spans="1:2" x14ac:dyDescent="0.25">
      <c r="A248">
        <v>40801003</v>
      </c>
      <c r="B248" s="1">
        <v>0</v>
      </c>
    </row>
    <row r="249" spans="1:2" x14ac:dyDescent="0.25">
      <c r="A249">
        <v>40801004</v>
      </c>
      <c r="B249" s="1">
        <v>0</v>
      </c>
    </row>
    <row r="250" spans="1:2" x14ac:dyDescent="0.25">
      <c r="A250">
        <v>40801006</v>
      </c>
      <c r="B250" s="1">
        <v>0</v>
      </c>
    </row>
    <row r="251" spans="1:2" x14ac:dyDescent="0.25">
      <c r="A251">
        <v>40801008</v>
      </c>
      <c r="B251" s="1">
        <v>0</v>
      </c>
    </row>
    <row r="252" spans="1:2" x14ac:dyDescent="0.25">
      <c r="A252">
        <v>40801010</v>
      </c>
      <c r="B252" s="1">
        <v>297.12</v>
      </c>
    </row>
    <row r="253" spans="1:2" x14ac:dyDescent="0.25">
      <c r="A253">
        <v>40801011</v>
      </c>
      <c r="B253" s="1">
        <v>284.27</v>
      </c>
    </row>
    <row r="254" spans="1:2" x14ac:dyDescent="0.25">
      <c r="A254">
        <v>40801014</v>
      </c>
      <c r="B254" s="1">
        <v>423.51</v>
      </c>
    </row>
    <row r="255" spans="1:2" x14ac:dyDescent="0.25">
      <c r="A255">
        <v>40801018</v>
      </c>
      <c r="B255" s="1">
        <v>0</v>
      </c>
    </row>
    <row r="256" spans="1:2" x14ac:dyDescent="0.25">
      <c r="A256">
        <v>40801019</v>
      </c>
      <c r="B256" s="1">
        <v>0</v>
      </c>
    </row>
    <row r="257" spans="1:2" x14ac:dyDescent="0.25">
      <c r="A257">
        <v>40801020</v>
      </c>
      <c r="B257" s="1">
        <v>54.35</v>
      </c>
    </row>
    <row r="258" spans="1:2" x14ac:dyDescent="0.25">
      <c r="A258">
        <v>40801021</v>
      </c>
      <c r="B258" s="1">
        <v>0</v>
      </c>
    </row>
    <row r="259" spans="1:2" x14ac:dyDescent="0.25">
      <c r="A259">
        <v>40801022</v>
      </c>
      <c r="B259" s="1">
        <v>284.27</v>
      </c>
    </row>
    <row r="260" spans="1:2" x14ac:dyDescent="0.25">
      <c r="A260">
        <v>40801023</v>
      </c>
      <c r="B260" s="1">
        <v>295.75</v>
      </c>
    </row>
    <row r="261" spans="1:2" x14ac:dyDescent="0.25">
      <c r="A261">
        <v>40802003</v>
      </c>
      <c r="B261" s="1">
        <v>230.37</v>
      </c>
    </row>
    <row r="262" spans="1:2" x14ac:dyDescent="0.25">
      <c r="A262">
        <v>40802004</v>
      </c>
      <c r="B262" s="1">
        <v>0</v>
      </c>
    </row>
    <row r="263" spans="1:2" x14ac:dyDescent="0.25">
      <c r="A263">
        <v>40802005</v>
      </c>
      <c r="B263" s="1">
        <v>282.66000000000003</v>
      </c>
    </row>
    <row r="264" spans="1:2" x14ac:dyDescent="0.25">
      <c r="A264">
        <v>40802006</v>
      </c>
      <c r="B264" s="1">
        <v>0</v>
      </c>
    </row>
    <row r="265" spans="1:2" x14ac:dyDescent="0.25">
      <c r="A265">
        <v>40802007</v>
      </c>
      <c r="B265" s="1">
        <v>588.97</v>
      </c>
    </row>
    <row r="266" spans="1:2" x14ac:dyDescent="0.25">
      <c r="A266">
        <v>40802008</v>
      </c>
      <c r="B266" s="1">
        <v>0</v>
      </c>
    </row>
    <row r="267" spans="1:2" x14ac:dyDescent="0.25">
      <c r="A267">
        <v>40802009</v>
      </c>
      <c r="B267" s="1">
        <v>0</v>
      </c>
    </row>
    <row r="268" spans="1:2" x14ac:dyDescent="0.25">
      <c r="A268">
        <v>40802012</v>
      </c>
      <c r="B268" s="1">
        <v>411.06</v>
      </c>
    </row>
    <row r="269" spans="1:2" x14ac:dyDescent="0.25">
      <c r="A269">
        <v>40802013</v>
      </c>
      <c r="B269" s="1">
        <v>241.43</v>
      </c>
    </row>
    <row r="270" spans="1:2" x14ac:dyDescent="0.25">
      <c r="A270">
        <v>40802014</v>
      </c>
      <c r="B270" s="1">
        <v>411.06</v>
      </c>
    </row>
    <row r="271" spans="1:2" x14ac:dyDescent="0.25">
      <c r="A271">
        <v>40802048</v>
      </c>
      <c r="B271" s="1">
        <v>241.43</v>
      </c>
    </row>
    <row r="272" spans="1:2" x14ac:dyDescent="0.25">
      <c r="A272">
        <v>40802049</v>
      </c>
      <c r="B272" s="1">
        <v>444.18</v>
      </c>
    </row>
    <row r="273" spans="1:2" x14ac:dyDescent="0.25">
      <c r="A273">
        <v>40802050</v>
      </c>
      <c r="B273" s="1">
        <v>261.64</v>
      </c>
    </row>
    <row r="274" spans="1:2" x14ac:dyDescent="0.25">
      <c r="A274">
        <v>40802055</v>
      </c>
      <c r="B274" s="1">
        <v>406.24</v>
      </c>
    </row>
    <row r="275" spans="1:2" x14ac:dyDescent="0.25">
      <c r="A275">
        <v>40802056</v>
      </c>
      <c r="B275" s="1">
        <v>0</v>
      </c>
    </row>
    <row r="276" spans="1:2" x14ac:dyDescent="0.25">
      <c r="A276">
        <v>40802057</v>
      </c>
      <c r="B276" s="1">
        <v>0</v>
      </c>
    </row>
    <row r="277" spans="1:2" x14ac:dyDescent="0.25">
      <c r="A277">
        <v>40802058</v>
      </c>
      <c r="B277" s="1">
        <v>0</v>
      </c>
    </row>
    <row r="278" spans="1:2" x14ac:dyDescent="0.25">
      <c r="A278">
        <v>40802059</v>
      </c>
      <c r="B278" s="1">
        <v>229.29</v>
      </c>
    </row>
    <row r="279" spans="1:2" x14ac:dyDescent="0.25">
      <c r="A279">
        <v>40802060</v>
      </c>
      <c r="B279" s="1">
        <v>229.29</v>
      </c>
    </row>
    <row r="280" spans="1:2" x14ac:dyDescent="0.25">
      <c r="A280">
        <v>40802061</v>
      </c>
      <c r="B280" s="1">
        <v>258.26</v>
      </c>
    </row>
    <row r="281" spans="1:2" x14ac:dyDescent="0.25">
      <c r="A281">
        <v>40802062</v>
      </c>
      <c r="B281" s="1">
        <v>385.2</v>
      </c>
    </row>
    <row r="282" spans="1:2" x14ac:dyDescent="0.25">
      <c r="A282">
        <v>40802063</v>
      </c>
      <c r="B282" s="1">
        <v>0</v>
      </c>
    </row>
    <row r="283" spans="1:2" x14ac:dyDescent="0.25">
      <c r="A283">
        <v>40803001</v>
      </c>
      <c r="B283" s="1">
        <v>0</v>
      </c>
    </row>
    <row r="284" spans="1:2" x14ac:dyDescent="0.25">
      <c r="A284">
        <v>40803002</v>
      </c>
      <c r="B284" s="1">
        <v>0</v>
      </c>
    </row>
    <row r="285" spans="1:2" x14ac:dyDescent="0.25">
      <c r="A285">
        <v>40803003</v>
      </c>
      <c r="B285" s="1">
        <v>0</v>
      </c>
    </row>
    <row r="286" spans="1:2" x14ac:dyDescent="0.25">
      <c r="A286">
        <v>40803004</v>
      </c>
      <c r="B286" s="1">
        <v>0</v>
      </c>
    </row>
    <row r="287" spans="1:2" x14ac:dyDescent="0.25">
      <c r="A287">
        <v>40803005</v>
      </c>
      <c r="B287" s="1">
        <v>0</v>
      </c>
    </row>
    <row r="288" spans="1:2" x14ac:dyDescent="0.25">
      <c r="A288">
        <v>40803006</v>
      </c>
      <c r="B288" s="1">
        <v>0</v>
      </c>
    </row>
    <row r="289" spans="1:2" x14ac:dyDescent="0.25">
      <c r="A289">
        <v>40803007</v>
      </c>
      <c r="B289" s="1">
        <v>0</v>
      </c>
    </row>
    <row r="290" spans="1:2" x14ac:dyDescent="0.25">
      <c r="A290">
        <v>40803008</v>
      </c>
      <c r="B290" s="1">
        <v>0</v>
      </c>
    </row>
    <row r="291" spans="1:2" x14ac:dyDescent="0.25">
      <c r="A291">
        <v>40803009</v>
      </c>
      <c r="B291" s="1">
        <v>0</v>
      </c>
    </row>
    <row r="292" spans="1:2" x14ac:dyDescent="0.25">
      <c r="A292">
        <v>40803010</v>
      </c>
      <c r="B292" s="1">
        <v>0</v>
      </c>
    </row>
    <row r="293" spans="1:2" x14ac:dyDescent="0.25">
      <c r="A293">
        <v>40803011</v>
      </c>
      <c r="B293" s="1">
        <v>0</v>
      </c>
    </row>
    <row r="294" spans="1:2" x14ac:dyDescent="0.25">
      <c r="A294">
        <v>40803012</v>
      </c>
      <c r="B294" s="1">
        <v>0</v>
      </c>
    </row>
    <row r="295" spans="1:2" x14ac:dyDescent="0.25">
      <c r="A295">
        <v>40803013</v>
      </c>
      <c r="B295" s="1">
        <v>0</v>
      </c>
    </row>
    <row r="296" spans="1:2" x14ac:dyDescent="0.25">
      <c r="A296">
        <v>40803014</v>
      </c>
      <c r="B296" s="1">
        <v>0</v>
      </c>
    </row>
    <row r="297" spans="1:2" x14ac:dyDescent="0.25">
      <c r="A297">
        <v>40803015</v>
      </c>
      <c r="B297" s="1">
        <v>0</v>
      </c>
    </row>
    <row r="298" spans="1:2" x14ac:dyDescent="0.25">
      <c r="A298">
        <v>40803016</v>
      </c>
      <c r="B298" s="1">
        <v>0</v>
      </c>
    </row>
    <row r="299" spans="1:2" x14ac:dyDescent="0.25">
      <c r="A299">
        <v>40803017</v>
      </c>
      <c r="B299" s="1">
        <v>0</v>
      </c>
    </row>
    <row r="300" spans="1:2" x14ac:dyDescent="0.25">
      <c r="A300">
        <v>40803018</v>
      </c>
      <c r="B300" s="1">
        <v>0</v>
      </c>
    </row>
    <row r="301" spans="1:2" x14ac:dyDescent="0.25">
      <c r="A301">
        <v>40803019</v>
      </c>
      <c r="B301" s="1">
        <v>0</v>
      </c>
    </row>
    <row r="302" spans="1:2" x14ac:dyDescent="0.25">
      <c r="A302">
        <v>40803020</v>
      </c>
      <c r="B302" s="1">
        <v>372.96</v>
      </c>
    </row>
    <row r="303" spans="1:2" x14ac:dyDescent="0.25">
      <c r="A303">
        <v>40803021</v>
      </c>
      <c r="B303" s="1">
        <v>0</v>
      </c>
    </row>
    <row r="304" spans="1:2" x14ac:dyDescent="0.25">
      <c r="A304">
        <v>40803022</v>
      </c>
      <c r="B304" s="1">
        <v>0</v>
      </c>
    </row>
    <row r="305" spans="1:2" x14ac:dyDescent="0.25">
      <c r="A305">
        <v>40803023</v>
      </c>
      <c r="B305" s="1">
        <v>0</v>
      </c>
    </row>
    <row r="306" spans="1:2" x14ac:dyDescent="0.25">
      <c r="A306">
        <v>40803024</v>
      </c>
      <c r="B306" s="1">
        <v>0</v>
      </c>
    </row>
    <row r="307" spans="1:2" x14ac:dyDescent="0.25">
      <c r="A307">
        <v>40803025</v>
      </c>
      <c r="B307" s="1">
        <v>0</v>
      </c>
    </row>
    <row r="308" spans="1:2" x14ac:dyDescent="0.25">
      <c r="A308">
        <v>40803026</v>
      </c>
      <c r="B308" s="1">
        <v>0</v>
      </c>
    </row>
    <row r="309" spans="1:2" x14ac:dyDescent="0.25">
      <c r="A309">
        <v>40803027</v>
      </c>
      <c r="B309" s="1">
        <v>0</v>
      </c>
    </row>
    <row r="310" spans="1:2" x14ac:dyDescent="0.25">
      <c r="A310">
        <v>40803028</v>
      </c>
      <c r="B310" s="1">
        <v>0</v>
      </c>
    </row>
    <row r="311" spans="1:2" x14ac:dyDescent="0.25">
      <c r="A311">
        <v>40803029</v>
      </c>
      <c r="B311" s="1">
        <v>0</v>
      </c>
    </row>
    <row r="312" spans="1:2" x14ac:dyDescent="0.25">
      <c r="A312">
        <v>40803030</v>
      </c>
      <c r="B312" s="1">
        <v>0</v>
      </c>
    </row>
    <row r="313" spans="1:2" x14ac:dyDescent="0.25">
      <c r="A313">
        <v>40803031</v>
      </c>
      <c r="B313" s="1">
        <v>0</v>
      </c>
    </row>
    <row r="314" spans="1:2" x14ac:dyDescent="0.25">
      <c r="A314">
        <v>40803032</v>
      </c>
      <c r="B314" s="1">
        <v>0</v>
      </c>
    </row>
    <row r="315" spans="1:2" x14ac:dyDescent="0.25">
      <c r="A315">
        <v>40803033</v>
      </c>
      <c r="B315" s="1">
        <v>0</v>
      </c>
    </row>
    <row r="316" spans="1:2" x14ac:dyDescent="0.25">
      <c r="A316">
        <v>40803034</v>
      </c>
      <c r="B316" s="1">
        <v>0</v>
      </c>
    </row>
    <row r="317" spans="1:2" x14ac:dyDescent="0.25">
      <c r="A317">
        <v>40803035</v>
      </c>
      <c r="B317" s="1">
        <v>0</v>
      </c>
    </row>
    <row r="318" spans="1:2" x14ac:dyDescent="0.25">
      <c r="A318">
        <v>40803036</v>
      </c>
      <c r="B318" s="1">
        <v>0</v>
      </c>
    </row>
    <row r="319" spans="1:2" x14ac:dyDescent="0.25">
      <c r="A319">
        <v>40803037</v>
      </c>
      <c r="B319" s="1">
        <v>0</v>
      </c>
    </row>
    <row r="320" spans="1:2" x14ac:dyDescent="0.25">
      <c r="A320">
        <v>40803038</v>
      </c>
      <c r="B320" s="1">
        <v>0</v>
      </c>
    </row>
    <row r="321" spans="1:2" x14ac:dyDescent="0.25">
      <c r="A321">
        <v>40803039</v>
      </c>
      <c r="B321" s="1">
        <v>0</v>
      </c>
    </row>
    <row r="322" spans="1:2" x14ac:dyDescent="0.25">
      <c r="A322">
        <v>40803040</v>
      </c>
      <c r="B322" s="1">
        <v>0</v>
      </c>
    </row>
    <row r="323" spans="1:2" x14ac:dyDescent="0.25">
      <c r="A323">
        <v>40803041</v>
      </c>
      <c r="B323" s="1">
        <v>0</v>
      </c>
    </row>
    <row r="324" spans="1:2" x14ac:dyDescent="0.25">
      <c r="A324">
        <v>40803042</v>
      </c>
      <c r="B324" s="1">
        <v>0</v>
      </c>
    </row>
    <row r="325" spans="1:2" x14ac:dyDescent="0.25">
      <c r="A325">
        <v>40803043</v>
      </c>
      <c r="B325" s="1">
        <v>0</v>
      </c>
    </row>
    <row r="326" spans="1:2" x14ac:dyDescent="0.25">
      <c r="A326">
        <v>40803044</v>
      </c>
      <c r="B326" s="1">
        <v>0</v>
      </c>
    </row>
    <row r="327" spans="1:2" x14ac:dyDescent="0.25">
      <c r="A327">
        <v>40803045</v>
      </c>
      <c r="B327" s="1">
        <v>0</v>
      </c>
    </row>
    <row r="328" spans="1:2" x14ac:dyDescent="0.25">
      <c r="A328">
        <v>40803046</v>
      </c>
      <c r="B328" s="1">
        <v>0</v>
      </c>
    </row>
    <row r="329" spans="1:2" x14ac:dyDescent="0.25">
      <c r="A329">
        <v>40803050</v>
      </c>
      <c r="B329" s="1">
        <v>0</v>
      </c>
    </row>
    <row r="330" spans="1:2" x14ac:dyDescent="0.25">
      <c r="A330">
        <v>40803051</v>
      </c>
      <c r="B330" s="1">
        <v>0</v>
      </c>
    </row>
    <row r="331" spans="1:2" x14ac:dyDescent="0.25">
      <c r="A331">
        <v>40803053</v>
      </c>
      <c r="B331" s="1">
        <v>0</v>
      </c>
    </row>
    <row r="332" spans="1:2" x14ac:dyDescent="0.25">
      <c r="A332">
        <v>40803054</v>
      </c>
      <c r="B332" s="1">
        <v>0</v>
      </c>
    </row>
    <row r="333" spans="1:2" x14ac:dyDescent="0.25">
      <c r="A333">
        <v>40803055</v>
      </c>
      <c r="B333" s="1">
        <v>0</v>
      </c>
    </row>
    <row r="334" spans="1:2" x14ac:dyDescent="0.25">
      <c r="A334">
        <v>40803056</v>
      </c>
      <c r="B334" s="1">
        <v>0</v>
      </c>
    </row>
    <row r="335" spans="1:2" x14ac:dyDescent="0.25">
      <c r="A335">
        <v>40803057</v>
      </c>
      <c r="B335" s="1">
        <v>0</v>
      </c>
    </row>
    <row r="336" spans="1:2" x14ac:dyDescent="0.25">
      <c r="A336">
        <v>40803058</v>
      </c>
      <c r="B336" s="1">
        <v>0</v>
      </c>
    </row>
    <row r="337" spans="1:2" x14ac:dyDescent="0.25">
      <c r="A337">
        <v>40803059</v>
      </c>
      <c r="B337" s="1">
        <v>0</v>
      </c>
    </row>
    <row r="338" spans="1:2" x14ac:dyDescent="0.25">
      <c r="A338">
        <v>40803061</v>
      </c>
      <c r="B338" s="1">
        <v>0</v>
      </c>
    </row>
    <row r="339" spans="1:2" x14ac:dyDescent="0.25">
      <c r="A339">
        <v>40803062</v>
      </c>
      <c r="B339" s="1">
        <v>0</v>
      </c>
    </row>
    <row r="340" spans="1:2" x14ac:dyDescent="0.25">
      <c r="A340">
        <v>40803063</v>
      </c>
      <c r="B340" s="1">
        <v>0</v>
      </c>
    </row>
    <row r="341" spans="1:2" x14ac:dyDescent="0.25">
      <c r="A341">
        <v>40803064</v>
      </c>
      <c r="B341" s="1">
        <v>42.39</v>
      </c>
    </row>
    <row r="342" spans="1:2" x14ac:dyDescent="0.25">
      <c r="A342">
        <v>40803065</v>
      </c>
      <c r="B342" s="1">
        <v>0</v>
      </c>
    </row>
    <row r="343" spans="1:2" x14ac:dyDescent="0.25">
      <c r="A343">
        <v>40803066</v>
      </c>
      <c r="B343" s="1">
        <v>0</v>
      </c>
    </row>
    <row r="344" spans="1:2" x14ac:dyDescent="0.25">
      <c r="A344">
        <v>40803067</v>
      </c>
      <c r="B344" s="1">
        <v>0</v>
      </c>
    </row>
    <row r="345" spans="1:2" x14ac:dyDescent="0.25">
      <c r="A345">
        <v>40803068</v>
      </c>
      <c r="B345" s="1">
        <v>0</v>
      </c>
    </row>
    <row r="346" spans="1:2" x14ac:dyDescent="0.25">
      <c r="A346">
        <v>40803069</v>
      </c>
      <c r="B346" s="1">
        <v>0</v>
      </c>
    </row>
    <row r="347" spans="1:2" x14ac:dyDescent="0.25">
      <c r="A347">
        <v>40803070</v>
      </c>
      <c r="B347" s="1">
        <v>0</v>
      </c>
    </row>
    <row r="348" spans="1:2" x14ac:dyDescent="0.25">
      <c r="A348">
        <v>40803071</v>
      </c>
      <c r="B348" s="1">
        <v>0</v>
      </c>
    </row>
    <row r="349" spans="1:2" x14ac:dyDescent="0.25">
      <c r="A349">
        <v>40803072</v>
      </c>
      <c r="B349" s="1">
        <v>0</v>
      </c>
    </row>
    <row r="350" spans="1:2" x14ac:dyDescent="0.25">
      <c r="A350">
        <v>40803073</v>
      </c>
      <c r="B350" s="1">
        <v>0</v>
      </c>
    </row>
    <row r="351" spans="1:2" x14ac:dyDescent="0.25">
      <c r="A351">
        <v>40803074</v>
      </c>
      <c r="B351" s="1">
        <v>0</v>
      </c>
    </row>
    <row r="352" spans="1:2" x14ac:dyDescent="0.25">
      <c r="A352">
        <v>40803075</v>
      </c>
      <c r="B352" s="1">
        <v>262.95999999999998</v>
      </c>
    </row>
    <row r="353" spans="1:2" x14ac:dyDescent="0.25">
      <c r="A353">
        <v>40803076</v>
      </c>
      <c r="B353" s="1">
        <v>0</v>
      </c>
    </row>
    <row r="354" spans="1:2" x14ac:dyDescent="0.25">
      <c r="A354">
        <v>40803077</v>
      </c>
      <c r="B354" s="1">
        <v>0</v>
      </c>
    </row>
    <row r="355" spans="1:2" x14ac:dyDescent="0.25">
      <c r="A355">
        <v>40803078</v>
      </c>
      <c r="B355" s="1">
        <v>0</v>
      </c>
    </row>
    <row r="356" spans="1:2" x14ac:dyDescent="0.25">
      <c r="A356">
        <v>40803079</v>
      </c>
      <c r="B356" s="1">
        <v>0</v>
      </c>
    </row>
    <row r="357" spans="1:2" x14ac:dyDescent="0.25">
      <c r="A357">
        <v>40803080</v>
      </c>
      <c r="B357" s="1">
        <v>0</v>
      </c>
    </row>
    <row r="358" spans="1:2" x14ac:dyDescent="0.25">
      <c r="A358">
        <v>40803081</v>
      </c>
      <c r="B358" s="1">
        <v>0</v>
      </c>
    </row>
    <row r="359" spans="1:2" x14ac:dyDescent="0.25">
      <c r="A359">
        <v>40803082</v>
      </c>
      <c r="B359" s="1">
        <v>0</v>
      </c>
    </row>
    <row r="360" spans="1:2" x14ac:dyDescent="0.25">
      <c r="A360">
        <v>40803083</v>
      </c>
      <c r="B360" s="1">
        <v>0</v>
      </c>
    </row>
    <row r="361" spans="1:2" x14ac:dyDescent="0.25">
      <c r="A361">
        <v>40803084</v>
      </c>
      <c r="B361" s="1">
        <v>0</v>
      </c>
    </row>
    <row r="362" spans="1:2" x14ac:dyDescent="0.25">
      <c r="A362">
        <v>40803085</v>
      </c>
      <c r="B362" s="1">
        <v>0</v>
      </c>
    </row>
    <row r="363" spans="1:2" x14ac:dyDescent="0.25">
      <c r="A363">
        <v>40803086</v>
      </c>
      <c r="B363" s="1">
        <v>0</v>
      </c>
    </row>
    <row r="364" spans="1:2" x14ac:dyDescent="0.25">
      <c r="A364">
        <v>40803087</v>
      </c>
      <c r="B364" s="1">
        <v>0</v>
      </c>
    </row>
    <row r="365" spans="1:2" x14ac:dyDescent="0.25">
      <c r="A365">
        <v>40803088</v>
      </c>
      <c r="B365" s="1">
        <v>0</v>
      </c>
    </row>
    <row r="366" spans="1:2" x14ac:dyDescent="0.25">
      <c r="A366">
        <v>40803089</v>
      </c>
      <c r="B366" s="1">
        <v>0</v>
      </c>
    </row>
    <row r="367" spans="1:2" x14ac:dyDescent="0.25">
      <c r="A367">
        <v>40803090</v>
      </c>
      <c r="B367" s="1">
        <v>0</v>
      </c>
    </row>
    <row r="368" spans="1:2" x14ac:dyDescent="0.25">
      <c r="A368">
        <v>40803091</v>
      </c>
      <c r="B368" s="1">
        <v>1808.11</v>
      </c>
    </row>
    <row r="369" spans="1:2" x14ac:dyDescent="0.25">
      <c r="A369">
        <v>40804002</v>
      </c>
      <c r="B369" s="1">
        <v>0</v>
      </c>
    </row>
    <row r="370" spans="1:2" x14ac:dyDescent="0.25">
      <c r="A370">
        <v>40804003</v>
      </c>
      <c r="B370" s="1">
        <v>0</v>
      </c>
    </row>
    <row r="371" spans="1:2" x14ac:dyDescent="0.25">
      <c r="A371">
        <v>40804004</v>
      </c>
      <c r="B371" s="1">
        <v>0</v>
      </c>
    </row>
    <row r="372" spans="1:2" x14ac:dyDescent="0.25">
      <c r="A372">
        <v>40804006</v>
      </c>
      <c r="B372" s="1">
        <v>0</v>
      </c>
    </row>
    <row r="373" spans="1:2" x14ac:dyDescent="0.25">
      <c r="A373">
        <v>40804012</v>
      </c>
      <c r="B373" s="1">
        <v>0</v>
      </c>
    </row>
    <row r="374" spans="1:2" x14ac:dyDescent="0.25">
      <c r="A374">
        <v>40804013</v>
      </c>
      <c r="B374" s="1">
        <v>0</v>
      </c>
    </row>
    <row r="375" spans="1:2" x14ac:dyDescent="0.25">
      <c r="A375">
        <v>40804014</v>
      </c>
      <c r="B375" s="1">
        <v>0</v>
      </c>
    </row>
    <row r="376" spans="1:2" x14ac:dyDescent="0.25">
      <c r="A376">
        <v>40804015</v>
      </c>
      <c r="B376" s="1">
        <v>0</v>
      </c>
    </row>
    <row r="377" spans="1:2" x14ac:dyDescent="0.25">
      <c r="A377">
        <v>40804016</v>
      </c>
      <c r="B377" s="1">
        <v>0</v>
      </c>
    </row>
    <row r="378" spans="1:2" x14ac:dyDescent="0.25">
      <c r="A378">
        <v>40804017</v>
      </c>
      <c r="B378" s="1">
        <v>0</v>
      </c>
    </row>
    <row r="379" spans="1:2" x14ac:dyDescent="0.25">
      <c r="A379">
        <v>40805003</v>
      </c>
      <c r="B379" s="1">
        <v>0</v>
      </c>
    </row>
    <row r="380" spans="1:2" x14ac:dyDescent="0.25">
      <c r="A380">
        <v>40805004</v>
      </c>
      <c r="B380" s="1">
        <v>0</v>
      </c>
    </row>
    <row r="381" spans="1:2" x14ac:dyDescent="0.25">
      <c r="A381">
        <v>40805007</v>
      </c>
      <c r="B381" s="1">
        <v>0</v>
      </c>
    </row>
    <row r="382" spans="1:2" x14ac:dyDescent="0.25">
      <c r="A382">
        <v>40805010</v>
      </c>
      <c r="B382" s="1">
        <v>0</v>
      </c>
    </row>
    <row r="383" spans="1:2" x14ac:dyDescent="0.25">
      <c r="A383">
        <v>40805011</v>
      </c>
      <c r="B383" s="1">
        <v>0</v>
      </c>
    </row>
    <row r="384" spans="1:2" x14ac:dyDescent="0.25">
      <c r="A384">
        <v>40805012</v>
      </c>
      <c r="B384" s="1">
        <v>273.14999999999998</v>
      </c>
    </row>
    <row r="385" spans="1:2" x14ac:dyDescent="0.25">
      <c r="A385">
        <v>40805013</v>
      </c>
      <c r="B385" s="1">
        <v>0</v>
      </c>
    </row>
    <row r="386" spans="1:2" x14ac:dyDescent="0.25">
      <c r="A386">
        <v>40805014</v>
      </c>
      <c r="B386" s="1">
        <v>0</v>
      </c>
    </row>
    <row r="387" spans="1:2" x14ac:dyDescent="0.25">
      <c r="A387">
        <v>40805015</v>
      </c>
      <c r="B387" s="1">
        <v>0</v>
      </c>
    </row>
    <row r="388" spans="1:2" x14ac:dyDescent="0.25">
      <c r="A388">
        <v>40805016</v>
      </c>
      <c r="B388" s="1">
        <v>0</v>
      </c>
    </row>
    <row r="389" spans="1:2" x14ac:dyDescent="0.25">
      <c r="A389">
        <v>40805017</v>
      </c>
      <c r="B389" s="1">
        <v>0</v>
      </c>
    </row>
    <row r="390" spans="1:2" x14ac:dyDescent="0.25">
      <c r="A390">
        <v>40805032</v>
      </c>
      <c r="B390" s="1">
        <v>426.6</v>
      </c>
    </row>
    <row r="391" spans="1:2" x14ac:dyDescent="0.25">
      <c r="A391">
        <v>40805033</v>
      </c>
      <c r="B391" s="1">
        <v>515.82000000000005</v>
      </c>
    </row>
    <row r="392" spans="1:2" x14ac:dyDescent="0.25">
      <c r="A392">
        <v>40805034</v>
      </c>
      <c r="B392" s="1">
        <v>0</v>
      </c>
    </row>
    <row r="393" spans="1:2" x14ac:dyDescent="0.25">
      <c r="A393">
        <v>40805035</v>
      </c>
      <c r="B393" s="1">
        <v>284.06</v>
      </c>
    </row>
    <row r="394" spans="1:2" x14ac:dyDescent="0.25">
      <c r="A394">
        <v>40805037</v>
      </c>
      <c r="B394" s="1">
        <v>243.81</v>
      </c>
    </row>
    <row r="395" spans="1:2" x14ac:dyDescent="0.25">
      <c r="A395">
        <v>40805039</v>
      </c>
      <c r="B395" s="1">
        <v>0</v>
      </c>
    </row>
    <row r="396" spans="1:2" x14ac:dyDescent="0.25">
      <c r="A396">
        <v>40805040</v>
      </c>
      <c r="B396" s="1">
        <v>0</v>
      </c>
    </row>
    <row r="397" spans="1:2" x14ac:dyDescent="0.25">
      <c r="A397">
        <v>40805041</v>
      </c>
      <c r="B397" s="1">
        <v>0</v>
      </c>
    </row>
    <row r="398" spans="1:2" x14ac:dyDescent="0.25">
      <c r="A398">
        <v>40805043</v>
      </c>
      <c r="B398" s="1">
        <v>45.57</v>
      </c>
    </row>
    <row r="399" spans="1:2" x14ac:dyDescent="0.25">
      <c r="A399">
        <v>40805044</v>
      </c>
      <c r="B399" s="1">
        <v>268.41000000000003</v>
      </c>
    </row>
    <row r="400" spans="1:2" x14ac:dyDescent="0.25">
      <c r="A400">
        <v>40805065</v>
      </c>
      <c r="B400" s="1">
        <v>0</v>
      </c>
    </row>
    <row r="401" spans="1:2" x14ac:dyDescent="0.25">
      <c r="A401">
        <v>40805066</v>
      </c>
      <c r="B401" s="1">
        <v>0</v>
      </c>
    </row>
    <row r="402" spans="1:2" x14ac:dyDescent="0.25">
      <c r="A402">
        <v>40805067</v>
      </c>
      <c r="B402" s="1">
        <v>0</v>
      </c>
    </row>
    <row r="403" spans="1:2" x14ac:dyDescent="0.25">
      <c r="A403">
        <v>40805072</v>
      </c>
      <c r="B403" s="1">
        <v>268.42</v>
      </c>
    </row>
    <row r="404" spans="1:2" x14ac:dyDescent="0.25">
      <c r="A404">
        <v>40805073</v>
      </c>
      <c r="B404" s="1">
        <v>268.42</v>
      </c>
    </row>
    <row r="405" spans="1:2" x14ac:dyDescent="0.25">
      <c r="A405">
        <v>40805074</v>
      </c>
      <c r="B405" s="1">
        <v>268.42</v>
      </c>
    </row>
    <row r="406" spans="1:2" x14ac:dyDescent="0.25">
      <c r="A406">
        <v>40805075</v>
      </c>
      <c r="B406" s="1">
        <v>75.8</v>
      </c>
    </row>
    <row r="407" spans="1:2" x14ac:dyDescent="0.25">
      <c r="A407">
        <v>40805076</v>
      </c>
      <c r="B407" s="1">
        <v>284.06</v>
      </c>
    </row>
    <row r="408" spans="1:2" x14ac:dyDescent="0.25">
      <c r="A408">
        <v>40805077</v>
      </c>
      <c r="B408" s="1">
        <v>0</v>
      </c>
    </row>
    <row r="409" spans="1:2" x14ac:dyDescent="0.25">
      <c r="A409">
        <v>40805078</v>
      </c>
      <c r="B409" s="1">
        <v>298.41000000000003</v>
      </c>
    </row>
    <row r="410" spans="1:2" x14ac:dyDescent="0.25">
      <c r="A410">
        <v>40805079</v>
      </c>
      <c r="B410" s="1">
        <v>0</v>
      </c>
    </row>
    <row r="411" spans="1:2" x14ac:dyDescent="0.25">
      <c r="A411">
        <v>40805080</v>
      </c>
      <c r="B411" s="1">
        <v>0</v>
      </c>
    </row>
    <row r="412" spans="1:2" x14ac:dyDescent="0.25">
      <c r="A412">
        <v>40805081</v>
      </c>
      <c r="B412" s="1">
        <v>0</v>
      </c>
    </row>
    <row r="413" spans="1:2" x14ac:dyDescent="0.25">
      <c r="A413">
        <v>40805082</v>
      </c>
      <c r="B413" s="1">
        <v>268.41000000000003</v>
      </c>
    </row>
    <row r="414" spans="1:2" x14ac:dyDescent="0.25">
      <c r="A414">
        <v>40805083</v>
      </c>
      <c r="B414" s="1">
        <v>0</v>
      </c>
    </row>
    <row r="415" spans="1:2" x14ac:dyDescent="0.25">
      <c r="A415">
        <v>40805084</v>
      </c>
      <c r="B415" s="1">
        <v>0</v>
      </c>
    </row>
    <row r="416" spans="1:2" x14ac:dyDescent="0.25">
      <c r="A416">
        <v>40805086</v>
      </c>
      <c r="B416" s="1">
        <v>0</v>
      </c>
    </row>
    <row r="417" spans="1:2" x14ac:dyDescent="0.25">
      <c r="A417">
        <v>40805087</v>
      </c>
      <c r="B417" s="1">
        <v>0</v>
      </c>
    </row>
    <row r="418" spans="1:2" x14ac:dyDescent="0.25">
      <c r="A418">
        <v>40805088</v>
      </c>
      <c r="B418" s="1">
        <v>0</v>
      </c>
    </row>
    <row r="419" spans="1:2" x14ac:dyDescent="0.25">
      <c r="A419">
        <v>40805089</v>
      </c>
      <c r="B419" s="1">
        <v>761.28</v>
      </c>
    </row>
    <row r="420" spans="1:2" x14ac:dyDescent="0.25">
      <c r="A420">
        <v>40805090</v>
      </c>
      <c r="B420" s="1">
        <v>268.42</v>
      </c>
    </row>
    <row r="421" spans="1:2" x14ac:dyDescent="0.25">
      <c r="A421">
        <v>40805091</v>
      </c>
      <c r="B421" s="1">
        <v>0</v>
      </c>
    </row>
    <row r="422" spans="1:2" x14ac:dyDescent="0.25">
      <c r="A422">
        <v>40805092</v>
      </c>
      <c r="B422" s="1">
        <v>0</v>
      </c>
    </row>
    <row r="423" spans="1:2" x14ac:dyDescent="0.25">
      <c r="A423">
        <v>40806001</v>
      </c>
      <c r="B423" s="1">
        <v>253.93</v>
      </c>
    </row>
    <row r="424" spans="1:2" x14ac:dyDescent="0.25">
      <c r="A424">
        <v>40806002</v>
      </c>
      <c r="B424" s="1">
        <v>0</v>
      </c>
    </row>
    <row r="425" spans="1:2" x14ac:dyDescent="0.25">
      <c r="A425">
        <v>40806003</v>
      </c>
      <c r="B425" s="1">
        <v>0</v>
      </c>
    </row>
    <row r="426" spans="1:2" x14ac:dyDescent="0.25">
      <c r="A426">
        <v>40806005</v>
      </c>
      <c r="B426" s="1">
        <v>427.58</v>
      </c>
    </row>
    <row r="427" spans="1:2" x14ac:dyDescent="0.25">
      <c r="A427">
        <v>40806006</v>
      </c>
      <c r="B427" s="1">
        <v>0</v>
      </c>
    </row>
    <row r="428" spans="1:2" x14ac:dyDescent="0.25">
      <c r="A428">
        <v>40806007</v>
      </c>
      <c r="B428" s="1">
        <v>268.41000000000003</v>
      </c>
    </row>
    <row r="429" spans="1:2" x14ac:dyDescent="0.25">
      <c r="A429">
        <v>40806008</v>
      </c>
      <c r="B429" s="1">
        <v>427.26</v>
      </c>
    </row>
    <row r="430" spans="1:2" x14ac:dyDescent="0.25">
      <c r="A430">
        <v>40806009</v>
      </c>
      <c r="B430" s="1">
        <v>0</v>
      </c>
    </row>
    <row r="431" spans="1:2" x14ac:dyDescent="0.25">
      <c r="A431">
        <v>40806010</v>
      </c>
      <c r="B431" s="1">
        <v>0</v>
      </c>
    </row>
    <row r="432" spans="1:2" x14ac:dyDescent="0.25">
      <c r="A432">
        <v>40806011</v>
      </c>
      <c r="B432" s="1">
        <v>283.35000000000002</v>
      </c>
    </row>
    <row r="433" spans="1:2" x14ac:dyDescent="0.25">
      <c r="A433">
        <v>40806012</v>
      </c>
      <c r="B433" s="1">
        <v>283.66000000000003</v>
      </c>
    </row>
    <row r="434" spans="1:2" x14ac:dyDescent="0.25">
      <c r="A434">
        <v>40806013</v>
      </c>
      <c r="B434" s="1">
        <v>568.24</v>
      </c>
    </row>
    <row r="435" spans="1:2" x14ac:dyDescent="0.25">
      <c r="A435">
        <v>40806014</v>
      </c>
      <c r="B435" s="1">
        <v>445.9</v>
      </c>
    </row>
    <row r="436" spans="1:2" x14ac:dyDescent="0.25">
      <c r="A436">
        <v>40806015</v>
      </c>
      <c r="B436" s="1">
        <v>610.04999999999995</v>
      </c>
    </row>
    <row r="437" spans="1:2" x14ac:dyDescent="0.25">
      <c r="A437">
        <v>40806016</v>
      </c>
      <c r="B437" s="1">
        <v>258.61</v>
      </c>
    </row>
    <row r="438" spans="1:2" x14ac:dyDescent="0.25">
      <c r="A438">
        <v>40806017</v>
      </c>
      <c r="B438" s="1">
        <v>0</v>
      </c>
    </row>
    <row r="439" spans="1:2" x14ac:dyDescent="0.25">
      <c r="A439">
        <v>40806018</v>
      </c>
      <c r="B439" s="1">
        <v>0</v>
      </c>
    </row>
    <row r="440" spans="1:2" x14ac:dyDescent="0.25">
      <c r="A440">
        <v>40806019</v>
      </c>
      <c r="B440" s="1">
        <v>0</v>
      </c>
    </row>
    <row r="441" spans="1:2" x14ac:dyDescent="0.25">
      <c r="A441">
        <v>40806020</v>
      </c>
      <c r="B441" s="1">
        <v>406.58</v>
      </c>
    </row>
    <row r="442" spans="1:2" x14ac:dyDescent="0.25">
      <c r="A442">
        <v>40806021</v>
      </c>
      <c r="B442" s="1">
        <v>640.42999999999995</v>
      </c>
    </row>
    <row r="443" spans="1:2" x14ac:dyDescent="0.25">
      <c r="A443">
        <v>40806023</v>
      </c>
      <c r="B443" s="1">
        <v>0</v>
      </c>
    </row>
    <row r="444" spans="1:2" x14ac:dyDescent="0.25">
      <c r="A444">
        <v>40806024</v>
      </c>
      <c r="B444" s="1">
        <v>0</v>
      </c>
    </row>
    <row r="445" spans="1:2" x14ac:dyDescent="0.25">
      <c r="A445">
        <v>40806025</v>
      </c>
      <c r="B445" s="1">
        <v>0</v>
      </c>
    </row>
    <row r="446" spans="1:2" x14ac:dyDescent="0.25">
      <c r="A446">
        <v>40806026</v>
      </c>
      <c r="B446" s="1">
        <v>0</v>
      </c>
    </row>
    <row r="447" spans="1:2" x14ac:dyDescent="0.25">
      <c r="A447">
        <v>40806027</v>
      </c>
      <c r="B447" s="1">
        <v>0</v>
      </c>
    </row>
    <row r="448" spans="1:2" x14ac:dyDescent="0.25">
      <c r="A448">
        <v>40806028</v>
      </c>
      <c r="B448" s="1">
        <v>0</v>
      </c>
    </row>
    <row r="449" spans="1:2" x14ac:dyDescent="0.25">
      <c r="A449">
        <v>40806029</v>
      </c>
      <c r="B449" s="1">
        <v>0</v>
      </c>
    </row>
    <row r="450" spans="1:2" x14ac:dyDescent="0.25">
      <c r="A450">
        <v>40806030</v>
      </c>
      <c r="B450" s="1">
        <v>406.58</v>
      </c>
    </row>
    <row r="451" spans="1:2" x14ac:dyDescent="0.25">
      <c r="A451">
        <v>40806031</v>
      </c>
      <c r="B451" s="1">
        <v>0</v>
      </c>
    </row>
    <row r="452" spans="1:2" x14ac:dyDescent="0.25">
      <c r="A452">
        <v>40806032</v>
      </c>
      <c r="B452" s="1">
        <v>556.28</v>
      </c>
    </row>
    <row r="453" spans="1:2" x14ac:dyDescent="0.25">
      <c r="A453">
        <v>40806033</v>
      </c>
      <c r="B453" s="1">
        <v>561.32000000000005</v>
      </c>
    </row>
    <row r="454" spans="1:2" x14ac:dyDescent="0.25">
      <c r="A454">
        <v>40806034</v>
      </c>
      <c r="B454" s="1">
        <v>455.01</v>
      </c>
    </row>
    <row r="455" spans="1:2" x14ac:dyDescent="0.25">
      <c r="A455">
        <v>40806035</v>
      </c>
      <c r="B455" s="1">
        <v>454.98</v>
      </c>
    </row>
    <row r="456" spans="1:2" x14ac:dyDescent="0.25">
      <c r="A456">
        <v>40806036</v>
      </c>
      <c r="B456" s="1">
        <v>455.01</v>
      </c>
    </row>
    <row r="457" spans="1:2" x14ac:dyDescent="0.25">
      <c r="A457">
        <v>40806037</v>
      </c>
      <c r="B457" s="1">
        <v>675.48</v>
      </c>
    </row>
    <row r="458" spans="1:2" x14ac:dyDescent="0.25">
      <c r="A458">
        <v>40806038</v>
      </c>
      <c r="B458" s="1">
        <v>30.38</v>
      </c>
    </row>
    <row r="459" spans="1:2" x14ac:dyDescent="0.25">
      <c r="A459">
        <v>40806040</v>
      </c>
      <c r="B459" s="1">
        <v>0</v>
      </c>
    </row>
    <row r="460" spans="1:2" x14ac:dyDescent="0.25">
      <c r="A460">
        <v>40806041</v>
      </c>
      <c r="B460" s="1">
        <v>411.06</v>
      </c>
    </row>
    <row r="461" spans="1:2" x14ac:dyDescent="0.25">
      <c r="A461">
        <v>40806042</v>
      </c>
      <c r="B461" s="1">
        <v>414.04</v>
      </c>
    </row>
    <row r="462" spans="1:2" x14ac:dyDescent="0.25">
      <c r="A462">
        <v>40806043</v>
      </c>
      <c r="B462" s="1">
        <v>408.18</v>
      </c>
    </row>
    <row r="463" spans="1:2" x14ac:dyDescent="0.25">
      <c r="A463">
        <v>40806044</v>
      </c>
      <c r="B463" s="1">
        <v>229.4</v>
      </c>
    </row>
    <row r="464" spans="1:2" x14ac:dyDescent="0.25">
      <c r="A464">
        <v>40806045</v>
      </c>
      <c r="B464" s="1">
        <v>411.82</v>
      </c>
    </row>
    <row r="465" spans="1:2" x14ac:dyDescent="0.25">
      <c r="A465">
        <v>40806046</v>
      </c>
      <c r="B465" s="1">
        <v>417.88</v>
      </c>
    </row>
    <row r="466" spans="1:2" x14ac:dyDescent="0.25">
      <c r="A466">
        <v>40806047</v>
      </c>
      <c r="B466" s="1">
        <v>0</v>
      </c>
    </row>
    <row r="467" spans="1:2" x14ac:dyDescent="0.25">
      <c r="A467">
        <v>40806048</v>
      </c>
      <c r="B467" s="1">
        <v>0</v>
      </c>
    </row>
    <row r="468" spans="1:2" x14ac:dyDescent="0.25">
      <c r="A468">
        <v>40806049</v>
      </c>
      <c r="B468" s="1">
        <v>0</v>
      </c>
    </row>
    <row r="469" spans="1:2" x14ac:dyDescent="0.25">
      <c r="A469">
        <v>40806050</v>
      </c>
      <c r="B469" s="1">
        <v>0</v>
      </c>
    </row>
    <row r="470" spans="1:2" x14ac:dyDescent="0.25">
      <c r="A470">
        <v>40806051</v>
      </c>
      <c r="B470" s="1">
        <v>0</v>
      </c>
    </row>
    <row r="471" spans="1:2" x14ac:dyDescent="0.25">
      <c r="A471">
        <v>40806052</v>
      </c>
      <c r="B471" s="1">
        <v>146.29</v>
      </c>
    </row>
    <row r="472" spans="1:2" x14ac:dyDescent="0.25">
      <c r="A472">
        <v>40806053</v>
      </c>
      <c r="B472" s="1">
        <v>0</v>
      </c>
    </row>
    <row r="473" spans="1:2" x14ac:dyDescent="0.25">
      <c r="A473">
        <v>40806054</v>
      </c>
      <c r="B473" s="1">
        <v>428.42</v>
      </c>
    </row>
    <row r="474" spans="1:2" x14ac:dyDescent="0.25">
      <c r="A474">
        <v>40806057</v>
      </c>
      <c r="B474" s="1">
        <v>268.41000000000003</v>
      </c>
    </row>
    <row r="475" spans="1:2" x14ac:dyDescent="0.25">
      <c r="A475">
        <v>40806058</v>
      </c>
      <c r="B475" s="1">
        <v>0</v>
      </c>
    </row>
    <row r="476" spans="1:2" x14ac:dyDescent="0.25">
      <c r="A476">
        <v>40806059</v>
      </c>
      <c r="B476" s="1">
        <v>0</v>
      </c>
    </row>
    <row r="477" spans="1:2" x14ac:dyDescent="0.25">
      <c r="A477">
        <v>40806060</v>
      </c>
      <c r="B477" s="1">
        <v>406.58</v>
      </c>
    </row>
    <row r="478" spans="1:2" x14ac:dyDescent="0.25">
      <c r="A478">
        <v>40806064</v>
      </c>
      <c r="B478" s="1">
        <v>0</v>
      </c>
    </row>
    <row r="479" spans="1:2" x14ac:dyDescent="0.25">
      <c r="A479">
        <v>40806066</v>
      </c>
      <c r="B479" s="1">
        <v>0</v>
      </c>
    </row>
    <row r="480" spans="1:2" x14ac:dyDescent="0.25">
      <c r="A480">
        <v>40806069</v>
      </c>
      <c r="B480" s="1">
        <v>0</v>
      </c>
    </row>
    <row r="481" spans="1:2" x14ac:dyDescent="0.25">
      <c r="A481">
        <v>40806070</v>
      </c>
      <c r="B481" s="1">
        <v>419.64</v>
      </c>
    </row>
    <row r="482" spans="1:2" x14ac:dyDescent="0.25">
      <c r="A482">
        <v>40901001</v>
      </c>
      <c r="B482" s="1">
        <v>1411.72</v>
      </c>
    </row>
    <row r="483" spans="1:2" x14ac:dyDescent="0.25">
      <c r="A483">
        <v>40901002</v>
      </c>
      <c r="B483" s="1">
        <v>0</v>
      </c>
    </row>
    <row r="484" spans="1:2" x14ac:dyDescent="0.25">
      <c r="A484">
        <v>40901005</v>
      </c>
      <c r="B484" s="1">
        <v>3851.44</v>
      </c>
    </row>
    <row r="485" spans="1:2" x14ac:dyDescent="0.25">
      <c r="A485">
        <v>40901007</v>
      </c>
      <c r="B485" s="1">
        <v>3945.96</v>
      </c>
    </row>
    <row r="486" spans="1:2" x14ac:dyDescent="0.25">
      <c r="A486">
        <v>40901009</v>
      </c>
      <c r="B486" s="1">
        <v>1208.58</v>
      </c>
    </row>
    <row r="487" spans="1:2" x14ac:dyDescent="0.25">
      <c r="A487">
        <v>40901012</v>
      </c>
      <c r="B487" s="1">
        <v>973.22</v>
      </c>
    </row>
    <row r="488" spans="1:2" x14ac:dyDescent="0.25">
      <c r="A488">
        <v>40901014</v>
      </c>
      <c r="B488" s="1">
        <v>805.7</v>
      </c>
    </row>
    <row r="489" spans="1:2" x14ac:dyDescent="0.25">
      <c r="A489">
        <v>40901018</v>
      </c>
      <c r="B489" s="1">
        <v>1108</v>
      </c>
    </row>
    <row r="490" spans="1:2" x14ac:dyDescent="0.25">
      <c r="A490">
        <v>40901020</v>
      </c>
      <c r="B490" s="1">
        <v>0</v>
      </c>
    </row>
    <row r="491" spans="1:2" x14ac:dyDescent="0.25">
      <c r="A491">
        <v>40901021</v>
      </c>
      <c r="B491" s="1">
        <v>0</v>
      </c>
    </row>
    <row r="492" spans="1:2" x14ac:dyDescent="0.25">
      <c r="A492">
        <v>40901025</v>
      </c>
      <c r="B492" s="1">
        <v>1455.72</v>
      </c>
    </row>
    <row r="493" spans="1:2" x14ac:dyDescent="0.25">
      <c r="A493">
        <v>40901028</v>
      </c>
      <c r="B493" s="1">
        <v>1862.38</v>
      </c>
    </row>
    <row r="494" spans="1:2" x14ac:dyDescent="0.25">
      <c r="A494">
        <v>40901030</v>
      </c>
      <c r="B494" s="1">
        <v>1349.62</v>
      </c>
    </row>
    <row r="495" spans="1:2" x14ac:dyDescent="0.25">
      <c r="A495">
        <v>40901031</v>
      </c>
      <c r="B495" s="1">
        <v>1316.38</v>
      </c>
    </row>
    <row r="496" spans="1:2" x14ac:dyDescent="0.25">
      <c r="A496">
        <v>40901034</v>
      </c>
      <c r="B496" s="1">
        <v>1299.82</v>
      </c>
    </row>
    <row r="497" spans="1:2" x14ac:dyDescent="0.25">
      <c r="A497">
        <v>40901039</v>
      </c>
      <c r="B497" s="1">
        <v>1239.32</v>
      </c>
    </row>
    <row r="498" spans="1:2" x14ac:dyDescent="0.25">
      <c r="A498">
        <v>40901041</v>
      </c>
      <c r="B498" s="1">
        <v>839.94</v>
      </c>
    </row>
    <row r="499" spans="1:2" x14ac:dyDescent="0.25">
      <c r="A499">
        <v>40901043</v>
      </c>
      <c r="B499" s="1">
        <v>745.08</v>
      </c>
    </row>
    <row r="500" spans="1:2" x14ac:dyDescent="0.25">
      <c r="A500">
        <v>40901045</v>
      </c>
      <c r="B500" s="1">
        <v>1589.54</v>
      </c>
    </row>
    <row r="501" spans="1:2" x14ac:dyDescent="0.25">
      <c r="A501">
        <v>40901046</v>
      </c>
      <c r="B501" s="1">
        <v>1589.54</v>
      </c>
    </row>
    <row r="502" spans="1:2" x14ac:dyDescent="0.25">
      <c r="A502">
        <v>40901047</v>
      </c>
      <c r="B502" s="1">
        <v>1189.42</v>
      </c>
    </row>
    <row r="503" spans="1:2" x14ac:dyDescent="0.25">
      <c r="A503">
        <v>40901048</v>
      </c>
      <c r="B503" s="1">
        <v>966.62</v>
      </c>
    </row>
    <row r="504" spans="1:2" x14ac:dyDescent="0.25">
      <c r="A504">
        <v>40901049</v>
      </c>
      <c r="B504" s="1">
        <v>772.4</v>
      </c>
    </row>
    <row r="505" spans="1:2" x14ac:dyDescent="0.25">
      <c r="A505">
        <v>40901050</v>
      </c>
      <c r="B505" s="1">
        <v>1151.8599999999999</v>
      </c>
    </row>
    <row r="506" spans="1:2" x14ac:dyDescent="0.25">
      <c r="A506">
        <v>40901051</v>
      </c>
      <c r="B506" s="1">
        <v>1236.68</v>
      </c>
    </row>
    <row r="507" spans="1:2" x14ac:dyDescent="0.25">
      <c r="A507">
        <v>40901053</v>
      </c>
      <c r="B507" s="1">
        <v>1259.08</v>
      </c>
    </row>
    <row r="508" spans="1:2" x14ac:dyDescent="0.25">
      <c r="A508">
        <v>40901055</v>
      </c>
      <c r="B508" s="1">
        <v>1569.74</v>
      </c>
    </row>
    <row r="509" spans="1:2" x14ac:dyDescent="0.25">
      <c r="A509">
        <v>40901057</v>
      </c>
      <c r="B509" s="1">
        <v>1257.92</v>
      </c>
    </row>
    <row r="510" spans="1:2" x14ac:dyDescent="0.25">
      <c r="A510">
        <v>40901058</v>
      </c>
      <c r="B510" s="1">
        <v>1257.92</v>
      </c>
    </row>
    <row r="511" spans="1:2" x14ac:dyDescent="0.25">
      <c r="A511">
        <v>40902004</v>
      </c>
      <c r="B511" s="1">
        <v>704.8</v>
      </c>
    </row>
    <row r="512" spans="1:2" x14ac:dyDescent="0.25">
      <c r="A512">
        <v>40902005</v>
      </c>
      <c r="B512" s="1">
        <v>810.56</v>
      </c>
    </row>
    <row r="513" spans="1:2" x14ac:dyDescent="0.25">
      <c r="A513">
        <v>40902007</v>
      </c>
      <c r="B513" s="1">
        <v>613.16</v>
      </c>
    </row>
    <row r="514" spans="1:2" x14ac:dyDescent="0.25">
      <c r="A514">
        <v>40902008</v>
      </c>
      <c r="B514" s="1">
        <v>416.42</v>
      </c>
    </row>
    <row r="515" spans="1:2" x14ac:dyDescent="0.25">
      <c r="A515">
        <v>40902009</v>
      </c>
      <c r="B515" s="1">
        <v>416.42</v>
      </c>
    </row>
    <row r="516" spans="1:2" x14ac:dyDescent="0.25">
      <c r="A516">
        <v>40902010</v>
      </c>
      <c r="B516" s="1">
        <v>745.92</v>
      </c>
    </row>
    <row r="517" spans="1:2" x14ac:dyDescent="0.25">
      <c r="A517">
        <v>40902012</v>
      </c>
      <c r="B517" s="1">
        <v>428.16</v>
      </c>
    </row>
    <row r="518" spans="1:2" x14ac:dyDescent="0.25">
      <c r="A518">
        <v>40902013</v>
      </c>
      <c r="B518" s="1">
        <v>939.1</v>
      </c>
    </row>
    <row r="519" spans="1:2" x14ac:dyDescent="0.25">
      <c r="A519">
        <v>40902014</v>
      </c>
      <c r="B519" s="1">
        <v>821.5</v>
      </c>
    </row>
    <row r="520" spans="1:2" x14ac:dyDescent="0.25">
      <c r="A520">
        <v>40902016</v>
      </c>
      <c r="B520" s="1">
        <v>610.58000000000004</v>
      </c>
    </row>
    <row r="521" spans="1:2" x14ac:dyDescent="0.25">
      <c r="A521">
        <v>40903002</v>
      </c>
      <c r="B521" s="1">
        <v>0</v>
      </c>
    </row>
    <row r="522" spans="1:2" x14ac:dyDescent="0.25">
      <c r="A522">
        <v>40903003</v>
      </c>
      <c r="B522" s="1">
        <v>0</v>
      </c>
    </row>
    <row r="523" spans="1:2" x14ac:dyDescent="0.25">
      <c r="A523">
        <v>40904003</v>
      </c>
      <c r="B523" s="1">
        <v>446.02</v>
      </c>
    </row>
    <row r="524" spans="1:2" x14ac:dyDescent="0.25">
      <c r="A524">
        <v>40904005</v>
      </c>
      <c r="B524" s="1">
        <v>424.18</v>
      </c>
    </row>
    <row r="525" spans="1:2" x14ac:dyDescent="0.25">
      <c r="A525">
        <v>40904007</v>
      </c>
      <c r="B525" s="1">
        <v>424.18</v>
      </c>
    </row>
    <row r="526" spans="1:2" x14ac:dyDescent="0.25">
      <c r="A526">
        <v>40904008</v>
      </c>
      <c r="B526" s="1">
        <v>420.1</v>
      </c>
    </row>
    <row r="527" spans="1:2" x14ac:dyDescent="0.25">
      <c r="A527">
        <v>40904009</v>
      </c>
      <c r="B527" s="1">
        <v>451.72</v>
      </c>
    </row>
    <row r="528" spans="1:2" x14ac:dyDescent="0.25">
      <c r="A528">
        <v>40904011</v>
      </c>
      <c r="B528" s="1">
        <v>455.74</v>
      </c>
    </row>
    <row r="529" spans="1:2" x14ac:dyDescent="0.25">
      <c r="A529">
        <v>40904012</v>
      </c>
      <c r="B529" s="1">
        <v>770.64</v>
      </c>
    </row>
    <row r="530" spans="1:2" x14ac:dyDescent="0.25">
      <c r="A530">
        <v>40904013</v>
      </c>
      <c r="B530" s="1">
        <v>720.14</v>
      </c>
    </row>
    <row r="531" spans="1:2" x14ac:dyDescent="0.25">
      <c r="A531">
        <v>40904014</v>
      </c>
      <c r="B531" s="1">
        <v>0</v>
      </c>
    </row>
    <row r="532" spans="1:2" x14ac:dyDescent="0.25">
      <c r="A532">
        <v>40904015</v>
      </c>
      <c r="B532" s="1">
        <v>0</v>
      </c>
    </row>
    <row r="533" spans="1:2" x14ac:dyDescent="0.25">
      <c r="A533">
        <v>40904016</v>
      </c>
      <c r="B533" s="1">
        <v>700.26</v>
      </c>
    </row>
    <row r="534" spans="1:2" x14ac:dyDescent="0.25">
      <c r="A534">
        <v>40904018</v>
      </c>
      <c r="B534" s="1">
        <v>554.96</v>
      </c>
    </row>
    <row r="535" spans="1:2" x14ac:dyDescent="0.25">
      <c r="A535">
        <v>40904019</v>
      </c>
      <c r="B535" s="1">
        <v>451.72</v>
      </c>
    </row>
    <row r="536" spans="1:2" x14ac:dyDescent="0.25">
      <c r="A536">
        <v>40904021</v>
      </c>
      <c r="B536" s="1">
        <v>513.94000000000005</v>
      </c>
    </row>
    <row r="537" spans="1:2" x14ac:dyDescent="0.25">
      <c r="A537">
        <v>40904023</v>
      </c>
      <c r="B537" s="1">
        <v>515.12</v>
      </c>
    </row>
    <row r="538" spans="1:2" x14ac:dyDescent="0.25">
      <c r="A538">
        <v>40904024</v>
      </c>
      <c r="B538" s="1">
        <v>877.74</v>
      </c>
    </row>
    <row r="539" spans="1:2" x14ac:dyDescent="0.25">
      <c r="A539">
        <v>40905002</v>
      </c>
      <c r="B539" s="1">
        <v>776.42</v>
      </c>
    </row>
    <row r="540" spans="1:2" x14ac:dyDescent="0.25">
      <c r="A540">
        <v>40905003</v>
      </c>
      <c r="B540" s="1">
        <v>745.92</v>
      </c>
    </row>
    <row r="541" spans="1:2" x14ac:dyDescent="0.25">
      <c r="A541">
        <v>40905004</v>
      </c>
      <c r="B541" s="1">
        <v>745.92</v>
      </c>
    </row>
    <row r="542" spans="1:2" x14ac:dyDescent="0.25">
      <c r="A542">
        <v>40905007</v>
      </c>
      <c r="B542" s="1">
        <v>1010.04</v>
      </c>
    </row>
    <row r="543" spans="1:2" x14ac:dyDescent="0.25">
      <c r="A543">
        <v>40905009</v>
      </c>
      <c r="B543" s="1">
        <v>1732.34</v>
      </c>
    </row>
    <row r="544" spans="1:2" x14ac:dyDescent="0.25">
      <c r="A544">
        <v>40906001</v>
      </c>
      <c r="B544" s="1">
        <v>712.04</v>
      </c>
    </row>
    <row r="545" spans="1:2" x14ac:dyDescent="0.25">
      <c r="A545">
        <v>40906002</v>
      </c>
      <c r="B545" s="1">
        <v>449.2</v>
      </c>
    </row>
    <row r="546" spans="1:2" x14ac:dyDescent="0.25">
      <c r="A546">
        <v>40906003</v>
      </c>
      <c r="B546" s="1">
        <v>0</v>
      </c>
    </row>
    <row r="547" spans="1:2" x14ac:dyDescent="0.25">
      <c r="A547">
        <v>40906004</v>
      </c>
      <c r="B547" s="1">
        <v>502.26</v>
      </c>
    </row>
    <row r="548" spans="1:2" x14ac:dyDescent="0.25">
      <c r="A548">
        <v>40906005</v>
      </c>
      <c r="B548" s="1">
        <v>686.9</v>
      </c>
    </row>
    <row r="549" spans="1:2" x14ac:dyDescent="0.25">
      <c r="A549">
        <v>40906010</v>
      </c>
      <c r="B549" s="1">
        <v>0</v>
      </c>
    </row>
    <row r="550" spans="1:2" x14ac:dyDescent="0.25">
      <c r="A550">
        <v>40906011</v>
      </c>
      <c r="B550" s="1">
        <v>0</v>
      </c>
    </row>
    <row r="551" spans="1:2" x14ac:dyDescent="0.25">
      <c r="A551">
        <v>40906012</v>
      </c>
      <c r="B551" s="1">
        <v>781.93</v>
      </c>
    </row>
    <row r="552" spans="1:2" x14ac:dyDescent="0.25">
      <c r="A552">
        <v>40906013</v>
      </c>
      <c r="B552" s="1">
        <v>0</v>
      </c>
    </row>
    <row r="553" spans="1:2" x14ac:dyDescent="0.25">
      <c r="A553">
        <v>40906014</v>
      </c>
      <c r="B553" s="1">
        <v>717.9</v>
      </c>
    </row>
    <row r="554" spans="1:2" x14ac:dyDescent="0.25">
      <c r="A554">
        <v>40906015</v>
      </c>
      <c r="B554" s="1">
        <v>1330.64</v>
      </c>
    </row>
    <row r="555" spans="1:2" x14ac:dyDescent="0.25">
      <c r="A555">
        <v>40906017</v>
      </c>
      <c r="B555" s="1">
        <v>346.66</v>
      </c>
    </row>
    <row r="556" spans="1:2" x14ac:dyDescent="0.25">
      <c r="A556">
        <v>40906018</v>
      </c>
      <c r="B556" s="1">
        <v>485.48</v>
      </c>
    </row>
    <row r="557" spans="1:2" x14ac:dyDescent="0.25">
      <c r="A557">
        <v>40906019</v>
      </c>
      <c r="B557" s="1">
        <v>528.94000000000005</v>
      </c>
    </row>
    <row r="558" spans="1:2" x14ac:dyDescent="0.25">
      <c r="A558">
        <v>40906020</v>
      </c>
      <c r="B558" s="1">
        <v>437.46</v>
      </c>
    </row>
    <row r="559" spans="1:2" x14ac:dyDescent="0.25">
      <c r="A559">
        <v>40906021</v>
      </c>
      <c r="B559" s="1">
        <v>0</v>
      </c>
    </row>
    <row r="560" spans="1:2" x14ac:dyDescent="0.25">
      <c r="A560">
        <v>40906022</v>
      </c>
      <c r="B560" s="1">
        <v>647.48</v>
      </c>
    </row>
    <row r="561" spans="1:2" x14ac:dyDescent="0.25">
      <c r="A561">
        <v>40906023</v>
      </c>
      <c r="B561" s="1">
        <v>465.59</v>
      </c>
    </row>
    <row r="562" spans="1:2" x14ac:dyDescent="0.25">
      <c r="A562">
        <v>40906024</v>
      </c>
      <c r="B562" s="1">
        <v>376.84</v>
      </c>
    </row>
    <row r="563" spans="1:2" x14ac:dyDescent="0.25">
      <c r="A563">
        <v>40906025</v>
      </c>
      <c r="B563" s="1">
        <v>668.64</v>
      </c>
    </row>
    <row r="564" spans="1:2" x14ac:dyDescent="0.25">
      <c r="A564">
        <v>40906026</v>
      </c>
      <c r="B564" s="1">
        <v>674.34</v>
      </c>
    </row>
    <row r="565" spans="1:2" x14ac:dyDescent="0.25">
      <c r="A565">
        <v>40906027</v>
      </c>
      <c r="B565" s="1">
        <v>648.46</v>
      </c>
    </row>
    <row r="566" spans="1:2" x14ac:dyDescent="0.25">
      <c r="A566">
        <v>40907001</v>
      </c>
      <c r="B566" s="1">
        <v>716.1</v>
      </c>
    </row>
    <row r="567" spans="1:2" x14ac:dyDescent="0.25">
      <c r="A567">
        <v>40907002</v>
      </c>
      <c r="B567" s="1">
        <v>372.54</v>
      </c>
    </row>
    <row r="568" spans="1:2" x14ac:dyDescent="0.25">
      <c r="A568">
        <v>40907003</v>
      </c>
      <c r="B568" s="1">
        <v>351.38</v>
      </c>
    </row>
    <row r="569" spans="1:2" x14ac:dyDescent="0.25">
      <c r="A569">
        <v>40907004</v>
      </c>
      <c r="B569" s="1">
        <v>372.53</v>
      </c>
    </row>
    <row r="570" spans="1:2" x14ac:dyDescent="0.25">
      <c r="A570">
        <v>40907005</v>
      </c>
      <c r="B570" s="1">
        <v>472.43</v>
      </c>
    </row>
    <row r="571" spans="1:2" x14ac:dyDescent="0.25">
      <c r="A571">
        <v>40907006</v>
      </c>
      <c r="B571" s="1">
        <v>372.54</v>
      </c>
    </row>
    <row r="572" spans="1:2" x14ac:dyDescent="0.25">
      <c r="A572">
        <v>40907007</v>
      </c>
      <c r="B572" s="1">
        <v>372.54</v>
      </c>
    </row>
    <row r="573" spans="1:2" x14ac:dyDescent="0.25">
      <c r="A573">
        <v>40907008</v>
      </c>
      <c r="B573" s="1">
        <v>372.54</v>
      </c>
    </row>
    <row r="574" spans="1:2" x14ac:dyDescent="0.25">
      <c r="A574">
        <v>40907011</v>
      </c>
      <c r="B574" s="1">
        <v>398.05</v>
      </c>
    </row>
    <row r="575" spans="1:2" x14ac:dyDescent="0.25">
      <c r="A575">
        <v>40907014</v>
      </c>
      <c r="B575" s="1">
        <v>372.54</v>
      </c>
    </row>
    <row r="576" spans="1:2" x14ac:dyDescent="0.25">
      <c r="A576">
        <v>40907015</v>
      </c>
      <c r="B576" s="1">
        <v>674.04</v>
      </c>
    </row>
    <row r="577" spans="1:2" x14ac:dyDescent="0.25">
      <c r="A577">
        <v>40907019</v>
      </c>
      <c r="B577" s="1">
        <v>699.8</v>
      </c>
    </row>
    <row r="578" spans="1:2" x14ac:dyDescent="0.25">
      <c r="A578">
        <v>40907020</v>
      </c>
      <c r="B578" s="1">
        <v>457.67</v>
      </c>
    </row>
    <row r="579" spans="1:2" x14ac:dyDescent="0.25">
      <c r="A579">
        <v>40907021</v>
      </c>
      <c r="B579" s="1">
        <v>409.55</v>
      </c>
    </row>
    <row r="580" spans="1:2" x14ac:dyDescent="0.25">
      <c r="A580">
        <v>40907022</v>
      </c>
      <c r="B580" s="1">
        <v>716.1</v>
      </c>
    </row>
    <row r="581" spans="1:2" x14ac:dyDescent="0.25">
      <c r="A581">
        <v>40907023</v>
      </c>
      <c r="B581" s="1">
        <v>679.04</v>
      </c>
    </row>
    <row r="582" spans="1:2" x14ac:dyDescent="0.25">
      <c r="A582">
        <v>40907025</v>
      </c>
      <c r="B582" s="1">
        <v>0</v>
      </c>
    </row>
    <row r="583" spans="1:2" x14ac:dyDescent="0.25">
      <c r="A583">
        <v>40907026</v>
      </c>
      <c r="B583" s="1">
        <v>716.1</v>
      </c>
    </row>
    <row r="584" spans="1:2" x14ac:dyDescent="0.25">
      <c r="A584">
        <v>40907027</v>
      </c>
      <c r="B584" s="1">
        <v>2983.12</v>
      </c>
    </row>
    <row r="585" spans="1:2" x14ac:dyDescent="0.25">
      <c r="A585">
        <v>40907028</v>
      </c>
      <c r="B585" s="1">
        <v>428.45</v>
      </c>
    </row>
    <row r="586" spans="1:2" x14ac:dyDescent="0.25">
      <c r="A586">
        <v>40907030</v>
      </c>
      <c r="B586" s="1">
        <v>642.20000000000005</v>
      </c>
    </row>
    <row r="587" spans="1:2" x14ac:dyDescent="0.25">
      <c r="A587">
        <v>41001005</v>
      </c>
      <c r="B587" s="1">
        <v>0</v>
      </c>
    </row>
    <row r="588" spans="1:2" x14ac:dyDescent="0.25">
      <c r="A588">
        <v>41001006</v>
      </c>
      <c r="B588" s="1">
        <v>0</v>
      </c>
    </row>
    <row r="589" spans="1:2" x14ac:dyDescent="0.25">
      <c r="A589">
        <v>41001007</v>
      </c>
      <c r="B589" s="1">
        <v>514.16999999999996</v>
      </c>
    </row>
    <row r="590" spans="1:2" x14ac:dyDescent="0.25">
      <c r="A590">
        <v>41001008</v>
      </c>
      <c r="B590" s="1">
        <v>450.64</v>
      </c>
    </row>
    <row r="591" spans="1:2" x14ac:dyDescent="0.25">
      <c r="A591">
        <v>41001009</v>
      </c>
      <c r="B591" s="1">
        <v>0</v>
      </c>
    </row>
    <row r="592" spans="1:2" x14ac:dyDescent="0.25">
      <c r="A592">
        <v>41001011</v>
      </c>
      <c r="B592" s="1">
        <v>0</v>
      </c>
    </row>
    <row r="593" spans="1:2" x14ac:dyDescent="0.25">
      <c r="A593">
        <v>41001012</v>
      </c>
      <c r="B593" s="1">
        <v>0</v>
      </c>
    </row>
    <row r="594" spans="1:2" x14ac:dyDescent="0.25">
      <c r="A594">
        <v>41201003</v>
      </c>
      <c r="B594" s="1">
        <v>758.76</v>
      </c>
    </row>
    <row r="595" spans="1:2" x14ac:dyDescent="0.25">
      <c r="A595">
        <v>41201004</v>
      </c>
      <c r="B595" s="1">
        <v>0</v>
      </c>
    </row>
    <row r="596" spans="1:2" x14ac:dyDescent="0.25">
      <c r="A596">
        <v>41201009</v>
      </c>
      <c r="B596" s="1">
        <v>733.68</v>
      </c>
    </row>
    <row r="597" spans="1:2" x14ac:dyDescent="0.25">
      <c r="A597">
        <v>41201010</v>
      </c>
      <c r="B597" s="1">
        <v>733.68</v>
      </c>
    </row>
    <row r="598" spans="1:2" x14ac:dyDescent="0.25">
      <c r="A598">
        <v>41201011</v>
      </c>
      <c r="B598" s="1">
        <v>516.22</v>
      </c>
    </row>
    <row r="599" spans="1:2" x14ac:dyDescent="0.25">
      <c r="A599">
        <v>41201014</v>
      </c>
      <c r="B599" s="1">
        <v>0</v>
      </c>
    </row>
    <row r="600" spans="1:2" x14ac:dyDescent="0.25">
      <c r="A600">
        <v>41202001</v>
      </c>
      <c r="B600" s="1">
        <v>0</v>
      </c>
    </row>
    <row r="601" spans="1:2" x14ac:dyDescent="0.25">
      <c r="A601">
        <v>41202002</v>
      </c>
      <c r="B601" s="1">
        <v>0</v>
      </c>
    </row>
    <row r="602" spans="1:2" x14ac:dyDescent="0.25">
      <c r="A602">
        <v>41202005</v>
      </c>
      <c r="B602" s="1">
        <v>0</v>
      </c>
    </row>
    <row r="603" spans="1:2" x14ac:dyDescent="0.25">
      <c r="A603">
        <v>41202006</v>
      </c>
      <c r="B603" s="1">
        <v>0</v>
      </c>
    </row>
    <row r="604" spans="1:2" x14ac:dyDescent="0.25">
      <c r="A604">
        <v>41203001</v>
      </c>
      <c r="B604" s="1">
        <v>0</v>
      </c>
    </row>
    <row r="605" spans="1:2" x14ac:dyDescent="0.25">
      <c r="A605">
        <v>41203011</v>
      </c>
      <c r="B605" s="1">
        <v>0</v>
      </c>
    </row>
    <row r="606" spans="1:2" x14ac:dyDescent="0.25">
      <c r="A606">
        <v>41204001</v>
      </c>
      <c r="B606" s="1">
        <v>490.42</v>
      </c>
    </row>
    <row r="607" spans="1:2" x14ac:dyDescent="0.25">
      <c r="A607">
        <v>41204002</v>
      </c>
      <c r="B607" s="1">
        <v>0</v>
      </c>
    </row>
    <row r="608" spans="1:2" x14ac:dyDescent="0.25">
      <c r="A608">
        <v>41204003</v>
      </c>
      <c r="B608" s="1">
        <v>0</v>
      </c>
    </row>
    <row r="609" spans="1:2" x14ac:dyDescent="0.25">
      <c r="A609">
        <v>41204011</v>
      </c>
      <c r="B609" s="1">
        <v>749.64</v>
      </c>
    </row>
    <row r="610" spans="1:2" x14ac:dyDescent="0.25">
      <c r="A610">
        <v>41204012</v>
      </c>
      <c r="B610" s="1">
        <v>13.16</v>
      </c>
    </row>
    <row r="611" spans="1:2" x14ac:dyDescent="0.25">
      <c r="A611">
        <v>41204013</v>
      </c>
      <c r="B611" s="1">
        <v>0</v>
      </c>
    </row>
    <row r="612" spans="1:2" x14ac:dyDescent="0.25">
      <c r="A612">
        <v>41204015</v>
      </c>
      <c r="B612" s="1">
        <v>0</v>
      </c>
    </row>
    <row r="613" spans="1:2" x14ac:dyDescent="0.25">
      <c r="A613">
        <v>41204017</v>
      </c>
      <c r="B613" s="1">
        <v>989.08</v>
      </c>
    </row>
    <row r="614" spans="1:2" x14ac:dyDescent="0.25">
      <c r="A614">
        <v>41204018</v>
      </c>
      <c r="B614" s="1">
        <v>0</v>
      </c>
    </row>
    <row r="615" spans="1:2" x14ac:dyDescent="0.25">
      <c r="A615">
        <v>41204021</v>
      </c>
      <c r="B615" s="1">
        <v>0</v>
      </c>
    </row>
    <row r="616" spans="1:2" x14ac:dyDescent="0.25">
      <c r="A616">
        <v>41205001</v>
      </c>
      <c r="B616" s="1">
        <v>0</v>
      </c>
    </row>
    <row r="617" spans="1:2" x14ac:dyDescent="0.25">
      <c r="A617">
        <v>41205004</v>
      </c>
      <c r="B617" s="1">
        <v>0</v>
      </c>
    </row>
    <row r="618" spans="1:2" x14ac:dyDescent="0.25">
      <c r="A618">
        <v>41205006</v>
      </c>
      <c r="B618" s="1">
        <v>0</v>
      </c>
    </row>
    <row r="619" spans="1:2" x14ac:dyDescent="0.25">
      <c r="A619">
        <v>41205007</v>
      </c>
      <c r="B619" s="1">
        <v>0</v>
      </c>
    </row>
    <row r="620" spans="1:2" x14ac:dyDescent="0.25">
      <c r="A620">
        <v>41205010</v>
      </c>
      <c r="B620" s="1">
        <v>1260.27</v>
      </c>
    </row>
    <row r="621" spans="1:2" x14ac:dyDescent="0.25">
      <c r="A621">
        <v>41205014</v>
      </c>
      <c r="B621" s="1">
        <v>0</v>
      </c>
    </row>
    <row r="622" spans="1:2" x14ac:dyDescent="0.25">
      <c r="A622">
        <v>41304002</v>
      </c>
      <c r="B622" s="1">
        <v>503.12</v>
      </c>
    </row>
    <row r="623" spans="1:2" x14ac:dyDescent="0.25">
      <c r="A623">
        <v>41304003</v>
      </c>
      <c r="B623" s="1">
        <v>486.92</v>
      </c>
    </row>
    <row r="624" spans="1:2" x14ac:dyDescent="0.25">
      <c r="A624">
        <v>41304004</v>
      </c>
      <c r="B624" s="1">
        <v>621.84</v>
      </c>
    </row>
    <row r="625" spans="1:2" x14ac:dyDescent="0.25">
      <c r="A625">
        <v>41304009</v>
      </c>
      <c r="B625" s="1">
        <v>500.24</v>
      </c>
    </row>
    <row r="626" spans="1:2" x14ac:dyDescent="0.25">
      <c r="A626">
        <v>41304011</v>
      </c>
      <c r="B626" s="1">
        <v>391.88</v>
      </c>
    </row>
    <row r="627" spans="1:2" x14ac:dyDescent="0.25">
      <c r="A627">
        <v>41304012</v>
      </c>
      <c r="B627" s="1">
        <v>563.44000000000005</v>
      </c>
    </row>
    <row r="628" spans="1:2" x14ac:dyDescent="0.25">
      <c r="A628">
        <v>41304013</v>
      </c>
      <c r="B628" s="1">
        <v>563.44000000000005</v>
      </c>
    </row>
    <row r="629" spans="1:2" x14ac:dyDescent="0.25">
      <c r="A629">
        <v>41304014</v>
      </c>
      <c r="B629" s="1">
        <v>338.95</v>
      </c>
    </row>
    <row r="630" spans="1:2" x14ac:dyDescent="0.25">
      <c r="A630">
        <v>41304015</v>
      </c>
      <c r="B630" s="1">
        <v>413.45</v>
      </c>
    </row>
    <row r="631" spans="1:2" x14ac:dyDescent="0.25">
      <c r="A631">
        <v>41304018</v>
      </c>
      <c r="B631" s="1">
        <v>525.84</v>
      </c>
    </row>
    <row r="632" spans="1:2" x14ac:dyDescent="0.25">
      <c r="A632">
        <v>41304019</v>
      </c>
      <c r="B632" s="1">
        <v>631.22</v>
      </c>
    </row>
    <row r="633" spans="1:2" x14ac:dyDescent="0.25">
      <c r="A633">
        <v>41304020</v>
      </c>
      <c r="B633" s="1">
        <v>512.46</v>
      </c>
    </row>
    <row r="634" spans="1:2" x14ac:dyDescent="0.25">
      <c r="A634">
        <v>41304021</v>
      </c>
      <c r="B634" s="1">
        <v>0</v>
      </c>
    </row>
    <row r="635" spans="1:2" x14ac:dyDescent="0.25">
      <c r="A635">
        <v>41304023</v>
      </c>
      <c r="B635" s="1">
        <v>391.88</v>
      </c>
    </row>
    <row r="636" spans="1:2" x14ac:dyDescent="0.25">
      <c r="A636">
        <v>41304026</v>
      </c>
      <c r="B636" s="1">
        <v>0</v>
      </c>
    </row>
    <row r="637" spans="1:2" x14ac:dyDescent="0.25">
      <c r="A637">
        <v>41401032</v>
      </c>
      <c r="B637" s="1">
        <v>722.22</v>
      </c>
    </row>
    <row r="638" spans="1:2" x14ac:dyDescent="0.25">
      <c r="A638">
        <v>41401034</v>
      </c>
      <c r="B638" s="1">
        <v>672.62</v>
      </c>
    </row>
    <row r="639" spans="1:2" x14ac:dyDescent="0.25">
      <c r="A639">
        <v>41402041</v>
      </c>
      <c r="B639" s="1">
        <v>656.68</v>
      </c>
    </row>
    <row r="640" spans="1:2" x14ac:dyDescent="0.25">
      <c r="A640">
        <v>41501001</v>
      </c>
      <c r="B640" s="1">
        <v>0</v>
      </c>
    </row>
    <row r="641" spans="1:2" x14ac:dyDescent="0.25">
      <c r="A641">
        <v>41502003</v>
      </c>
      <c r="B641" s="1">
        <v>0</v>
      </c>
    </row>
    <row r="642" spans="1:2" x14ac:dyDescent="0.25">
      <c r="A642">
        <v>41502004</v>
      </c>
      <c r="B642" s="1">
        <v>0</v>
      </c>
    </row>
    <row r="643" spans="1:2" x14ac:dyDescent="0.25">
      <c r="A643">
        <v>41502006</v>
      </c>
      <c r="B643" s="1">
        <v>0</v>
      </c>
    </row>
    <row r="644" spans="1:2" x14ac:dyDescent="0.25">
      <c r="A644">
        <v>41502007</v>
      </c>
      <c r="B644" s="1">
        <v>0</v>
      </c>
    </row>
    <row r="645" spans="1:2" x14ac:dyDescent="0.25">
      <c r="A645">
        <v>40801005</v>
      </c>
      <c r="B645" s="1">
        <v>3317.18</v>
      </c>
    </row>
    <row r="646" spans="1:2" x14ac:dyDescent="0.25">
      <c r="A646">
        <v>40804005</v>
      </c>
      <c r="B646" s="1">
        <v>1609.49</v>
      </c>
    </row>
    <row r="647" spans="1:2" x14ac:dyDescent="0.25">
      <c r="A647">
        <v>40804007</v>
      </c>
      <c r="B647" s="1">
        <v>316.31</v>
      </c>
    </row>
    <row r="648" spans="1:2" x14ac:dyDescent="0.25">
      <c r="A648">
        <v>40804008</v>
      </c>
      <c r="B648" s="1">
        <v>230.33</v>
      </c>
    </row>
    <row r="649" spans="1:2" x14ac:dyDescent="0.25">
      <c r="A649">
        <v>40804009</v>
      </c>
      <c r="B649" s="1">
        <v>3921.32</v>
      </c>
    </row>
    <row r="650" spans="1:2" x14ac:dyDescent="0.25">
      <c r="A650">
        <v>40805005</v>
      </c>
      <c r="B650" s="1">
        <v>10264.030000000001</v>
      </c>
    </row>
    <row r="651" spans="1:2" x14ac:dyDescent="0.25">
      <c r="A651">
        <v>40805006</v>
      </c>
      <c r="B651" s="1">
        <v>3056.94</v>
      </c>
    </row>
    <row r="652" spans="1:2" x14ac:dyDescent="0.25">
      <c r="A652">
        <v>40901006</v>
      </c>
      <c r="B652" s="1">
        <v>5099.4399999999996</v>
      </c>
    </row>
    <row r="653" spans="1:2" x14ac:dyDescent="0.25">
      <c r="A653">
        <v>40901017</v>
      </c>
      <c r="B653" s="1">
        <v>2000</v>
      </c>
    </row>
    <row r="654" spans="1:2" x14ac:dyDescent="0.25">
      <c r="A654">
        <v>40901022</v>
      </c>
      <c r="B654" s="1">
        <v>6000</v>
      </c>
    </row>
    <row r="655" spans="1:2" x14ac:dyDescent="0.25">
      <c r="A655">
        <v>40901023</v>
      </c>
      <c r="B655" s="1">
        <v>6000</v>
      </c>
    </row>
    <row r="656" spans="1:2" x14ac:dyDescent="0.25">
      <c r="A656">
        <v>40901029</v>
      </c>
      <c r="B656" s="1">
        <v>4000</v>
      </c>
    </row>
    <row r="657" spans="1:2" x14ac:dyDescent="0.25">
      <c r="A657">
        <v>40901032</v>
      </c>
      <c r="B657" s="1">
        <v>4000</v>
      </c>
    </row>
    <row r="658" spans="1:2" x14ac:dyDescent="0.25">
      <c r="A658">
        <v>40901036</v>
      </c>
      <c r="B658" s="1">
        <v>4000</v>
      </c>
    </row>
    <row r="659" spans="1:2" x14ac:dyDescent="0.25">
      <c r="A659">
        <v>40901038</v>
      </c>
      <c r="B659" s="1">
        <v>4000</v>
      </c>
    </row>
    <row r="660" spans="1:2" x14ac:dyDescent="0.25">
      <c r="A660">
        <v>40901056</v>
      </c>
      <c r="B660" s="1">
        <v>6000</v>
      </c>
    </row>
    <row r="661" spans="1:2" x14ac:dyDescent="0.25">
      <c r="A661">
        <v>40901059</v>
      </c>
      <c r="B661" s="1">
        <v>4000</v>
      </c>
    </row>
    <row r="662" spans="1:2" x14ac:dyDescent="0.25">
      <c r="A662">
        <v>40902017</v>
      </c>
      <c r="B662" s="1">
        <v>3000</v>
      </c>
    </row>
    <row r="663" spans="1:2" x14ac:dyDescent="0.25">
      <c r="A663">
        <v>40903004</v>
      </c>
      <c r="B663" s="1"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F4172-82D9-4733-9730-088506D2AE3B}">
  <dimension ref="A1:C44"/>
  <sheetViews>
    <sheetView workbookViewId="0"/>
  </sheetViews>
  <sheetFormatPr defaultRowHeight="15" x14ac:dyDescent="0.25"/>
  <cols>
    <col min="1" max="1" width="62.85546875" bestFit="1" customWidth="1"/>
    <col min="3" max="3" width="16.85546875" style="1" bestFit="1" customWidth="1"/>
  </cols>
  <sheetData>
    <row r="1" spans="1:3" x14ac:dyDescent="0.25">
      <c r="A1" t="s">
        <v>0</v>
      </c>
      <c r="B1" t="s">
        <v>1</v>
      </c>
      <c r="C1" s="1" t="s">
        <v>2</v>
      </c>
    </row>
    <row r="2" spans="1:3" x14ac:dyDescent="0.25">
      <c r="A2" t="s">
        <v>3</v>
      </c>
      <c r="B2">
        <v>2</v>
      </c>
      <c r="C2" s="1">
        <v>9403.68</v>
      </c>
    </row>
    <row r="3" spans="1:3" x14ac:dyDescent="0.25">
      <c r="A3" t="s">
        <v>4</v>
      </c>
      <c r="B3">
        <v>114</v>
      </c>
      <c r="C3" s="1">
        <v>251297.69</v>
      </c>
    </row>
    <row r="4" spans="1:3" x14ac:dyDescent="0.25">
      <c r="A4" t="s">
        <v>5</v>
      </c>
      <c r="B4">
        <v>77</v>
      </c>
      <c r="C4" s="1">
        <v>240582.39999999999</v>
      </c>
    </row>
    <row r="5" spans="1:3" x14ac:dyDescent="0.25">
      <c r="A5" t="s">
        <v>6</v>
      </c>
      <c r="B5">
        <v>41</v>
      </c>
      <c r="C5" s="1">
        <v>100531.35</v>
      </c>
    </row>
    <row r="6" spans="1:3" x14ac:dyDescent="0.25">
      <c r="A6" t="s">
        <v>7</v>
      </c>
      <c r="B6">
        <v>138</v>
      </c>
      <c r="C6" s="1">
        <v>421163.82</v>
      </c>
    </row>
    <row r="7" spans="1:3" x14ac:dyDescent="0.25">
      <c r="A7" t="s">
        <v>8</v>
      </c>
      <c r="B7">
        <v>152</v>
      </c>
      <c r="C7" s="1">
        <v>318972.95</v>
      </c>
    </row>
    <row r="8" spans="1:3" x14ac:dyDescent="0.25">
      <c r="A8" t="s">
        <v>9</v>
      </c>
      <c r="B8">
        <v>102</v>
      </c>
      <c r="C8" s="1">
        <v>204064.8</v>
      </c>
    </row>
    <row r="9" spans="1:3" x14ac:dyDescent="0.25">
      <c r="A9" t="s">
        <v>10</v>
      </c>
      <c r="B9">
        <v>199</v>
      </c>
      <c r="C9" s="1">
        <v>749203.19</v>
      </c>
    </row>
    <row r="10" spans="1:3" x14ac:dyDescent="0.25">
      <c r="A10" t="s">
        <v>11</v>
      </c>
      <c r="B10">
        <v>37</v>
      </c>
      <c r="C10" s="1">
        <v>23079.279999999999</v>
      </c>
    </row>
    <row r="11" spans="1:3" x14ac:dyDescent="0.25">
      <c r="A11" t="s">
        <v>12</v>
      </c>
      <c r="B11">
        <v>57</v>
      </c>
      <c r="C11" s="1">
        <v>93054.45</v>
      </c>
    </row>
    <row r="12" spans="1:3" x14ac:dyDescent="0.25">
      <c r="A12" t="s">
        <v>13</v>
      </c>
      <c r="B12">
        <v>132</v>
      </c>
      <c r="C12" s="1">
        <v>239229.54</v>
      </c>
    </row>
    <row r="13" spans="1:3" x14ac:dyDescent="0.25">
      <c r="A13" t="s">
        <v>14</v>
      </c>
      <c r="B13">
        <v>26</v>
      </c>
      <c r="C13" s="1">
        <v>20418</v>
      </c>
    </row>
    <row r="14" spans="1:3" x14ac:dyDescent="0.25">
      <c r="A14" t="s">
        <v>15</v>
      </c>
      <c r="B14">
        <v>194</v>
      </c>
      <c r="C14" s="1">
        <v>351920.29</v>
      </c>
    </row>
    <row r="15" spans="1:3" x14ac:dyDescent="0.25">
      <c r="A15" t="s">
        <v>16</v>
      </c>
      <c r="B15">
        <v>136</v>
      </c>
      <c r="C15" s="1">
        <v>373484.44</v>
      </c>
    </row>
    <row r="16" spans="1:3" x14ac:dyDescent="0.25">
      <c r="A16" t="s">
        <v>17</v>
      </c>
      <c r="B16">
        <v>15</v>
      </c>
      <c r="C16" s="1">
        <v>73649.649999999994</v>
      </c>
    </row>
    <row r="17" spans="1:3" x14ac:dyDescent="0.25">
      <c r="A17" t="s">
        <v>18</v>
      </c>
      <c r="B17">
        <v>716</v>
      </c>
      <c r="C17" s="1">
        <v>3027508.04</v>
      </c>
    </row>
    <row r="18" spans="1:3" x14ac:dyDescent="0.25">
      <c r="A18" t="s">
        <v>19</v>
      </c>
      <c r="B18">
        <v>276</v>
      </c>
      <c r="C18" s="1">
        <v>736163.81</v>
      </c>
    </row>
    <row r="19" spans="1:3" x14ac:dyDescent="0.25">
      <c r="A19" t="s">
        <v>20</v>
      </c>
      <c r="B19">
        <v>166</v>
      </c>
      <c r="C19" s="1">
        <v>357366.41</v>
      </c>
    </row>
    <row r="20" spans="1:3" x14ac:dyDescent="0.25">
      <c r="A20" t="s">
        <v>21</v>
      </c>
      <c r="B20">
        <v>67</v>
      </c>
      <c r="C20" s="1">
        <v>118495.05</v>
      </c>
    </row>
    <row r="21" spans="1:3" x14ac:dyDescent="0.25">
      <c r="A21" t="s">
        <v>22</v>
      </c>
      <c r="B21">
        <v>261</v>
      </c>
      <c r="C21" s="1">
        <v>558809.34</v>
      </c>
    </row>
    <row r="22" spans="1:3" x14ac:dyDescent="0.25">
      <c r="A22" t="s">
        <v>23</v>
      </c>
      <c r="B22">
        <v>230</v>
      </c>
      <c r="C22" s="1">
        <v>1519545.72</v>
      </c>
    </row>
    <row r="23" spans="1:3" x14ac:dyDescent="0.25">
      <c r="A23" t="s">
        <v>24</v>
      </c>
      <c r="B23">
        <v>122</v>
      </c>
      <c r="C23" s="1">
        <v>212367.54</v>
      </c>
    </row>
    <row r="24" spans="1:3" x14ac:dyDescent="0.25">
      <c r="A24" t="s">
        <v>25</v>
      </c>
      <c r="B24">
        <v>93</v>
      </c>
      <c r="C24" s="1">
        <v>781354.86</v>
      </c>
    </row>
    <row r="25" spans="1:3" x14ac:dyDescent="0.25">
      <c r="A25" t="s">
        <v>26</v>
      </c>
      <c r="B25">
        <v>12</v>
      </c>
      <c r="C25" s="1">
        <v>17385.48</v>
      </c>
    </row>
    <row r="26" spans="1:3" x14ac:dyDescent="0.25">
      <c r="A26" t="s">
        <v>27</v>
      </c>
      <c r="B26">
        <v>71</v>
      </c>
      <c r="C26" s="1">
        <v>55296</v>
      </c>
    </row>
    <row r="27" spans="1:3" x14ac:dyDescent="0.25">
      <c r="A27" t="s">
        <v>28</v>
      </c>
      <c r="B27">
        <v>45</v>
      </c>
      <c r="C27" s="1">
        <v>53198.07</v>
      </c>
    </row>
    <row r="28" spans="1:3" x14ac:dyDescent="0.25">
      <c r="A28" t="s">
        <v>29</v>
      </c>
      <c r="B28">
        <v>20</v>
      </c>
      <c r="C28" s="1">
        <v>62550.2</v>
      </c>
    </row>
    <row r="29" spans="1:3" x14ac:dyDescent="0.25">
      <c r="A29" t="s">
        <v>30</v>
      </c>
      <c r="B29">
        <v>123</v>
      </c>
      <c r="C29" s="1">
        <v>500389.26</v>
      </c>
    </row>
    <row r="30" spans="1:3" x14ac:dyDescent="0.25">
      <c r="A30" t="s">
        <v>31</v>
      </c>
      <c r="B30">
        <v>230</v>
      </c>
      <c r="C30" s="1">
        <v>738998.03</v>
      </c>
    </row>
    <row r="31" spans="1:3" x14ac:dyDescent="0.25">
      <c r="A31" t="s">
        <v>32</v>
      </c>
      <c r="B31">
        <v>107</v>
      </c>
      <c r="C31" s="1">
        <v>296524.08</v>
      </c>
    </row>
    <row r="32" spans="1:3" x14ac:dyDescent="0.25">
      <c r="A32" t="s">
        <v>33</v>
      </c>
      <c r="B32">
        <v>33</v>
      </c>
      <c r="C32" s="1">
        <v>18677.150000000001</v>
      </c>
    </row>
    <row r="33" spans="1:3" x14ac:dyDescent="0.25">
      <c r="A33" t="s">
        <v>34</v>
      </c>
      <c r="B33">
        <v>11</v>
      </c>
      <c r="C33" s="1">
        <v>26058.25</v>
      </c>
    </row>
    <row r="34" spans="1:3" x14ac:dyDescent="0.25">
      <c r="A34" t="s">
        <v>35</v>
      </c>
      <c r="B34">
        <v>170</v>
      </c>
      <c r="C34" s="1">
        <v>415345.83</v>
      </c>
    </row>
    <row r="35" spans="1:3" x14ac:dyDescent="0.25">
      <c r="A35" t="s">
        <v>36</v>
      </c>
      <c r="B35">
        <v>18</v>
      </c>
      <c r="C35" s="1">
        <v>19067.09</v>
      </c>
    </row>
    <row r="36" spans="1:3" x14ac:dyDescent="0.25">
      <c r="A36" t="s">
        <v>37</v>
      </c>
      <c r="B36">
        <v>129</v>
      </c>
      <c r="C36" s="1">
        <v>114917.07</v>
      </c>
    </row>
    <row r="37" spans="1:3" x14ac:dyDescent="0.25">
      <c r="A37" t="s">
        <v>38</v>
      </c>
      <c r="B37">
        <v>86</v>
      </c>
      <c r="C37" s="1">
        <v>177434.55</v>
      </c>
    </row>
    <row r="38" spans="1:3" x14ac:dyDescent="0.25">
      <c r="A38" t="s">
        <v>39</v>
      </c>
      <c r="B38">
        <v>104</v>
      </c>
      <c r="C38" s="1">
        <v>427400.31</v>
      </c>
    </row>
    <row r="39" spans="1:3" x14ac:dyDescent="0.25">
      <c r="A39" t="s">
        <v>40</v>
      </c>
      <c r="B39">
        <v>4</v>
      </c>
      <c r="C39" s="1">
        <v>16732.48</v>
      </c>
    </row>
    <row r="40" spans="1:3" x14ac:dyDescent="0.25">
      <c r="A40" t="s">
        <v>41</v>
      </c>
      <c r="B40">
        <v>47</v>
      </c>
      <c r="C40" s="1">
        <v>33958.870000000003</v>
      </c>
    </row>
    <row r="41" spans="1:3" x14ac:dyDescent="0.25">
      <c r="A41" t="s">
        <v>42</v>
      </c>
      <c r="B41">
        <v>18</v>
      </c>
      <c r="C41" s="1">
        <v>31676.959999999999</v>
      </c>
    </row>
    <row r="42" spans="1:3" x14ac:dyDescent="0.25">
      <c r="A42" t="s">
        <v>43</v>
      </c>
      <c r="B42">
        <v>9</v>
      </c>
      <c r="C42" s="1">
        <v>41279.120000000003</v>
      </c>
    </row>
    <row r="43" spans="1:3" x14ac:dyDescent="0.25">
      <c r="A43" t="s">
        <v>44</v>
      </c>
      <c r="B43">
        <v>9</v>
      </c>
      <c r="C43" s="1">
        <v>36212.910000000003</v>
      </c>
    </row>
    <row r="44" spans="1:3" x14ac:dyDescent="0.25">
      <c r="A44" t="s">
        <v>45</v>
      </c>
      <c r="B44">
        <v>4599</v>
      </c>
      <c r="C44" s="1">
        <v>13864768.01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4D4EE-C7EC-403D-B0BC-95E9A85D909E}">
  <dimension ref="A1:AR227"/>
  <sheetViews>
    <sheetView workbookViewId="0">
      <selection sqref="A1:AR227"/>
    </sheetView>
  </sheetViews>
  <sheetFormatPr defaultRowHeight="15" x14ac:dyDescent="0.25"/>
  <cols>
    <col min="1" max="1" width="11" customWidth="1"/>
  </cols>
  <sheetData>
    <row r="1" spans="1:44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  <c r="AP1" t="s">
        <v>43</v>
      </c>
      <c r="AQ1" t="s">
        <v>44</v>
      </c>
      <c r="AR1" t="s">
        <v>45</v>
      </c>
    </row>
    <row r="2" spans="1:44" x14ac:dyDescent="0.25">
      <c r="A2" t="s">
        <v>48</v>
      </c>
      <c r="B2">
        <v>0</v>
      </c>
      <c r="C2">
        <v>0</v>
      </c>
      <c r="D2">
        <v>0</v>
      </c>
      <c r="E2">
        <v>0</v>
      </c>
      <c r="F2">
        <v>4</v>
      </c>
      <c r="G2">
        <v>0</v>
      </c>
      <c r="H2">
        <v>0</v>
      </c>
      <c r="I2">
        <v>0</v>
      </c>
      <c r="J2">
        <v>0</v>
      </c>
      <c r="K2">
        <v>0</v>
      </c>
      <c r="L2">
        <v>1</v>
      </c>
      <c r="M2">
        <v>4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1</v>
      </c>
      <c r="AF2">
        <v>4</v>
      </c>
      <c r="AG2">
        <v>0</v>
      </c>
      <c r="AH2">
        <v>0</v>
      </c>
      <c r="AI2">
        <v>0</v>
      </c>
      <c r="AJ2">
        <v>0</v>
      </c>
      <c r="AK2">
        <v>4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18</v>
      </c>
    </row>
    <row r="3" spans="1:44" x14ac:dyDescent="0.25">
      <c r="A3" t="s">
        <v>49</v>
      </c>
      <c r="B3">
        <v>0</v>
      </c>
      <c r="C3">
        <v>0</v>
      </c>
      <c r="D3">
        <v>0</v>
      </c>
      <c r="E3">
        <v>0</v>
      </c>
      <c r="F3">
        <v>2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1</v>
      </c>
      <c r="O3">
        <v>0</v>
      </c>
      <c r="P3">
        <v>0</v>
      </c>
      <c r="Q3">
        <v>3</v>
      </c>
      <c r="R3">
        <v>0</v>
      </c>
      <c r="S3">
        <v>18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56</v>
      </c>
      <c r="AA3">
        <v>11</v>
      </c>
      <c r="AB3">
        <v>0</v>
      </c>
      <c r="AC3">
        <v>0</v>
      </c>
      <c r="AD3">
        <v>24</v>
      </c>
      <c r="AE3">
        <v>3</v>
      </c>
      <c r="AF3">
        <v>2</v>
      </c>
      <c r="AG3">
        <v>0</v>
      </c>
      <c r="AH3">
        <v>9</v>
      </c>
      <c r="AI3">
        <v>0</v>
      </c>
      <c r="AJ3">
        <v>2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131</v>
      </c>
    </row>
    <row r="4" spans="1:44" x14ac:dyDescent="0.25">
      <c r="A4" t="s">
        <v>50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1</v>
      </c>
    </row>
    <row r="5" spans="1:44" x14ac:dyDescent="0.25">
      <c r="A5" t="s">
        <v>51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2</v>
      </c>
    </row>
    <row r="6" spans="1:44" x14ac:dyDescent="0.25">
      <c r="A6" t="s">
        <v>52</v>
      </c>
      <c r="B6">
        <v>0</v>
      </c>
      <c r="C6">
        <v>1</v>
      </c>
      <c r="D6">
        <v>1</v>
      </c>
      <c r="E6">
        <v>0</v>
      </c>
      <c r="F6">
        <v>1</v>
      </c>
      <c r="G6">
        <v>1</v>
      </c>
      <c r="H6">
        <v>0</v>
      </c>
      <c r="I6">
        <v>1</v>
      </c>
      <c r="J6">
        <v>1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2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>
        <v>0</v>
      </c>
      <c r="AF6">
        <v>1</v>
      </c>
      <c r="AG6">
        <v>0</v>
      </c>
      <c r="AH6">
        <v>4</v>
      </c>
      <c r="AI6">
        <v>0</v>
      </c>
      <c r="AJ6">
        <v>1</v>
      </c>
      <c r="AK6">
        <v>0</v>
      </c>
      <c r="AL6">
        <v>1</v>
      </c>
      <c r="AM6">
        <v>0</v>
      </c>
      <c r="AN6">
        <v>0</v>
      </c>
      <c r="AO6">
        <v>0</v>
      </c>
      <c r="AP6">
        <v>0</v>
      </c>
      <c r="AQ6">
        <v>0</v>
      </c>
      <c r="AR6">
        <v>17</v>
      </c>
    </row>
    <row r="7" spans="1:44" x14ac:dyDescent="0.25">
      <c r="A7" t="s">
        <v>53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2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3</v>
      </c>
    </row>
    <row r="8" spans="1:44" x14ac:dyDescent="0.25">
      <c r="A8" t="s">
        <v>54</v>
      </c>
      <c r="B8">
        <v>0</v>
      </c>
      <c r="C8">
        <v>4</v>
      </c>
      <c r="D8">
        <v>0</v>
      </c>
      <c r="E8">
        <v>0</v>
      </c>
      <c r="F8">
        <v>4</v>
      </c>
      <c r="G8">
        <v>2</v>
      </c>
      <c r="H8">
        <v>0</v>
      </c>
      <c r="I8">
        <v>26</v>
      </c>
      <c r="J8">
        <v>0</v>
      </c>
      <c r="K8">
        <v>1</v>
      </c>
      <c r="L8">
        <v>17</v>
      </c>
      <c r="M8">
        <v>2</v>
      </c>
      <c r="N8">
        <v>0</v>
      </c>
      <c r="O8">
        <v>2</v>
      </c>
      <c r="P8">
        <v>0</v>
      </c>
      <c r="Q8">
        <v>2</v>
      </c>
      <c r="R8">
        <v>1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13</v>
      </c>
      <c r="AA8">
        <v>0</v>
      </c>
      <c r="AB8">
        <v>1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4</v>
      </c>
      <c r="AL8">
        <v>0</v>
      </c>
      <c r="AM8">
        <v>0</v>
      </c>
      <c r="AN8">
        <v>0</v>
      </c>
      <c r="AO8">
        <v>1</v>
      </c>
      <c r="AP8">
        <v>0</v>
      </c>
      <c r="AQ8">
        <v>0</v>
      </c>
      <c r="AR8">
        <v>80</v>
      </c>
    </row>
    <row r="9" spans="1:44" x14ac:dyDescent="0.25">
      <c r="A9" t="s">
        <v>55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1</v>
      </c>
    </row>
    <row r="10" spans="1:44" x14ac:dyDescent="0.25">
      <c r="A10" t="s">
        <v>56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3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1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4</v>
      </c>
    </row>
    <row r="11" spans="1:44" x14ac:dyDescent="0.25">
      <c r="A11" t="s">
        <v>57</v>
      </c>
      <c r="B11">
        <v>0</v>
      </c>
      <c r="C11">
        <v>0</v>
      </c>
      <c r="D11">
        <v>0</v>
      </c>
      <c r="E11">
        <v>0</v>
      </c>
      <c r="F11">
        <v>2</v>
      </c>
      <c r="G11">
        <v>0</v>
      </c>
      <c r="H11">
        <v>0</v>
      </c>
      <c r="I11">
        <v>0</v>
      </c>
      <c r="J11">
        <v>0</v>
      </c>
      <c r="K11">
        <v>0</v>
      </c>
      <c r="L11">
        <v>2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1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1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6</v>
      </c>
    </row>
    <row r="12" spans="1:44" x14ac:dyDescent="0.25">
      <c r="A12" t="s">
        <v>58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3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3</v>
      </c>
    </row>
    <row r="13" spans="1:44" x14ac:dyDescent="0.25">
      <c r="A13" t="s">
        <v>59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2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2</v>
      </c>
    </row>
    <row r="14" spans="1:44" x14ac:dyDescent="0.25">
      <c r="A14" t="s">
        <v>60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7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7</v>
      </c>
    </row>
    <row r="15" spans="1:44" x14ac:dyDescent="0.25">
      <c r="A15" t="s">
        <v>61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1</v>
      </c>
    </row>
    <row r="16" spans="1:44" x14ac:dyDescent="0.25">
      <c r="A16" t="s">
        <v>62</v>
      </c>
      <c r="B16">
        <v>0</v>
      </c>
      <c r="C16">
        <v>0</v>
      </c>
      <c r="D16">
        <v>0</v>
      </c>
      <c r="E16">
        <v>0</v>
      </c>
      <c r="F16">
        <v>0</v>
      </c>
      <c r="G16">
        <v>7</v>
      </c>
      <c r="H16">
        <v>28</v>
      </c>
      <c r="I16">
        <v>0</v>
      </c>
      <c r="J16">
        <v>0</v>
      </c>
      <c r="K16">
        <v>6</v>
      </c>
      <c r="L16">
        <v>1</v>
      </c>
      <c r="M16">
        <v>0</v>
      </c>
      <c r="N16">
        <v>1</v>
      </c>
      <c r="O16">
        <v>0</v>
      </c>
      <c r="P16">
        <v>0</v>
      </c>
      <c r="Q16">
        <v>28</v>
      </c>
      <c r="R16">
        <v>2</v>
      </c>
      <c r="S16">
        <v>0</v>
      </c>
      <c r="T16">
        <v>1</v>
      </c>
      <c r="U16">
        <v>0</v>
      </c>
      <c r="V16">
        <v>0</v>
      </c>
      <c r="W16">
        <v>2</v>
      </c>
      <c r="X16">
        <v>0</v>
      </c>
      <c r="Y16">
        <v>2</v>
      </c>
      <c r="Z16">
        <v>2</v>
      </c>
      <c r="AA16">
        <v>3</v>
      </c>
      <c r="AB16">
        <v>0</v>
      </c>
      <c r="AC16">
        <v>18</v>
      </c>
      <c r="AD16">
        <v>3</v>
      </c>
      <c r="AE16">
        <v>0</v>
      </c>
      <c r="AF16">
        <v>2</v>
      </c>
      <c r="AG16">
        <v>0</v>
      </c>
      <c r="AH16">
        <v>4</v>
      </c>
      <c r="AI16">
        <v>0</v>
      </c>
      <c r="AJ16">
        <v>9</v>
      </c>
      <c r="AK16">
        <v>0</v>
      </c>
      <c r="AL16">
        <v>3</v>
      </c>
      <c r="AM16">
        <v>0</v>
      </c>
      <c r="AN16">
        <v>1</v>
      </c>
      <c r="AO16">
        <v>0</v>
      </c>
      <c r="AP16">
        <v>0</v>
      </c>
      <c r="AQ16">
        <v>0</v>
      </c>
      <c r="AR16">
        <v>123</v>
      </c>
    </row>
    <row r="17" spans="1:44" x14ac:dyDescent="0.25">
      <c r="A17" t="s">
        <v>63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1</v>
      </c>
    </row>
    <row r="18" spans="1:44" x14ac:dyDescent="0.25">
      <c r="A18" t="s">
        <v>64</v>
      </c>
      <c r="B18">
        <v>0</v>
      </c>
      <c r="C18">
        <v>2</v>
      </c>
      <c r="D18">
        <v>3</v>
      </c>
      <c r="E18">
        <v>2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2</v>
      </c>
      <c r="N18">
        <v>2</v>
      </c>
      <c r="O18">
        <v>0</v>
      </c>
      <c r="P18">
        <v>0</v>
      </c>
      <c r="Q18">
        <v>0</v>
      </c>
      <c r="R18">
        <v>6</v>
      </c>
      <c r="S18">
        <v>1</v>
      </c>
      <c r="T18">
        <v>0</v>
      </c>
      <c r="U18">
        <v>1</v>
      </c>
      <c r="V18">
        <v>2</v>
      </c>
      <c r="W18">
        <v>5</v>
      </c>
      <c r="X18">
        <v>0</v>
      </c>
      <c r="Y18">
        <v>0</v>
      </c>
      <c r="Z18">
        <v>0</v>
      </c>
      <c r="AA18">
        <v>4</v>
      </c>
      <c r="AB18">
        <v>0</v>
      </c>
      <c r="AC18">
        <v>0</v>
      </c>
      <c r="AD18">
        <v>1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1</v>
      </c>
      <c r="AK18">
        <v>2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34</v>
      </c>
    </row>
    <row r="19" spans="1:44" x14ac:dyDescent="0.25">
      <c r="A19" t="s">
        <v>65</v>
      </c>
      <c r="B19">
        <v>0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4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3</v>
      </c>
      <c r="V19">
        <v>1</v>
      </c>
      <c r="W19">
        <v>3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1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15</v>
      </c>
    </row>
    <row r="20" spans="1:44" x14ac:dyDescent="0.25">
      <c r="A20" t="s">
        <v>66</v>
      </c>
      <c r="B20">
        <v>0</v>
      </c>
      <c r="C20">
        <v>8</v>
      </c>
      <c r="D20">
        <v>4</v>
      </c>
      <c r="E20">
        <v>3</v>
      </c>
      <c r="F20">
        <v>0</v>
      </c>
      <c r="G20">
        <v>5</v>
      </c>
      <c r="H20">
        <v>0</v>
      </c>
      <c r="I20">
        <v>0</v>
      </c>
      <c r="J20">
        <v>0</v>
      </c>
      <c r="K20">
        <v>0</v>
      </c>
      <c r="L20">
        <v>0</v>
      </c>
      <c r="M20">
        <v>5</v>
      </c>
      <c r="N20">
        <v>39</v>
      </c>
      <c r="O20">
        <v>1</v>
      </c>
      <c r="P20">
        <v>0</v>
      </c>
      <c r="Q20">
        <v>0</v>
      </c>
      <c r="R20">
        <v>7</v>
      </c>
      <c r="S20">
        <v>4</v>
      </c>
      <c r="T20">
        <v>3</v>
      </c>
      <c r="U20">
        <v>11</v>
      </c>
      <c r="V20">
        <v>3</v>
      </c>
      <c r="W20">
        <v>5</v>
      </c>
      <c r="X20">
        <v>0</v>
      </c>
      <c r="Y20">
        <v>0</v>
      </c>
      <c r="Z20">
        <v>0</v>
      </c>
      <c r="AA20">
        <v>2</v>
      </c>
      <c r="AB20">
        <v>0</v>
      </c>
      <c r="AC20">
        <v>0</v>
      </c>
      <c r="AD20">
        <v>1</v>
      </c>
      <c r="AE20">
        <v>2</v>
      </c>
      <c r="AF20">
        <v>0</v>
      </c>
      <c r="AG20">
        <v>0</v>
      </c>
      <c r="AH20">
        <v>0</v>
      </c>
      <c r="AI20">
        <v>0</v>
      </c>
      <c r="AJ20">
        <v>4</v>
      </c>
      <c r="AK20">
        <v>4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111</v>
      </c>
    </row>
    <row r="21" spans="1:44" x14ac:dyDescent="0.25">
      <c r="A21" t="s">
        <v>67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4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1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5</v>
      </c>
    </row>
    <row r="22" spans="1:44" x14ac:dyDescent="0.25">
      <c r="A22" t="s">
        <v>68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1</v>
      </c>
    </row>
    <row r="23" spans="1:44" x14ac:dyDescent="0.25">
      <c r="A23" t="s">
        <v>69</v>
      </c>
      <c r="B23">
        <v>0</v>
      </c>
      <c r="C23">
        <v>0</v>
      </c>
      <c r="D23">
        <v>0</v>
      </c>
      <c r="E23">
        <v>0</v>
      </c>
      <c r="F23">
        <v>2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2</v>
      </c>
    </row>
    <row r="24" spans="1:44" x14ac:dyDescent="0.25">
      <c r="A24" t="s">
        <v>70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2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2</v>
      </c>
    </row>
    <row r="25" spans="1:44" x14ac:dyDescent="0.25">
      <c r="A25" t="s">
        <v>71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1</v>
      </c>
    </row>
    <row r="26" spans="1:44" x14ac:dyDescent="0.25">
      <c r="A26" t="s">
        <v>72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3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2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5</v>
      </c>
    </row>
    <row r="27" spans="1:44" x14ac:dyDescent="0.25">
      <c r="A27" t="s">
        <v>73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3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3</v>
      </c>
    </row>
    <row r="28" spans="1:44" x14ac:dyDescent="0.25">
      <c r="A28" t="s">
        <v>74</v>
      </c>
      <c r="B28">
        <v>0</v>
      </c>
      <c r="C28">
        <v>0</v>
      </c>
      <c r="D28">
        <v>0</v>
      </c>
      <c r="E28">
        <v>0</v>
      </c>
      <c r="F28">
        <v>0</v>
      </c>
      <c r="G28">
        <v>1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3</v>
      </c>
      <c r="X28">
        <v>0</v>
      </c>
      <c r="Y28">
        <v>0</v>
      </c>
      <c r="Z28">
        <v>0</v>
      </c>
      <c r="AA28">
        <v>2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6</v>
      </c>
    </row>
    <row r="29" spans="1:44" x14ac:dyDescent="0.25">
      <c r="A29" t="s">
        <v>75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4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5</v>
      </c>
    </row>
    <row r="30" spans="1:44" x14ac:dyDescent="0.25">
      <c r="A30" t="s">
        <v>76</v>
      </c>
      <c r="B30">
        <v>0</v>
      </c>
      <c r="C30">
        <v>0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2</v>
      </c>
      <c r="M30">
        <v>0</v>
      </c>
      <c r="N30">
        <v>0</v>
      </c>
      <c r="O30">
        <v>0</v>
      </c>
      <c r="P30">
        <v>0</v>
      </c>
      <c r="Q30">
        <v>1</v>
      </c>
      <c r="R30">
        <v>0</v>
      </c>
      <c r="S30">
        <v>1</v>
      </c>
      <c r="T30">
        <v>0</v>
      </c>
      <c r="U30">
        <v>0</v>
      </c>
      <c r="V30">
        <v>0</v>
      </c>
      <c r="W30">
        <v>2</v>
      </c>
      <c r="X30">
        <v>0</v>
      </c>
      <c r="Y30">
        <v>0</v>
      </c>
      <c r="Z30">
        <v>0</v>
      </c>
      <c r="AA30">
        <v>2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9</v>
      </c>
    </row>
    <row r="31" spans="1:44" x14ac:dyDescent="0.25">
      <c r="A31" t="s">
        <v>77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2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2</v>
      </c>
    </row>
    <row r="32" spans="1:44" x14ac:dyDescent="0.25">
      <c r="A32" t="s">
        <v>78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1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1</v>
      </c>
    </row>
    <row r="33" spans="1:44" x14ac:dyDescent="0.25">
      <c r="A33" t="s">
        <v>79</v>
      </c>
      <c r="B33">
        <v>0</v>
      </c>
      <c r="C33">
        <v>0</v>
      </c>
      <c r="D33">
        <v>0</v>
      </c>
      <c r="E33">
        <v>0</v>
      </c>
      <c r="F33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1</v>
      </c>
      <c r="O33">
        <v>0</v>
      </c>
      <c r="P33">
        <v>0</v>
      </c>
      <c r="Q33">
        <v>0</v>
      </c>
      <c r="R33">
        <v>0</v>
      </c>
      <c r="S33">
        <v>1</v>
      </c>
      <c r="T33">
        <v>1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1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5</v>
      </c>
    </row>
    <row r="34" spans="1:44" x14ac:dyDescent="0.25">
      <c r="A34" t="s">
        <v>80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1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15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16</v>
      </c>
    </row>
    <row r="35" spans="1:44" x14ac:dyDescent="0.25">
      <c r="A35" t="s">
        <v>81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1</v>
      </c>
      <c r="AO35">
        <v>0</v>
      </c>
      <c r="AP35">
        <v>0</v>
      </c>
      <c r="AQ35">
        <v>0</v>
      </c>
      <c r="AR35">
        <v>1</v>
      </c>
    </row>
    <row r="36" spans="1:44" x14ac:dyDescent="0.25">
      <c r="A36" t="s">
        <v>82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1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1</v>
      </c>
    </row>
    <row r="37" spans="1:44" x14ac:dyDescent="0.25">
      <c r="A37" t="s">
        <v>83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5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5</v>
      </c>
    </row>
    <row r="38" spans="1:44" x14ac:dyDescent="0.25">
      <c r="A38" t="s">
        <v>84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1</v>
      </c>
    </row>
    <row r="39" spans="1:44" x14ac:dyDescent="0.25">
      <c r="A39" t="s">
        <v>85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2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2</v>
      </c>
    </row>
    <row r="40" spans="1:44" x14ac:dyDescent="0.25">
      <c r="A40" t="s">
        <v>86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2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2</v>
      </c>
    </row>
    <row r="41" spans="1:44" x14ac:dyDescent="0.25">
      <c r="A41" t="s">
        <v>87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1</v>
      </c>
    </row>
    <row r="42" spans="1:44" x14ac:dyDescent="0.25">
      <c r="A42" t="s">
        <v>88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1</v>
      </c>
    </row>
    <row r="43" spans="1:44" x14ac:dyDescent="0.25">
      <c r="A43" t="s">
        <v>89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12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1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2</v>
      </c>
      <c r="AD43">
        <v>1</v>
      </c>
      <c r="AE43">
        <v>0</v>
      </c>
      <c r="AF43">
        <v>0</v>
      </c>
      <c r="AG43">
        <v>0</v>
      </c>
      <c r="AH43">
        <v>6</v>
      </c>
      <c r="AI43">
        <v>0</v>
      </c>
      <c r="AJ43">
        <v>1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23</v>
      </c>
    </row>
    <row r="44" spans="1:44" x14ac:dyDescent="0.25">
      <c r="A44" t="s">
        <v>90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1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1</v>
      </c>
    </row>
    <row r="45" spans="1:44" x14ac:dyDescent="0.25">
      <c r="A45" t="s">
        <v>91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2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2</v>
      </c>
    </row>
    <row r="46" spans="1:44" x14ac:dyDescent="0.25">
      <c r="A46" t="s">
        <v>92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3</v>
      </c>
      <c r="AR46">
        <v>3</v>
      </c>
    </row>
    <row r="47" spans="1:44" x14ac:dyDescent="0.25">
      <c r="A47" t="s">
        <v>93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4</v>
      </c>
      <c r="AN47">
        <v>0</v>
      </c>
      <c r="AO47">
        <v>0</v>
      </c>
      <c r="AP47">
        <v>2</v>
      </c>
      <c r="AQ47">
        <v>0</v>
      </c>
      <c r="AR47">
        <v>6</v>
      </c>
    </row>
    <row r="48" spans="1:44" x14ac:dyDescent="0.25">
      <c r="A48" t="s">
        <v>94</v>
      </c>
      <c r="B48">
        <v>2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2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7</v>
      </c>
      <c r="AQ48">
        <v>6</v>
      </c>
      <c r="AR48">
        <v>17</v>
      </c>
    </row>
    <row r="49" spans="1:44" x14ac:dyDescent="0.25">
      <c r="A49" t="s">
        <v>95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1</v>
      </c>
    </row>
    <row r="50" spans="1:44" x14ac:dyDescent="0.25">
      <c r="A50" t="s">
        <v>96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2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2</v>
      </c>
    </row>
    <row r="51" spans="1:44" x14ac:dyDescent="0.25">
      <c r="A51" t="s">
        <v>97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1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1</v>
      </c>
    </row>
    <row r="52" spans="1:44" x14ac:dyDescent="0.25">
      <c r="A52" t="s">
        <v>98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1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1</v>
      </c>
    </row>
    <row r="53" spans="1:44" x14ac:dyDescent="0.25">
      <c r="A53" t="s">
        <v>99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2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2</v>
      </c>
    </row>
    <row r="54" spans="1:44" x14ac:dyDescent="0.25">
      <c r="A54" t="s">
        <v>100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1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1</v>
      </c>
    </row>
    <row r="55" spans="1:44" x14ac:dyDescent="0.25">
      <c r="A55" t="s">
        <v>101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2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2</v>
      </c>
    </row>
    <row r="56" spans="1:44" x14ac:dyDescent="0.25">
      <c r="A56" t="s">
        <v>102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2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1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3</v>
      </c>
    </row>
    <row r="57" spans="1:44" x14ac:dyDescent="0.25">
      <c r="A57" t="s">
        <v>103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1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1</v>
      </c>
    </row>
    <row r="58" spans="1:44" x14ac:dyDescent="0.25">
      <c r="A58" t="s">
        <v>104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3</v>
      </c>
      <c r="I58">
        <v>0</v>
      </c>
      <c r="J58">
        <v>0</v>
      </c>
      <c r="K58">
        <v>0</v>
      </c>
      <c r="L58">
        <v>0</v>
      </c>
      <c r="M58">
        <v>0</v>
      </c>
      <c r="N58">
        <v>31</v>
      </c>
      <c r="O58">
        <v>0</v>
      </c>
      <c r="P58">
        <v>0</v>
      </c>
      <c r="Q58">
        <v>41</v>
      </c>
      <c r="R58">
        <v>0</v>
      </c>
      <c r="S58">
        <v>5</v>
      </c>
      <c r="T58">
        <v>0</v>
      </c>
      <c r="U58">
        <v>1</v>
      </c>
      <c r="V58">
        <v>2</v>
      </c>
      <c r="W58">
        <v>5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88</v>
      </c>
    </row>
    <row r="59" spans="1:44" x14ac:dyDescent="0.25">
      <c r="A59" t="s">
        <v>105</v>
      </c>
      <c r="B59">
        <v>0</v>
      </c>
      <c r="C59">
        <v>4</v>
      </c>
      <c r="D59">
        <v>0</v>
      </c>
      <c r="E59">
        <v>0</v>
      </c>
      <c r="F59">
        <v>0</v>
      </c>
      <c r="G59">
        <v>7</v>
      </c>
      <c r="H59">
        <v>3</v>
      </c>
      <c r="I59">
        <v>3</v>
      </c>
      <c r="J59">
        <v>0</v>
      </c>
      <c r="K59">
        <v>0</v>
      </c>
      <c r="L59">
        <v>0</v>
      </c>
      <c r="M59">
        <v>3</v>
      </c>
      <c r="N59">
        <v>8</v>
      </c>
      <c r="O59">
        <v>0</v>
      </c>
      <c r="P59">
        <v>0</v>
      </c>
      <c r="Q59">
        <v>2</v>
      </c>
      <c r="R59">
        <v>0</v>
      </c>
      <c r="S59">
        <v>7</v>
      </c>
      <c r="T59">
        <v>0</v>
      </c>
      <c r="U59">
        <v>2</v>
      </c>
      <c r="V59">
        <v>0</v>
      </c>
      <c r="W59">
        <v>1</v>
      </c>
      <c r="X59">
        <v>0</v>
      </c>
      <c r="Y59">
        <v>2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3</v>
      </c>
      <c r="AF59">
        <v>0</v>
      </c>
      <c r="AG59">
        <v>0</v>
      </c>
      <c r="AH59">
        <v>3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1</v>
      </c>
      <c r="AO59">
        <v>7</v>
      </c>
      <c r="AP59">
        <v>0</v>
      </c>
      <c r="AQ59">
        <v>0</v>
      </c>
      <c r="AR59">
        <v>56</v>
      </c>
    </row>
    <row r="60" spans="1:44" x14ac:dyDescent="0.25">
      <c r="A60" t="s">
        <v>106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2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2</v>
      </c>
    </row>
    <row r="61" spans="1:44" x14ac:dyDescent="0.25">
      <c r="A61" t="s">
        <v>107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4</v>
      </c>
      <c r="Y61">
        <v>0</v>
      </c>
      <c r="Z61">
        <v>0</v>
      </c>
      <c r="AA61">
        <v>0</v>
      </c>
      <c r="AB61">
        <v>0</v>
      </c>
      <c r="AC61">
        <v>1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5</v>
      </c>
    </row>
    <row r="62" spans="1:44" x14ac:dyDescent="0.25">
      <c r="A62" t="s">
        <v>108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1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1</v>
      </c>
    </row>
    <row r="63" spans="1:44" x14ac:dyDescent="0.25">
      <c r="A63" t="s">
        <v>109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1</v>
      </c>
    </row>
    <row r="64" spans="1:44" x14ac:dyDescent="0.25">
      <c r="A64" t="s">
        <v>110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1</v>
      </c>
    </row>
    <row r="65" spans="1:44" x14ac:dyDescent="0.25">
      <c r="A65" t="s">
        <v>111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1</v>
      </c>
    </row>
    <row r="66" spans="1:44" x14ac:dyDescent="0.25">
      <c r="A66" t="s">
        <v>112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2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1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4</v>
      </c>
    </row>
    <row r="67" spans="1:44" x14ac:dyDescent="0.25">
      <c r="A67" t="s">
        <v>113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1</v>
      </c>
    </row>
    <row r="68" spans="1:44" x14ac:dyDescent="0.25">
      <c r="A68" t="s">
        <v>114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1</v>
      </c>
    </row>
    <row r="69" spans="1:44" x14ac:dyDescent="0.25">
      <c r="A69" t="s">
        <v>115</v>
      </c>
      <c r="B69">
        <v>0</v>
      </c>
      <c r="C69">
        <v>0</v>
      </c>
      <c r="D69">
        <v>0</v>
      </c>
      <c r="E69">
        <v>0</v>
      </c>
      <c r="F69">
        <v>0</v>
      </c>
      <c r="G69">
        <v>1</v>
      </c>
      <c r="H69">
        <v>0</v>
      </c>
      <c r="I69">
        <v>0</v>
      </c>
      <c r="J69">
        <v>0</v>
      </c>
      <c r="K69">
        <v>0</v>
      </c>
      <c r="L69">
        <v>3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2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6</v>
      </c>
    </row>
    <row r="70" spans="1:44" x14ac:dyDescent="0.25">
      <c r="A70" t="s">
        <v>116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2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2</v>
      </c>
    </row>
    <row r="71" spans="1:44" x14ac:dyDescent="0.25">
      <c r="A71" t="s">
        <v>117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1</v>
      </c>
    </row>
    <row r="72" spans="1:44" x14ac:dyDescent="0.25">
      <c r="A72" t="s">
        <v>118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1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1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2</v>
      </c>
    </row>
    <row r="73" spans="1:44" x14ac:dyDescent="0.25">
      <c r="A73" t="s">
        <v>119</v>
      </c>
      <c r="B73">
        <v>0</v>
      </c>
      <c r="C73">
        <v>0</v>
      </c>
      <c r="D73">
        <v>1</v>
      </c>
      <c r="E73">
        <v>0</v>
      </c>
      <c r="F73">
        <v>1</v>
      </c>
      <c r="G73">
        <v>0</v>
      </c>
      <c r="H73">
        <v>0</v>
      </c>
      <c r="I73">
        <v>4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1</v>
      </c>
      <c r="V73">
        <v>0</v>
      </c>
      <c r="W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9</v>
      </c>
    </row>
    <row r="74" spans="1:44" x14ac:dyDescent="0.25">
      <c r="A74" t="s">
        <v>120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1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1</v>
      </c>
    </row>
    <row r="75" spans="1:44" x14ac:dyDescent="0.25">
      <c r="A75" t="s">
        <v>121</v>
      </c>
      <c r="B75">
        <v>0</v>
      </c>
      <c r="C75">
        <v>0</v>
      </c>
      <c r="D75">
        <v>1</v>
      </c>
      <c r="E75">
        <v>0</v>
      </c>
      <c r="F75">
        <v>2</v>
      </c>
      <c r="G75">
        <v>0</v>
      </c>
      <c r="H75">
        <v>0</v>
      </c>
      <c r="I75">
        <v>0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2</v>
      </c>
      <c r="U75">
        <v>0</v>
      </c>
      <c r="V75">
        <v>0</v>
      </c>
      <c r="W75">
        <v>1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3</v>
      </c>
      <c r="AE75">
        <v>0</v>
      </c>
      <c r="AF75">
        <v>0</v>
      </c>
      <c r="AG75">
        <v>0</v>
      </c>
      <c r="AH75">
        <v>3</v>
      </c>
      <c r="AI75">
        <v>0</v>
      </c>
      <c r="AJ75">
        <v>4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17</v>
      </c>
    </row>
    <row r="76" spans="1:44" x14ac:dyDescent="0.25">
      <c r="A76" t="s">
        <v>122</v>
      </c>
      <c r="B76">
        <v>0</v>
      </c>
      <c r="C76">
        <v>8</v>
      </c>
      <c r="D76">
        <v>0</v>
      </c>
      <c r="E76">
        <v>0</v>
      </c>
      <c r="F76">
        <v>2</v>
      </c>
      <c r="G76">
        <v>0</v>
      </c>
      <c r="H76">
        <v>0</v>
      </c>
      <c r="I76">
        <v>0</v>
      </c>
      <c r="J76">
        <v>0</v>
      </c>
      <c r="K76">
        <v>0</v>
      </c>
      <c r="L76">
        <v>3</v>
      </c>
      <c r="M76">
        <v>0</v>
      </c>
      <c r="N76">
        <v>0</v>
      </c>
      <c r="O76">
        <v>2</v>
      </c>
      <c r="P76">
        <v>0</v>
      </c>
      <c r="Q76">
        <v>2</v>
      </c>
      <c r="R76">
        <v>14</v>
      </c>
      <c r="S76">
        <v>0</v>
      </c>
      <c r="T76">
        <v>1</v>
      </c>
      <c r="U76">
        <v>0</v>
      </c>
      <c r="V76">
        <v>0</v>
      </c>
      <c r="W76">
        <v>3</v>
      </c>
      <c r="X76">
        <v>0</v>
      </c>
      <c r="Y76">
        <v>0</v>
      </c>
      <c r="Z76">
        <v>0</v>
      </c>
      <c r="AA76">
        <v>0</v>
      </c>
      <c r="AB76">
        <v>0</v>
      </c>
      <c r="AC76">
        <v>2</v>
      </c>
      <c r="AD76">
        <v>0</v>
      </c>
      <c r="AE76">
        <v>0</v>
      </c>
      <c r="AF76">
        <v>0</v>
      </c>
      <c r="AG76">
        <v>0</v>
      </c>
      <c r="AH76">
        <v>2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2</v>
      </c>
      <c r="AP76">
        <v>0</v>
      </c>
      <c r="AQ76">
        <v>0</v>
      </c>
      <c r="AR76">
        <v>41</v>
      </c>
    </row>
    <row r="77" spans="1:44" x14ac:dyDescent="0.25">
      <c r="A77" t="s">
        <v>123</v>
      </c>
      <c r="B77">
        <v>0</v>
      </c>
      <c r="C77">
        <v>0</v>
      </c>
      <c r="D77">
        <v>0</v>
      </c>
      <c r="E77">
        <v>0</v>
      </c>
      <c r="F77">
        <v>0</v>
      </c>
      <c r="G77">
        <v>1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1</v>
      </c>
    </row>
    <row r="78" spans="1:44" x14ac:dyDescent="0.25">
      <c r="A78" t="s">
        <v>124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1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1</v>
      </c>
    </row>
    <row r="79" spans="1:44" x14ac:dyDescent="0.25">
      <c r="A79" t="s">
        <v>125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1</v>
      </c>
    </row>
    <row r="80" spans="1:44" x14ac:dyDescent="0.25">
      <c r="A80" t="s">
        <v>126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1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2</v>
      </c>
    </row>
    <row r="81" spans="1:44" x14ac:dyDescent="0.25">
      <c r="A81" t="s">
        <v>127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1</v>
      </c>
    </row>
    <row r="82" spans="1:44" x14ac:dyDescent="0.25">
      <c r="A82" t="s">
        <v>128</v>
      </c>
      <c r="B82">
        <v>0</v>
      </c>
      <c r="C82">
        <v>2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2</v>
      </c>
      <c r="K82">
        <v>2</v>
      </c>
      <c r="L82">
        <v>0</v>
      </c>
      <c r="M82">
        <v>0</v>
      </c>
      <c r="N82">
        <v>0</v>
      </c>
      <c r="O82">
        <v>0</v>
      </c>
      <c r="P82">
        <v>1</v>
      </c>
      <c r="Q82">
        <v>0</v>
      </c>
      <c r="R82">
        <v>0</v>
      </c>
      <c r="S82">
        <v>1</v>
      </c>
      <c r="T82">
        <v>3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1</v>
      </c>
      <c r="AB82">
        <v>4</v>
      </c>
      <c r="AC82">
        <v>0</v>
      </c>
      <c r="AD82">
        <v>0</v>
      </c>
      <c r="AE82">
        <v>6</v>
      </c>
      <c r="AF82">
        <v>2</v>
      </c>
      <c r="AG82">
        <v>0</v>
      </c>
      <c r="AH82">
        <v>2</v>
      </c>
      <c r="AI82">
        <v>0</v>
      </c>
      <c r="AJ82">
        <v>0</v>
      </c>
      <c r="AK82">
        <v>1</v>
      </c>
      <c r="AL82">
        <v>8</v>
      </c>
      <c r="AM82">
        <v>0</v>
      </c>
      <c r="AN82">
        <v>1</v>
      </c>
      <c r="AO82">
        <v>0</v>
      </c>
      <c r="AP82">
        <v>0</v>
      </c>
      <c r="AQ82">
        <v>0</v>
      </c>
      <c r="AR82">
        <v>36</v>
      </c>
    </row>
    <row r="83" spans="1:44" x14ac:dyDescent="0.25">
      <c r="A83" t="s">
        <v>129</v>
      </c>
      <c r="B83">
        <v>0</v>
      </c>
      <c r="C83">
        <v>13</v>
      </c>
      <c r="D83">
        <v>4</v>
      </c>
      <c r="E83">
        <v>0</v>
      </c>
      <c r="F83">
        <v>7</v>
      </c>
      <c r="G83">
        <v>23</v>
      </c>
      <c r="H83">
        <v>6</v>
      </c>
      <c r="I83">
        <v>5</v>
      </c>
      <c r="J83">
        <v>0</v>
      </c>
      <c r="K83">
        <v>0</v>
      </c>
      <c r="L83">
        <v>0</v>
      </c>
      <c r="M83">
        <v>4</v>
      </c>
      <c r="N83">
        <v>26</v>
      </c>
      <c r="O83">
        <v>13</v>
      </c>
      <c r="P83">
        <v>1</v>
      </c>
      <c r="Q83">
        <v>63</v>
      </c>
      <c r="R83">
        <v>55</v>
      </c>
      <c r="S83">
        <v>13</v>
      </c>
      <c r="T83">
        <v>1</v>
      </c>
      <c r="U83">
        <v>43</v>
      </c>
      <c r="V83">
        <v>13</v>
      </c>
      <c r="W83">
        <v>11</v>
      </c>
      <c r="X83">
        <v>5</v>
      </c>
      <c r="Y83">
        <v>0</v>
      </c>
      <c r="Z83">
        <v>0</v>
      </c>
      <c r="AA83">
        <v>0</v>
      </c>
      <c r="AB83">
        <v>1</v>
      </c>
      <c r="AC83">
        <v>3</v>
      </c>
      <c r="AD83">
        <v>1</v>
      </c>
      <c r="AE83">
        <v>0</v>
      </c>
      <c r="AF83">
        <v>0</v>
      </c>
      <c r="AG83">
        <v>0</v>
      </c>
      <c r="AH83">
        <v>23</v>
      </c>
      <c r="AI83">
        <v>0</v>
      </c>
      <c r="AJ83">
        <v>22</v>
      </c>
      <c r="AK83">
        <v>0</v>
      </c>
      <c r="AL83">
        <v>1</v>
      </c>
      <c r="AM83">
        <v>0</v>
      </c>
      <c r="AN83">
        <v>0</v>
      </c>
      <c r="AO83">
        <v>2</v>
      </c>
      <c r="AP83">
        <v>0</v>
      </c>
      <c r="AQ83">
        <v>0</v>
      </c>
      <c r="AR83">
        <v>359</v>
      </c>
    </row>
    <row r="84" spans="1:44" x14ac:dyDescent="0.25">
      <c r="A84" t="s">
        <v>130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2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2</v>
      </c>
    </row>
    <row r="85" spans="1:44" x14ac:dyDescent="0.25">
      <c r="A85" t="s">
        <v>131</v>
      </c>
      <c r="B85">
        <v>0</v>
      </c>
      <c r="C85">
        <v>0</v>
      </c>
      <c r="D85">
        <v>0</v>
      </c>
      <c r="E85">
        <v>0</v>
      </c>
      <c r="F85">
        <v>1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1</v>
      </c>
    </row>
    <row r="86" spans="1:44" x14ac:dyDescent="0.25">
      <c r="A86" t="s">
        <v>132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1</v>
      </c>
    </row>
    <row r="87" spans="1:44" x14ac:dyDescent="0.25">
      <c r="A87" t="s">
        <v>133</v>
      </c>
      <c r="B87">
        <v>0</v>
      </c>
      <c r="C87">
        <v>3</v>
      </c>
      <c r="D87">
        <v>1</v>
      </c>
      <c r="E87">
        <v>1</v>
      </c>
      <c r="F87">
        <v>2</v>
      </c>
      <c r="G87">
        <v>2</v>
      </c>
      <c r="H87">
        <v>1</v>
      </c>
      <c r="I87">
        <v>0</v>
      </c>
      <c r="J87">
        <v>3</v>
      </c>
      <c r="K87">
        <v>3</v>
      </c>
      <c r="L87">
        <v>0</v>
      </c>
      <c r="M87">
        <v>0</v>
      </c>
      <c r="N87">
        <v>4</v>
      </c>
      <c r="O87">
        <v>1</v>
      </c>
      <c r="P87">
        <v>1</v>
      </c>
      <c r="Q87">
        <v>25</v>
      </c>
      <c r="R87">
        <v>2</v>
      </c>
      <c r="S87">
        <v>0</v>
      </c>
      <c r="T87">
        <v>0</v>
      </c>
      <c r="U87">
        <v>6</v>
      </c>
      <c r="V87">
        <v>0</v>
      </c>
      <c r="W87">
        <v>4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3</v>
      </c>
      <c r="AF87">
        <v>1</v>
      </c>
      <c r="AG87">
        <v>0</v>
      </c>
      <c r="AH87">
        <v>1</v>
      </c>
      <c r="AI87">
        <v>0</v>
      </c>
      <c r="AJ87">
        <v>2</v>
      </c>
      <c r="AK87">
        <v>1</v>
      </c>
      <c r="AL87">
        <v>10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78</v>
      </c>
    </row>
    <row r="88" spans="1:44" x14ac:dyDescent="0.25">
      <c r="A88" t="s">
        <v>134</v>
      </c>
      <c r="B88">
        <v>0</v>
      </c>
      <c r="C88">
        <v>0</v>
      </c>
      <c r="D88">
        <v>1</v>
      </c>
      <c r="E88">
        <v>0</v>
      </c>
      <c r="F88">
        <v>1</v>
      </c>
      <c r="G88">
        <v>3</v>
      </c>
      <c r="H88">
        <v>0</v>
      </c>
      <c r="I88">
        <v>0</v>
      </c>
      <c r="J88">
        <v>0</v>
      </c>
      <c r="K88">
        <v>0</v>
      </c>
      <c r="L88">
        <v>6</v>
      </c>
      <c r="M88">
        <v>0</v>
      </c>
      <c r="N88">
        <v>1</v>
      </c>
      <c r="O88">
        <v>1</v>
      </c>
      <c r="P88">
        <v>0</v>
      </c>
      <c r="Q88">
        <v>2</v>
      </c>
      <c r="R88">
        <v>5</v>
      </c>
      <c r="S88">
        <v>2</v>
      </c>
      <c r="T88">
        <v>1</v>
      </c>
      <c r="U88">
        <v>1</v>
      </c>
      <c r="V88">
        <v>2</v>
      </c>
      <c r="W88">
        <v>1</v>
      </c>
      <c r="X88">
        <v>2</v>
      </c>
      <c r="Y88">
        <v>0</v>
      </c>
      <c r="Z88">
        <v>0</v>
      </c>
      <c r="AA88">
        <v>0</v>
      </c>
      <c r="AB88">
        <v>1</v>
      </c>
      <c r="AC88">
        <v>2</v>
      </c>
      <c r="AD88">
        <v>4</v>
      </c>
      <c r="AE88">
        <v>3</v>
      </c>
      <c r="AF88">
        <v>0</v>
      </c>
      <c r="AG88">
        <v>0</v>
      </c>
      <c r="AH88">
        <v>1</v>
      </c>
      <c r="AI88">
        <v>0</v>
      </c>
      <c r="AJ88">
        <v>2</v>
      </c>
      <c r="AK88">
        <v>0</v>
      </c>
      <c r="AL88">
        <v>0</v>
      </c>
      <c r="AM88">
        <v>0</v>
      </c>
      <c r="AN88">
        <v>0</v>
      </c>
      <c r="AO88">
        <v>1</v>
      </c>
      <c r="AP88">
        <v>0</v>
      </c>
      <c r="AQ88">
        <v>0</v>
      </c>
      <c r="AR88">
        <v>43</v>
      </c>
    </row>
    <row r="89" spans="1:44" x14ac:dyDescent="0.25">
      <c r="A89" t="s">
        <v>135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2</v>
      </c>
      <c r="Q89">
        <v>1</v>
      </c>
      <c r="R89">
        <v>1</v>
      </c>
      <c r="S89">
        <v>0</v>
      </c>
      <c r="T89">
        <v>0</v>
      </c>
      <c r="U89">
        <v>3</v>
      </c>
      <c r="V89">
        <v>1</v>
      </c>
      <c r="W89">
        <v>0</v>
      </c>
      <c r="X89">
        <v>0</v>
      </c>
      <c r="Y89">
        <v>0</v>
      </c>
      <c r="Z89">
        <v>0</v>
      </c>
      <c r="AA89">
        <v>0</v>
      </c>
      <c r="AB89">
        <v>1</v>
      </c>
      <c r="AC89">
        <v>0</v>
      </c>
      <c r="AD89">
        <v>2</v>
      </c>
      <c r="AE89">
        <v>1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2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14</v>
      </c>
    </row>
    <row r="90" spans="1:44" x14ac:dyDescent="0.25">
      <c r="A90" t="s">
        <v>136</v>
      </c>
      <c r="B90">
        <v>0</v>
      </c>
      <c r="C90">
        <v>12</v>
      </c>
      <c r="D90">
        <v>0</v>
      </c>
      <c r="E90">
        <v>0</v>
      </c>
      <c r="F90">
        <v>2</v>
      </c>
      <c r="G90">
        <v>19</v>
      </c>
      <c r="H90">
        <v>5</v>
      </c>
      <c r="I90">
        <v>2</v>
      </c>
      <c r="J90">
        <v>2</v>
      </c>
      <c r="K90">
        <v>3</v>
      </c>
      <c r="L90">
        <v>2</v>
      </c>
      <c r="M90">
        <v>2</v>
      </c>
      <c r="N90">
        <v>4</v>
      </c>
      <c r="O90">
        <v>7</v>
      </c>
      <c r="P90">
        <v>1</v>
      </c>
      <c r="Q90">
        <v>47</v>
      </c>
      <c r="R90">
        <v>27</v>
      </c>
      <c r="S90">
        <v>15</v>
      </c>
      <c r="T90">
        <v>7</v>
      </c>
      <c r="U90">
        <v>45</v>
      </c>
      <c r="V90">
        <v>11</v>
      </c>
      <c r="W90">
        <v>9</v>
      </c>
      <c r="X90">
        <v>6</v>
      </c>
      <c r="Y90">
        <v>1</v>
      </c>
      <c r="Z90">
        <v>0</v>
      </c>
      <c r="AA90">
        <v>3</v>
      </c>
      <c r="AB90">
        <v>2</v>
      </c>
      <c r="AC90">
        <v>5</v>
      </c>
      <c r="AD90">
        <v>3</v>
      </c>
      <c r="AE90">
        <v>4</v>
      </c>
      <c r="AF90">
        <v>8</v>
      </c>
      <c r="AG90">
        <v>3</v>
      </c>
      <c r="AH90">
        <v>29</v>
      </c>
      <c r="AI90">
        <v>0</v>
      </c>
      <c r="AJ90">
        <v>10</v>
      </c>
      <c r="AK90">
        <v>7</v>
      </c>
      <c r="AL90">
        <v>8</v>
      </c>
      <c r="AM90">
        <v>0</v>
      </c>
      <c r="AN90">
        <v>1</v>
      </c>
      <c r="AO90">
        <v>1</v>
      </c>
      <c r="AP90">
        <v>0</v>
      </c>
      <c r="AQ90">
        <v>0</v>
      </c>
      <c r="AR90">
        <v>313</v>
      </c>
    </row>
    <row r="91" spans="1:44" x14ac:dyDescent="0.25">
      <c r="A91" t="s">
        <v>137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4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1</v>
      </c>
      <c r="Y91">
        <v>0</v>
      </c>
      <c r="Z91">
        <v>0</v>
      </c>
      <c r="AA91">
        <v>0</v>
      </c>
      <c r="AB91">
        <v>1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2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8</v>
      </c>
    </row>
    <row r="92" spans="1:44" x14ac:dyDescent="0.25">
      <c r="A92" t="s">
        <v>138</v>
      </c>
      <c r="B92">
        <v>0</v>
      </c>
      <c r="C92">
        <v>2</v>
      </c>
      <c r="D92">
        <v>0</v>
      </c>
      <c r="E92">
        <v>1</v>
      </c>
      <c r="F92">
        <v>0</v>
      </c>
      <c r="G92">
        <v>12</v>
      </c>
      <c r="H92">
        <v>1</v>
      </c>
      <c r="I92">
        <v>1</v>
      </c>
      <c r="J92">
        <v>0</v>
      </c>
      <c r="K92">
        <v>1</v>
      </c>
      <c r="L92">
        <v>3</v>
      </c>
      <c r="M92">
        <v>0</v>
      </c>
      <c r="N92">
        <v>2</v>
      </c>
      <c r="O92">
        <v>2</v>
      </c>
      <c r="P92">
        <v>0</v>
      </c>
      <c r="Q92">
        <v>20</v>
      </c>
      <c r="R92">
        <v>14</v>
      </c>
      <c r="S92">
        <v>3</v>
      </c>
      <c r="T92">
        <v>2</v>
      </c>
      <c r="U92">
        <v>15</v>
      </c>
      <c r="V92">
        <v>6</v>
      </c>
      <c r="W92">
        <v>13</v>
      </c>
      <c r="X92">
        <v>1</v>
      </c>
      <c r="Y92">
        <v>2</v>
      </c>
      <c r="Z92">
        <v>0</v>
      </c>
      <c r="AA92">
        <v>4</v>
      </c>
      <c r="AB92">
        <v>2</v>
      </c>
      <c r="AC92">
        <v>1</v>
      </c>
      <c r="AD92">
        <v>3</v>
      </c>
      <c r="AE92">
        <v>2</v>
      </c>
      <c r="AF92">
        <v>2</v>
      </c>
      <c r="AG92">
        <v>0</v>
      </c>
      <c r="AH92">
        <v>23</v>
      </c>
      <c r="AI92">
        <v>0</v>
      </c>
      <c r="AJ92">
        <v>10</v>
      </c>
      <c r="AK92">
        <v>4</v>
      </c>
      <c r="AL92">
        <v>0</v>
      </c>
      <c r="AM92">
        <v>0</v>
      </c>
      <c r="AN92">
        <v>1</v>
      </c>
      <c r="AO92">
        <v>0</v>
      </c>
      <c r="AP92">
        <v>0</v>
      </c>
      <c r="AQ92">
        <v>0</v>
      </c>
      <c r="AR92">
        <v>153</v>
      </c>
    </row>
    <row r="93" spans="1:44" x14ac:dyDescent="0.25">
      <c r="A93" t="s">
        <v>139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1</v>
      </c>
    </row>
    <row r="94" spans="1:44" x14ac:dyDescent="0.25">
      <c r="A94" t="s">
        <v>140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1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1</v>
      </c>
    </row>
    <row r="95" spans="1:44" x14ac:dyDescent="0.25">
      <c r="A95" t="s">
        <v>141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1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2</v>
      </c>
    </row>
    <row r="96" spans="1:44" x14ac:dyDescent="0.25">
      <c r="A96" t="s">
        <v>142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1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1</v>
      </c>
    </row>
    <row r="97" spans="1:44" x14ac:dyDescent="0.25">
      <c r="A97" t="s">
        <v>143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1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1</v>
      </c>
    </row>
    <row r="98" spans="1:44" x14ac:dyDescent="0.25">
      <c r="A98" t="s">
        <v>144</v>
      </c>
      <c r="B98">
        <v>0</v>
      </c>
      <c r="C98">
        <v>0</v>
      </c>
      <c r="D98">
        <v>0</v>
      </c>
      <c r="E98">
        <v>0</v>
      </c>
      <c r="F98">
        <v>1</v>
      </c>
      <c r="G98">
        <v>0</v>
      </c>
      <c r="H98">
        <v>0</v>
      </c>
      <c r="I98">
        <v>0</v>
      </c>
      <c r="J98">
        <v>0</v>
      </c>
      <c r="K98">
        <v>2</v>
      </c>
      <c r="L98">
        <v>0</v>
      </c>
      <c r="M98">
        <v>0</v>
      </c>
      <c r="N98">
        <v>1</v>
      </c>
      <c r="O98">
        <v>0</v>
      </c>
      <c r="P98">
        <v>0</v>
      </c>
      <c r="Q98">
        <v>0</v>
      </c>
      <c r="R98">
        <v>0</v>
      </c>
      <c r="S98">
        <v>0</v>
      </c>
      <c r="T98">
        <v>1</v>
      </c>
      <c r="U98">
        <v>0</v>
      </c>
      <c r="V98">
        <v>0</v>
      </c>
      <c r="W98">
        <v>0</v>
      </c>
      <c r="X98">
        <v>0</v>
      </c>
      <c r="Y98">
        <v>4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1</v>
      </c>
      <c r="AO98">
        <v>0</v>
      </c>
      <c r="AP98">
        <v>0</v>
      </c>
      <c r="AQ98">
        <v>0</v>
      </c>
      <c r="AR98">
        <v>10</v>
      </c>
    </row>
    <row r="99" spans="1:44" x14ac:dyDescent="0.25">
      <c r="A99" t="s">
        <v>145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1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1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2</v>
      </c>
    </row>
    <row r="100" spans="1:44" x14ac:dyDescent="0.25">
      <c r="A100" t="s">
        <v>146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1</v>
      </c>
    </row>
    <row r="101" spans="1:44" x14ac:dyDescent="0.25">
      <c r="A101" t="s">
        <v>147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1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1</v>
      </c>
    </row>
    <row r="102" spans="1:44" x14ac:dyDescent="0.25">
      <c r="A102" t="s">
        <v>148</v>
      </c>
      <c r="B102">
        <v>0</v>
      </c>
      <c r="C102">
        <v>0</v>
      </c>
      <c r="D102">
        <v>1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1</v>
      </c>
    </row>
    <row r="103" spans="1:44" x14ac:dyDescent="0.25">
      <c r="A103" t="s">
        <v>149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1</v>
      </c>
      <c r="AO103">
        <v>0</v>
      </c>
      <c r="AP103">
        <v>0</v>
      </c>
      <c r="AQ103">
        <v>0</v>
      </c>
      <c r="AR103">
        <v>1</v>
      </c>
    </row>
    <row r="104" spans="1:44" x14ac:dyDescent="0.25">
      <c r="A104" t="s">
        <v>150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2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2</v>
      </c>
    </row>
    <row r="105" spans="1:44" x14ac:dyDescent="0.25">
      <c r="A105" t="s">
        <v>151</v>
      </c>
      <c r="B105">
        <v>0</v>
      </c>
      <c r="C105">
        <v>0</v>
      </c>
      <c r="D105">
        <v>0</v>
      </c>
      <c r="E105">
        <v>0</v>
      </c>
      <c r="F105">
        <v>1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1</v>
      </c>
    </row>
    <row r="106" spans="1:44" x14ac:dyDescent="0.25">
      <c r="A106" t="s">
        <v>152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1</v>
      </c>
    </row>
    <row r="107" spans="1:44" x14ac:dyDescent="0.25">
      <c r="A107" t="s">
        <v>153</v>
      </c>
      <c r="B107">
        <v>0</v>
      </c>
      <c r="C107">
        <v>0</v>
      </c>
      <c r="D107">
        <v>0</v>
      </c>
      <c r="E107">
        <v>0</v>
      </c>
      <c r="F107">
        <v>1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1</v>
      </c>
    </row>
    <row r="108" spans="1:44" x14ac:dyDescent="0.25">
      <c r="A108" t="s">
        <v>154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1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1</v>
      </c>
    </row>
    <row r="109" spans="1:44" x14ac:dyDescent="0.25">
      <c r="A109" t="s">
        <v>155</v>
      </c>
      <c r="B109">
        <v>0</v>
      </c>
      <c r="C109">
        <v>0</v>
      </c>
      <c r="D109">
        <v>1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2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3</v>
      </c>
    </row>
    <row r="110" spans="1:44" x14ac:dyDescent="0.25">
      <c r="A110" t="s">
        <v>156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1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1</v>
      </c>
    </row>
    <row r="111" spans="1:44" x14ac:dyDescent="0.25">
      <c r="A111" t="s">
        <v>157</v>
      </c>
      <c r="B111">
        <v>0</v>
      </c>
      <c r="C111">
        <v>0</v>
      </c>
      <c r="D111">
        <v>0</v>
      </c>
      <c r="E111">
        <v>0</v>
      </c>
      <c r="F111">
        <v>1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1</v>
      </c>
    </row>
    <row r="112" spans="1:44" x14ac:dyDescent="0.25">
      <c r="A112" t="s">
        <v>158</v>
      </c>
      <c r="B112">
        <v>0</v>
      </c>
      <c r="C112">
        <v>0</v>
      </c>
      <c r="D112">
        <v>0</v>
      </c>
      <c r="E112">
        <v>0</v>
      </c>
      <c r="F112">
        <v>1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2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3</v>
      </c>
    </row>
    <row r="113" spans="1:44" x14ac:dyDescent="0.25">
      <c r="A113" t="s">
        <v>159</v>
      </c>
      <c r="B113">
        <v>0</v>
      </c>
      <c r="C113">
        <v>0</v>
      </c>
      <c r="D113">
        <v>4</v>
      </c>
      <c r="E113">
        <v>0</v>
      </c>
      <c r="F113">
        <v>5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19</v>
      </c>
      <c r="R113">
        <v>11</v>
      </c>
      <c r="S113">
        <v>0</v>
      </c>
      <c r="T113">
        <v>0</v>
      </c>
      <c r="U113">
        <v>0</v>
      </c>
      <c r="V113">
        <v>16</v>
      </c>
      <c r="W113">
        <v>0</v>
      </c>
      <c r="X113">
        <v>15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8</v>
      </c>
      <c r="AE113">
        <v>1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79</v>
      </c>
    </row>
    <row r="114" spans="1:44" x14ac:dyDescent="0.25">
      <c r="A114" t="s">
        <v>160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2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1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4</v>
      </c>
    </row>
    <row r="115" spans="1:44" x14ac:dyDescent="0.25">
      <c r="A115" t="s">
        <v>161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1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1</v>
      </c>
    </row>
    <row r="116" spans="1:44" x14ac:dyDescent="0.25">
      <c r="A116" t="s">
        <v>162</v>
      </c>
      <c r="B116">
        <v>0</v>
      </c>
      <c r="C116">
        <v>0</v>
      </c>
      <c r="D116">
        <v>0</v>
      </c>
      <c r="E116">
        <v>0</v>
      </c>
      <c r="F116">
        <v>1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3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5</v>
      </c>
    </row>
    <row r="117" spans="1:44" x14ac:dyDescent="0.25">
      <c r="A117" t="s">
        <v>163</v>
      </c>
      <c r="B117">
        <v>0</v>
      </c>
      <c r="C117">
        <v>0</v>
      </c>
      <c r="D117">
        <v>4</v>
      </c>
      <c r="E117">
        <v>0</v>
      </c>
      <c r="F117">
        <v>2</v>
      </c>
      <c r="G117">
        <v>3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36</v>
      </c>
      <c r="R117">
        <v>3</v>
      </c>
      <c r="S117">
        <v>0</v>
      </c>
      <c r="T117">
        <v>0</v>
      </c>
      <c r="U117">
        <v>0</v>
      </c>
      <c r="V117">
        <v>24</v>
      </c>
      <c r="W117">
        <v>0</v>
      </c>
      <c r="X117">
        <v>12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16</v>
      </c>
      <c r="AE117">
        <v>2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102</v>
      </c>
    </row>
    <row r="118" spans="1:44" x14ac:dyDescent="0.25">
      <c r="A118" t="s">
        <v>164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1</v>
      </c>
      <c r="S118">
        <v>0</v>
      </c>
      <c r="T118">
        <v>0</v>
      </c>
      <c r="U118">
        <v>0</v>
      </c>
      <c r="V118">
        <v>1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3</v>
      </c>
    </row>
    <row r="119" spans="1:44" x14ac:dyDescent="0.25">
      <c r="A119" t="s">
        <v>165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1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1</v>
      </c>
    </row>
    <row r="120" spans="1:44" x14ac:dyDescent="0.25">
      <c r="A120" t="s">
        <v>166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3</v>
      </c>
      <c r="U120">
        <v>0</v>
      </c>
      <c r="V120">
        <v>0</v>
      </c>
      <c r="W120">
        <v>2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2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7</v>
      </c>
    </row>
    <row r="121" spans="1:44" x14ac:dyDescent="0.25">
      <c r="A121" t="s">
        <v>167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1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1</v>
      </c>
    </row>
    <row r="122" spans="1:44" x14ac:dyDescent="0.25">
      <c r="A122" t="s">
        <v>168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1</v>
      </c>
      <c r="I122">
        <v>0</v>
      </c>
      <c r="J122">
        <v>0</v>
      </c>
      <c r="K122">
        <v>1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1</v>
      </c>
      <c r="S122">
        <v>0</v>
      </c>
      <c r="T122">
        <v>0</v>
      </c>
      <c r="U122">
        <v>0</v>
      </c>
      <c r="V122">
        <v>6</v>
      </c>
      <c r="W122">
        <v>0</v>
      </c>
      <c r="X122">
        <v>1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3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13</v>
      </c>
    </row>
    <row r="123" spans="1:44" x14ac:dyDescent="0.25">
      <c r="A123" t="s">
        <v>169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1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1</v>
      </c>
    </row>
    <row r="124" spans="1:44" x14ac:dyDescent="0.25">
      <c r="A124" t="s">
        <v>170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2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1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3</v>
      </c>
    </row>
    <row r="125" spans="1:44" x14ac:dyDescent="0.25">
      <c r="A125" t="s">
        <v>171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1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1</v>
      </c>
    </row>
    <row r="126" spans="1:44" x14ac:dyDescent="0.25">
      <c r="A126" t="s">
        <v>172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1</v>
      </c>
    </row>
    <row r="127" spans="1:44" x14ac:dyDescent="0.25">
      <c r="A127" t="s">
        <v>173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1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1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3</v>
      </c>
    </row>
    <row r="128" spans="1:44" x14ac:dyDescent="0.25">
      <c r="A128" t="s">
        <v>174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8</v>
      </c>
      <c r="I128">
        <v>0</v>
      </c>
      <c r="J128">
        <v>0</v>
      </c>
      <c r="K128">
        <v>2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3</v>
      </c>
      <c r="S128">
        <v>0</v>
      </c>
      <c r="T128">
        <v>0</v>
      </c>
      <c r="U128">
        <v>0</v>
      </c>
      <c r="V128">
        <v>0</v>
      </c>
      <c r="W128">
        <v>13</v>
      </c>
      <c r="X128">
        <v>0</v>
      </c>
      <c r="Y128">
        <v>0</v>
      </c>
      <c r="Z128">
        <v>0</v>
      </c>
      <c r="AA128">
        <v>2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28</v>
      </c>
    </row>
    <row r="129" spans="1:44" x14ac:dyDescent="0.25">
      <c r="A129" t="s">
        <v>175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1</v>
      </c>
      <c r="AF129">
        <v>0</v>
      </c>
      <c r="AG129">
        <v>0</v>
      </c>
      <c r="AH129">
        <v>1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2</v>
      </c>
    </row>
    <row r="130" spans="1:44" x14ac:dyDescent="0.25">
      <c r="A130" t="s">
        <v>176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4</v>
      </c>
      <c r="U130">
        <v>0</v>
      </c>
      <c r="V130">
        <v>9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13</v>
      </c>
    </row>
    <row r="131" spans="1:44" x14ac:dyDescent="0.25">
      <c r="A131" t="s">
        <v>177</v>
      </c>
      <c r="B131">
        <v>0</v>
      </c>
      <c r="C131">
        <v>0</v>
      </c>
      <c r="D131">
        <v>0</v>
      </c>
      <c r="E131">
        <v>0</v>
      </c>
      <c r="F131">
        <v>1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2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3</v>
      </c>
    </row>
    <row r="132" spans="1:44" x14ac:dyDescent="0.25">
      <c r="A132" t="s">
        <v>178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2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1</v>
      </c>
      <c r="AO132">
        <v>0</v>
      </c>
      <c r="AP132">
        <v>0</v>
      </c>
      <c r="AQ132">
        <v>0</v>
      </c>
      <c r="AR132">
        <v>3</v>
      </c>
    </row>
    <row r="133" spans="1:44" x14ac:dyDescent="0.25">
      <c r="A133" t="s">
        <v>179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1</v>
      </c>
    </row>
    <row r="134" spans="1:44" x14ac:dyDescent="0.25">
      <c r="A134" t="s">
        <v>180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1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1</v>
      </c>
    </row>
    <row r="135" spans="1:44" x14ac:dyDescent="0.25">
      <c r="A135" t="s">
        <v>181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1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1</v>
      </c>
    </row>
    <row r="136" spans="1:44" x14ac:dyDescent="0.25">
      <c r="A136" t="s">
        <v>182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1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1</v>
      </c>
    </row>
    <row r="137" spans="1:44" x14ac:dyDescent="0.25">
      <c r="A137" t="s">
        <v>183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1</v>
      </c>
      <c r="L137">
        <v>2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1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5</v>
      </c>
    </row>
    <row r="138" spans="1:44" x14ac:dyDescent="0.25">
      <c r="A138" t="s">
        <v>184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1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6</v>
      </c>
      <c r="R138">
        <v>0</v>
      </c>
      <c r="S138">
        <v>0</v>
      </c>
      <c r="T138">
        <v>0</v>
      </c>
      <c r="U138">
        <v>0</v>
      </c>
      <c r="V138">
        <v>1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8</v>
      </c>
    </row>
    <row r="139" spans="1:44" x14ac:dyDescent="0.25">
      <c r="A139" t="s">
        <v>185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1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2</v>
      </c>
    </row>
    <row r="140" spans="1:44" x14ac:dyDescent="0.25">
      <c r="A140" t="s">
        <v>186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2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3</v>
      </c>
    </row>
    <row r="141" spans="1:44" x14ac:dyDescent="0.25">
      <c r="A141" t="s">
        <v>187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1</v>
      </c>
      <c r="K141">
        <v>2</v>
      </c>
      <c r="L141">
        <v>0</v>
      </c>
      <c r="M141">
        <v>0</v>
      </c>
      <c r="N141">
        <v>0</v>
      </c>
      <c r="O141">
        <v>1</v>
      </c>
      <c r="P141">
        <v>0</v>
      </c>
      <c r="Q141">
        <v>0</v>
      </c>
      <c r="R141">
        <v>0</v>
      </c>
      <c r="S141">
        <v>0</v>
      </c>
      <c r="T141">
        <v>1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1</v>
      </c>
      <c r="AF141">
        <v>0</v>
      </c>
      <c r="AG141">
        <v>0</v>
      </c>
      <c r="AH141">
        <v>3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9</v>
      </c>
    </row>
    <row r="142" spans="1:44" x14ac:dyDescent="0.25">
      <c r="A142" t="s">
        <v>188</v>
      </c>
      <c r="B142">
        <v>0</v>
      </c>
      <c r="C142">
        <v>0</v>
      </c>
      <c r="D142">
        <v>0</v>
      </c>
      <c r="E142">
        <v>0</v>
      </c>
      <c r="F142">
        <v>2</v>
      </c>
      <c r="G142">
        <v>0</v>
      </c>
      <c r="H142">
        <v>0</v>
      </c>
      <c r="I142">
        <v>0</v>
      </c>
      <c r="J142">
        <v>0</v>
      </c>
      <c r="K142">
        <v>1</v>
      </c>
      <c r="L142">
        <v>3</v>
      </c>
      <c r="M142">
        <v>0</v>
      </c>
      <c r="N142">
        <v>1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2</v>
      </c>
      <c r="V142">
        <v>2</v>
      </c>
      <c r="W142">
        <v>0</v>
      </c>
      <c r="X142">
        <v>1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3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1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16</v>
      </c>
    </row>
    <row r="143" spans="1:44" x14ac:dyDescent="0.25">
      <c r="A143" t="s">
        <v>189</v>
      </c>
      <c r="B143">
        <v>0</v>
      </c>
      <c r="C143">
        <v>0</v>
      </c>
      <c r="D143">
        <v>3</v>
      </c>
      <c r="E143">
        <v>0</v>
      </c>
      <c r="F143">
        <v>16</v>
      </c>
      <c r="G143">
        <v>2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19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1</v>
      </c>
      <c r="U143">
        <v>0</v>
      </c>
      <c r="V143">
        <v>13</v>
      </c>
      <c r="W143">
        <v>0</v>
      </c>
      <c r="X143">
        <v>1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40</v>
      </c>
      <c r="AE143">
        <v>1</v>
      </c>
      <c r="AF143">
        <v>0</v>
      </c>
      <c r="AG143">
        <v>1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97</v>
      </c>
    </row>
    <row r="144" spans="1:44" x14ac:dyDescent="0.25">
      <c r="A144" t="s">
        <v>190</v>
      </c>
      <c r="B144">
        <v>0</v>
      </c>
      <c r="C144">
        <v>0</v>
      </c>
      <c r="D144">
        <v>0</v>
      </c>
      <c r="E144">
        <v>0</v>
      </c>
      <c r="F144">
        <v>1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2</v>
      </c>
      <c r="O144">
        <v>0</v>
      </c>
      <c r="P144">
        <v>0</v>
      </c>
      <c r="Q144">
        <v>0</v>
      </c>
      <c r="R144">
        <v>0</v>
      </c>
      <c r="S144">
        <v>1</v>
      </c>
      <c r="T144">
        <v>0</v>
      </c>
      <c r="U144">
        <v>0</v>
      </c>
      <c r="V144">
        <v>1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2</v>
      </c>
      <c r="AD144">
        <v>3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1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11</v>
      </c>
    </row>
    <row r="145" spans="1:44" x14ac:dyDescent="0.25">
      <c r="A145" t="s">
        <v>191</v>
      </c>
      <c r="B145">
        <v>0</v>
      </c>
      <c r="C145">
        <v>0</v>
      </c>
      <c r="D145">
        <v>4</v>
      </c>
      <c r="E145">
        <v>0</v>
      </c>
      <c r="F145">
        <v>12</v>
      </c>
      <c r="G145">
        <v>4</v>
      </c>
      <c r="H145">
        <v>0</v>
      </c>
      <c r="I145">
        <v>0</v>
      </c>
      <c r="J145">
        <v>1</v>
      </c>
      <c r="K145">
        <v>3</v>
      </c>
      <c r="L145">
        <v>0</v>
      </c>
      <c r="M145">
        <v>0</v>
      </c>
      <c r="N145">
        <v>5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1</v>
      </c>
      <c r="U145">
        <v>0</v>
      </c>
      <c r="V145">
        <v>7</v>
      </c>
      <c r="W145">
        <v>1</v>
      </c>
      <c r="X145">
        <v>7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13</v>
      </c>
      <c r="AE145">
        <v>1</v>
      </c>
      <c r="AF145">
        <v>0</v>
      </c>
      <c r="AG145">
        <v>0</v>
      </c>
      <c r="AH145">
        <v>1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7</v>
      </c>
      <c r="AO145">
        <v>0</v>
      </c>
      <c r="AP145">
        <v>0</v>
      </c>
      <c r="AQ145">
        <v>0</v>
      </c>
      <c r="AR145">
        <v>67</v>
      </c>
    </row>
    <row r="146" spans="1:44" x14ac:dyDescent="0.25">
      <c r="A146" t="s">
        <v>192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1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1</v>
      </c>
    </row>
    <row r="147" spans="1:44" x14ac:dyDescent="0.25">
      <c r="A147" t="s">
        <v>193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1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1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2</v>
      </c>
    </row>
    <row r="148" spans="1:44" x14ac:dyDescent="0.25">
      <c r="A148" t="s">
        <v>194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1</v>
      </c>
      <c r="L148">
        <v>1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8</v>
      </c>
      <c r="W148">
        <v>2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1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13</v>
      </c>
    </row>
    <row r="149" spans="1:44" x14ac:dyDescent="0.25">
      <c r="A149" t="s">
        <v>195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1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1</v>
      </c>
    </row>
    <row r="150" spans="1:44" x14ac:dyDescent="0.25">
      <c r="A150" t="s">
        <v>196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1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1</v>
      </c>
    </row>
    <row r="151" spans="1:44" x14ac:dyDescent="0.25">
      <c r="A151" t="s">
        <v>197</v>
      </c>
      <c r="B151">
        <v>0</v>
      </c>
      <c r="C151">
        <v>4</v>
      </c>
      <c r="D151">
        <v>1</v>
      </c>
      <c r="E151">
        <v>0</v>
      </c>
      <c r="F151">
        <v>2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7</v>
      </c>
    </row>
    <row r="152" spans="1:44" x14ac:dyDescent="0.25">
      <c r="A152" t="s">
        <v>198</v>
      </c>
      <c r="B152">
        <v>0</v>
      </c>
      <c r="C152">
        <v>0</v>
      </c>
      <c r="D152">
        <v>1</v>
      </c>
      <c r="E152">
        <v>0</v>
      </c>
      <c r="F152">
        <v>1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3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4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9</v>
      </c>
    </row>
    <row r="153" spans="1:44" x14ac:dyDescent="0.25">
      <c r="A153" t="s">
        <v>199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1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1</v>
      </c>
      <c r="AO153">
        <v>0</v>
      </c>
      <c r="AP153">
        <v>0</v>
      </c>
      <c r="AQ153">
        <v>0</v>
      </c>
      <c r="AR153">
        <v>2</v>
      </c>
    </row>
    <row r="154" spans="1:44" x14ac:dyDescent="0.25">
      <c r="A154" t="s">
        <v>200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1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2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3</v>
      </c>
    </row>
    <row r="155" spans="1:44" x14ac:dyDescent="0.25">
      <c r="A155" t="s">
        <v>201</v>
      </c>
      <c r="B155">
        <v>0</v>
      </c>
      <c r="C155">
        <v>0</v>
      </c>
      <c r="D155">
        <v>1</v>
      </c>
      <c r="E155">
        <v>0</v>
      </c>
      <c r="F155">
        <v>1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1</v>
      </c>
      <c r="AO155">
        <v>0</v>
      </c>
      <c r="AP155">
        <v>0</v>
      </c>
      <c r="AQ155">
        <v>0</v>
      </c>
      <c r="AR155">
        <v>3</v>
      </c>
    </row>
    <row r="156" spans="1:44" x14ac:dyDescent="0.25">
      <c r="A156" t="s">
        <v>202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1</v>
      </c>
    </row>
    <row r="157" spans="1:44" x14ac:dyDescent="0.25">
      <c r="A157" t="s">
        <v>203</v>
      </c>
      <c r="B157">
        <v>0</v>
      </c>
      <c r="C157">
        <v>0</v>
      </c>
      <c r="D157">
        <v>1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2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1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4</v>
      </c>
    </row>
    <row r="158" spans="1:44" x14ac:dyDescent="0.25">
      <c r="A158" t="s">
        <v>204</v>
      </c>
      <c r="B158">
        <v>0</v>
      </c>
      <c r="C158">
        <v>0</v>
      </c>
      <c r="D158">
        <v>1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1</v>
      </c>
    </row>
    <row r="159" spans="1:44" x14ac:dyDescent="0.25">
      <c r="A159" t="s">
        <v>205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1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1</v>
      </c>
    </row>
    <row r="160" spans="1:44" x14ac:dyDescent="0.25">
      <c r="A160" t="s">
        <v>206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1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1</v>
      </c>
    </row>
    <row r="161" spans="1:44" x14ac:dyDescent="0.25">
      <c r="A161" t="s">
        <v>207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1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1</v>
      </c>
    </row>
    <row r="162" spans="1:44" x14ac:dyDescent="0.25">
      <c r="A162" t="s">
        <v>208</v>
      </c>
      <c r="B162">
        <v>0</v>
      </c>
      <c r="C162">
        <v>0</v>
      </c>
      <c r="D162">
        <v>1</v>
      </c>
      <c r="E162">
        <v>5</v>
      </c>
      <c r="F162">
        <v>1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5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5</v>
      </c>
      <c r="AD162">
        <v>0</v>
      </c>
      <c r="AE162">
        <v>4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21</v>
      </c>
    </row>
    <row r="163" spans="1:44" x14ac:dyDescent="0.25">
      <c r="A163" t="s">
        <v>209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1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1</v>
      </c>
    </row>
    <row r="164" spans="1:44" x14ac:dyDescent="0.25">
      <c r="A164" t="s">
        <v>210</v>
      </c>
      <c r="B164">
        <v>0</v>
      </c>
      <c r="C164">
        <v>0</v>
      </c>
      <c r="D164">
        <v>0</v>
      </c>
      <c r="E164">
        <v>0</v>
      </c>
      <c r="F164">
        <v>1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1</v>
      </c>
    </row>
    <row r="165" spans="1:44" x14ac:dyDescent="0.25">
      <c r="A165" t="s">
        <v>211</v>
      </c>
      <c r="B165">
        <v>0</v>
      </c>
      <c r="C165">
        <v>0</v>
      </c>
      <c r="D165">
        <v>0</v>
      </c>
      <c r="E165">
        <v>0</v>
      </c>
      <c r="F165">
        <v>2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1</v>
      </c>
      <c r="O165">
        <v>0</v>
      </c>
      <c r="P165">
        <v>0</v>
      </c>
      <c r="Q165">
        <v>1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1</v>
      </c>
      <c r="AL165">
        <v>0</v>
      </c>
      <c r="AM165">
        <v>0</v>
      </c>
      <c r="AN165">
        <v>1</v>
      </c>
      <c r="AO165">
        <v>0</v>
      </c>
      <c r="AP165">
        <v>0</v>
      </c>
      <c r="AQ165">
        <v>0</v>
      </c>
      <c r="AR165">
        <v>6</v>
      </c>
    </row>
    <row r="166" spans="1:44" x14ac:dyDescent="0.25">
      <c r="A166" t="s">
        <v>212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3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1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2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6</v>
      </c>
    </row>
    <row r="167" spans="1:44" x14ac:dyDescent="0.25">
      <c r="A167" t="s">
        <v>213</v>
      </c>
      <c r="B167">
        <v>0</v>
      </c>
      <c r="C167">
        <v>0</v>
      </c>
      <c r="D167">
        <v>2</v>
      </c>
      <c r="E167">
        <v>1</v>
      </c>
      <c r="F167">
        <v>1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3</v>
      </c>
      <c r="M167">
        <v>0</v>
      </c>
      <c r="N167">
        <v>0</v>
      </c>
      <c r="O167">
        <v>0</v>
      </c>
      <c r="P167">
        <v>0</v>
      </c>
      <c r="Q167">
        <v>2</v>
      </c>
      <c r="R167">
        <v>0</v>
      </c>
      <c r="S167">
        <v>0</v>
      </c>
      <c r="T167">
        <v>7</v>
      </c>
      <c r="U167">
        <v>1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4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1</v>
      </c>
      <c r="AO167">
        <v>0</v>
      </c>
      <c r="AP167">
        <v>0</v>
      </c>
      <c r="AQ167">
        <v>0</v>
      </c>
      <c r="AR167">
        <v>22</v>
      </c>
    </row>
    <row r="168" spans="1:44" x14ac:dyDescent="0.25">
      <c r="A168" t="s">
        <v>214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1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1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2</v>
      </c>
    </row>
    <row r="169" spans="1:44" x14ac:dyDescent="0.25">
      <c r="A169" t="s">
        <v>215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1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1</v>
      </c>
    </row>
    <row r="170" spans="1:44" x14ac:dyDescent="0.25">
      <c r="A170" t="s">
        <v>216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3</v>
      </c>
      <c r="W170">
        <v>1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1</v>
      </c>
      <c r="AD170">
        <v>0</v>
      </c>
      <c r="AE170">
        <v>3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1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9</v>
      </c>
    </row>
    <row r="171" spans="1:44" x14ac:dyDescent="0.25">
      <c r="A171" t="s">
        <v>217</v>
      </c>
      <c r="B171">
        <v>0</v>
      </c>
      <c r="C171">
        <v>0</v>
      </c>
      <c r="D171">
        <v>0</v>
      </c>
      <c r="E171">
        <v>0</v>
      </c>
      <c r="F171">
        <v>1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2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2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5</v>
      </c>
    </row>
    <row r="172" spans="1:44" x14ac:dyDescent="0.25">
      <c r="A172" t="s">
        <v>218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1</v>
      </c>
      <c r="S172">
        <v>1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1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3</v>
      </c>
    </row>
    <row r="173" spans="1:44" x14ac:dyDescent="0.25">
      <c r="A173" t="s">
        <v>219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1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1</v>
      </c>
    </row>
    <row r="174" spans="1:44" x14ac:dyDescent="0.25">
      <c r="A174" t="s">
        <v>220</v>
      </c>
      <c r="B174">
        <v>0</v>
      </c>
      <c r="C174">
        <v>0</v>
      </c>
      <c r="D174">
        <v>1</v>
      </c>
      <c r="E174">
        <v>1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1</v>
      </c>
      <c r="N174">
        <v>0</v>
      </c>
      <c r="O174">
        <v>1</v>
      </c>
      <c r="P174">
        <v>0</v>
      </c>
      <c r="Q174">
        <v>1</v>
      </c>
      <c r="R174">
        <v>0</v>
      </c>
      <c r="S174">
        <v>0</v>
      </c>
      <c r="T174">
        <v>2</v>
      </c>
      <c r="U174">
        <v>0</v>
      </c>
      <c r="V174">
        <v>2</v>
      </c>
      <c r="W174">
        <v>2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2</v>
      </c>
      <c r="AF174">
        <v>0</v>
      </c>
      <c r="AG174">
        <v>0</v>
      </c>
      <c r="AH174">
        <v>0</v>
      </c>
      <c r="AI174">
        <v>0</v>
      </c>
      <c r="AJ174">
        <v>1</v>
      </c>
      <c r="AK174">
        <v>0</v>
      </c>
      <c r="AL174">
        <v>0</v>
      </c>
      <c r="AM174">
        <v>0</v>
      </c>
      <c r="AN174">
        <v>1</v>
      </c>
      <c r="AO174">
        <v>0</v>
      </c>
      <c r="AP174">
        <v>0</v>
      </c>
      <c r="AQ174">
        <v>0</v>
      </c>
      <c r="AR174">
        <v>16</v>
      </c>
    </row>
    <row r="175" spans="1:44" x14ac:dyDescent="0.25">
      <c r="A175" t="s">
        <v>221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1</v>
      </c>
      <c r="P175">
        <v>0</v>
      </c>
      <c r="Q175">
        <v>1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1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1</v>
      </c>
      <c r="AO175">
        <v>0</v>
      </c>
      <c r="AP175">
        <v>0</v>
      </c>
      <c r="AQ175">
        <v>0</v>
      </c>
      <c r="AR175">
        <v>4</v>
      </c>
    </row>
    <row r="176" spans="1:44" x14ac:dyDescent="0.25">
      <c r="A176" t="s">
        <v>222</v>
      </c>
      <c r="B176">
        <v>0</v>
      </c>
      <c r="C176">
        <v>12</v>
      </c>
      <c r="D176">
        <v>0</v>
      </c>
      <c r="E176">
        <v>0</v>
      </c>
      <c r="F176">
        <v>21</v>
      </c>
      <c r="G176">
        <v>0</v>
      </c>
      <c r="H176">
        <v>3</v>
      </c>
      <c r="I176">
        <v>5</v>
      </c>
      <c r="J176">
        <v>17</v>
      </c>
      <c r="K176">
        <v>0</v>
      </c>
      <c r="L176">
        <v>0</v>
      </c>
      <c r="M176">
        <v>0</v>
      </c>
      <c r="N176">
        <v>3</v>
      </c>
      <c r="O176">
        <v>14</v>
      </c>
      <c r="P176">
        <v>0</v>
      </c>
      <c r="Q176">
        <v>0</v>
      </c>
      <c r="R176">
        <v>10</v>
      </c>
      <c r="S176">
        <v>3</v>
      </c>
      <c r="T176">
        <v>16</v>
      </c>
      <c r="U176">
        <v>32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14</v>
      </c>
      <c r="AF176">
        <v>5</v>
      </c>
      <c r="AG176">
        <v>0</v>
      </c>
      <c r="AH176">
        <v>4</v>
      </c>
      <c r="AI176">
        <v>7</v>
      </c>
      <c r="AJ176">
        <v>17</v>
      </c>
      <c r="AK176">
        <v>0</v>
      </c>
      <c r="AL176">
        <v>4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187</v>
      </c>
    </row>
    <row r="177" spans="1:44" x14ac:dyDescent="0.25">
      <c r="A177" t="s">
        <v>223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1</v>
      </c>
      <c r="U177">
        <v>0</v>
      </c>
      <c r="V177">
        <v>0</v>
      </c>
      <c r="W177">
        <v>1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1</v>
      </c>
      <c r="AD177">
        <v>1</v>
      </c>
      <c r="AE177">
        <v>2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1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7</v>
      </c>
    </row>
    <row r="178" spans="1:44" x14ac:dyDescent="0.25">
      <c r="A178" t="s">
        <v>224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1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1</v>
      </c>
    </row>
    <row r="179" spans="1:44" x14ac:dyDescent="0.25">
      <c r="A179" t="s">
        <v>225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0</v>
      </c>
      <c r="AF179">
        <v>0</v>
      </c>
      <c r="AG179">
        <v>0</v>
      </c>
      <c r="AH179">
        <v>1</v>
      </c>
      <c r="AI179">
        <v>0</v>
      </c>
      <c r="AJ179">
        <v>0</v>
      </c>
      <c r="AK179">
        <v>1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3</v>
      </c>
    </row>
    <row r="180" spans="1:44" x14ac:dyDescent="0.25">
      <c r="A180" t="s">
        <v>226</v>
      </c>
      <c r="B180">
        <v>0</v>
      </c>
      <c r="C180">
        <v>0</v>
      </c>
      <c r="D180">
        <v>0</v>
      </c>
      <c r="E180">
        <v>2</v>
      </c>
      <c r="F180">
        <v>2</v>
      </c>
      <c r="G180">
        <v>0</v>
      </c>
      <c r="H180">
        <v>17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</v>
      </c>
      <c r="O180">
        <v>0</v>
      </c>
      <c r="P180">
        <v>0</v>
      </c>
      <c r="Q180">
        <v>11</v>
      </c>
      <c r="R180">
        <v>3</v>
      </c>
      <c r="S180">
        <v>7</v>
      </c>
      <c r="T180">
        <v>0</v>
      </c>
      <c r="U180">
        <v>0</v>
      </c>
      <c r="V180">
        <v>1</v>
      </c>
      <c r="W180">
        <v>4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9</v>
      </c>
      <c r="AD180">
        <v>10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67</v>
      </c>
    </row>
    <row r="181" spans="1:44" x14ac:dyDescent="0.25">
      <c r="A181" t="s">
        <v>227</v>
      </c>
      <c r="B181">
        <v>0</v>
      </c>
      <c r="C181">
        <v>0</v>
      </c>
      <c r="D181">
        <v>2</v>
      </c>
      <c r="E181">
        <v>1</v>
      </c>
      <c r="F181">
        <v>0</v>
      </c>
      <c r="G181">
        <v>3</v>
      </c>
      <c r="H181">
        <v>0</v>
      </c>
      <c r="I181">
        <v>0</v>
      </c>
      <c r="J181">
        <v>1</v>
      </c>
      <c r="K181">
        <v>0</v>
      </c>
      <c r="L181">
        <v>0</v>
      </c>
      <c r="M181">
        <v>0</v>
      </c>
      <c r="N181">
        <v>1</v>
      </c>
      <c r="O181">
        <v>2</v>
      </c>
      <c r="P181">
        <v>0</v>
      </c>
      <c r="Q181">
        <v>11</v>
      </c>
      <c r="R181">
        <v>1</v>
      </c>
      <c r="S181">
        <v>3</v>
      </c>
      <c r="T181">
        <v>0</v>
      </c>
      <c r="U181">
        <v>1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2</v>
      </c>
      <c r="AB181">
        <v>0</v>
      </c>
      <c r="AC181">
        <v>8</v>
      </c>
      <c r="AD181">
        <v>1</v>
      </c>
      <c r="AE181">
        <v>1</v>
      </c>
      <c r="AF181">
        <v>0</v>
      </c>
      <c r="AG181">
        <v>0</v>
      </c>
      <c r="AH181">
        <v>0</v>
      </c>
      <c r="AI181">
        <v>4</v>
      </c>
      <c r="AJ181">
        <v>2</v>
      </c>
      <c r="AK181">
        <v>0</v>
      </c>
      <c r="AL181">
        <v>0</v>
      </c>
      <c r="AM181">
        <v>0</v>
      </c>
      <c r="AN181">
        <v>2</v>
      </c>
      <c r="AO181">
        <v>1</v>
      </c>
      <c r="AP181">
        <v>0</v>
      </c>
      <c r="AQ181">
        <v>0</v>
      </c>
      <c r="AR181">
        <v>47</v>
      </c>
    </row>
    <row r="182" spans="1:44" x14ac:dyDescent="0.25">
      <c r="A182" t="s">
        <v>228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1</v>
      </c>
      <c r="P182">
        <v>0</v>
      </c>
      <c r="Q182">
        <v>2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3</v>
      </c>
      <c r="AK182">
        <v>0</v>
      </c>
      <c r="AL182">
        <v>0</v>
      </c>
      <c r="AM182">
        <v>0</v>
      </c>
      <c r="AN182">
        <v>1</v>
      </c>
      <c r="AO182">
        <v>0</v>
      </c>
      <c r="AP182">
        <v>0</v>
      </c>
      <c r="AQ182">
        <v>0</v>
      </c>
      <c r="AR182">
        <v>7</v>
      </c>
    </row>
    <row r="183" spans="1:44" x14ac:dyDescent="0.25">
      <c r="A183" t="s">
        <v>229</v>
      </c>
      <c r="B183">
        <v>0</v>
      </c>
      <c r="C183">
        <v>0</v>
      </c>
      <c r="D183">
        <v>1</v>
      </c>
      <c r="E183">
        <v>9</v>
      </c>
      <c r="F183">
        <v>0</v>
      </c>
      <c r="G183">
        <v>2</v>
      </c>
      <c r="H183">
        <v>4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6</v>
      </c>
      <c r="O183">
        <v>0</v>
      </c>
      <c r="P183">
        <v>0</v>
      </c>
      <c r="Q183">
        <v>3</v>
      </c>
      <c r="R183">
        <v>2</v>
      </c>
      <c r="S183">
        <v>8</v>
      </c>
      <c r="T183">
        <v>0</v>
      </c>
      <c r="U183">
        <v>0</v>
      </c>
      <c r="V183">
        <v>1</v>
      </c>
      <c r="W183">
        <v>0</v>
      </c>
      <c r="X183">
        <v>0</v>
      </c>
      <c r="Y183">
        <v>0</v>
      </c>
      <c r="Z183">
        <v>0</v>
      </c>
      <c r="AA183">
        <v>1</v>
      </c>
      <c r="AB183">
        <v>0</v>
      </c>
      <c r="AC183">
        <v>4</v>
      </c>
      <c r="AD183">
        <v>1</v>
      </c>
      <c r="AE183">
        <v>4</v>
      </c>
      <c r="AF183">
        <v>0</v>
      </c>
      <c r="AG183">
        <v>0</v>
      </c>
      <c r="AH183">
        <v>8</v>
      </c>
      <c r="AI183">
        <v>2</v>
      </c>
      <c r="AJ183">
        <v>1</v>
      </c>
      <c r="AK183">
        <v>0</v>
      </c>
      <c r="AL183">
        <v>0</v>
      </c>
      <c r="AM183">
        <v>0</v>
      </c>
      <c r="AN183">
        <v>2</v>
      </c>
      <c r="AO183">
        <v>0</v>
      </c>
      <c r="AP183">
        <v>0</v>
      </c>
      <c r="AQ183">
        <v>0</v>
      </c>
      <c r="AR183">
        <v>59</v>
      </c>
    </row>
    <row r="184" spans="1:44" x14ac:dyDescent="0.25">
      <c r="A184" t="s">
        <v>230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4</v>
      </c>
      <c r="V184">
        <v>5</v>
      </c>
      <c r="W184">
        <v>0</v>
      </c>
      <c r="X184">
        <v>0</v>
      </c>
      <c r="Y184">
        <v>0</v>
      </c>
      <c r="Z184">
        <v>0</v>
      </c>
      <c r="AA184">
        <v>1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6</v>
      </c>
      <c r="AO184">
        <v>0</v>
      </c>
      <c r="AP184">
        <v>0</v>
      </c>
      <c r="AQ184">
        <v>0</v>
      </c>
      <c r="AR184">
        <v>16</v>
      </c>
    </row>
    <row r="185" spans="1:44" x14ac:dyDescent="0.25">
      <c r="A185" t="s">
        <v>231</v>
      </c>
      <c r="B185">
        <v>0</v>
      </c>
      <c r="C185">
        <v>0</v>
      </c>
      <c r="D185">
        <v>0</v>
      </c>
      <c r="E185">
        <v>1</v>
      </c>
      <c r="F185">
        <v>3</v>
      </c>
      <c r="G185">
        <v>2</v>
      </c>
      <c r="H185">
        <v>0</v>
      </c>
      <c r="I185">
        <v>0</v>
      </c>
      <c r="J185">
        <v>2</v>
      </c>
      <c r="K185">
        <v>0</v>
      </c>
      <c r="L185">
        <v>0</v>
      </c>
      <c r="M185">
        <v>0</v>
      </c>
      <c r="N185">
        <v>0</v>
      </c>
      <c r="O185">
        <v>7</v>
      </c>
      <c r="P185">
        <v>0</v>
      </c>
      <c r="Q185">
        <v>0</v>
      </c>
      <c r="R185">
        <v>4</v>
      </c>
      <c r="S185">
        <v>0</v>
      </c>
      <c r="T185">
        <v>0</v>
      </c>
      <c r="U185">
        <v>0</v>
      </c>
      <c r="V185">
        <v>2</v>
      </c>
      <c r="W185">
        <v>1</v>
      </c>
      <c r="X185">
        <v>0</v>
      </c>
      <c r="Y185">
        <v>0</v>
      </c>
      <c r="Z185">
        <v>0</v>
      </c>
      <c r="AA185">
        <v>0</v>
      </c>
      <c r="AB185">
        <v>2</v>
      </c>
      <c r="AC185">
        <v>0</v>
      </c>
      <c r="AD185">
        <v>1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2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27</v>
      </c>
    </row>
    <row r="186" spans="1:44" x14ac:dyDescent="0.25">
      <c r="A186" t="s">
        <v>232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1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1</v>
      </c>
    </row>
    <row r="187" spans="1:44" x14ac:dyDescent="0.25">
      <c r="A187" t="s">
        <v>233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4</v>
      </c>
      <c r="I187">
        <v>0</v>
      </c>
      <c r="J187">
        <v>0</v>
      </c>
      <c r="K187">
        <v>0</v>
      </c>
      <c r="L187">
        <v>1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2</v>
      </c>
      <c r="S187">
        <v>0</v>
      </c>
      <c r="T187">
        <v>0</v>
      </c>
      <c r="U187">
        <v>0</v>
      </c>
      <c r="V187">
        <v>2</v>
      </c>
      <c r="W187">
        <v>0</v>
      </c>
      <c r="X187">
        <v>1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10</v>
      </c>
    </row>
    <row r="188" spans="1:44" x14ac:dyDescent="0.25">
      <c r="A188" t="s">
        <v>234</v>
      </c>
      <c r="B188">
        <v>0</v>
      </c>
      <c r="C188">
        <v>3</v>
      </c>
      <c r="D188">
        <v>0</v>
      </c>
      <c r="E188">
        <v>0</v>
      </c>
      <c r="F188">
        <v>0</v>
      </c>
      <c r="G188">
        <v>4</v>
      </c>
      <c r="H188">
        <v>4</v>
      </c>
      <c r="I188">
        <v>0</v>
      </c>
      <c r="J188">
        <v>5</v>
      </c>
      <c r="K188">
        <v>0</v>
      </c>
      <c r="L188">
        <v>0</v>
      </c>
      <c r="M188">
        <v>1</v>
      </c>
      <c r="N188">
        <v>0</v>
      </c>
      <c r="O188">
        <v>7</v>
      </c>
      <c r="P188">
        <v>0</v>
      </c>
      <c r="Q188">
        <v>19</v>
      </c>
      <c r="R188">
        <v>10</v>
      </c>
      <c r="S188">
        <v>1</v>
      </c>
      <c r="T188">
        <v>0</v>
      </c>
      <c r="U188">
        <v>10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1</v>
      </c>
      <c r="AC188">
        <v>0</v>
      </c>
      <c r="AD188">
        <v>0</v>
      </c>
      <c r="AE188">
        <v>0</v>
      </c>
      <c r="AF188">
        <v>1</v>
      </c>
      <c r="AG188">
        <v>0</v>
      </c>
      <c r="AH188">
        <v>9</v>
      </c>
      <c r="AI188">
        <v>4</v>
      </c>
      <c r="AJ188">
        <v>4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83</v>
      </c>
    </row>
    <row r="189" spans="1:44" x14ac:dyDescent="0.25">
      <c r="A189" t="s">
        <v>235</v>
      </c>
      <c r="B189">
        <v>0</v>
      </c>
      <c r="C189">
        <v>0</v>
      </c>
      <c r="D189">
        <v>1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1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1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1</v>
      </c>
      <c r="AO189">
        <v>0</v>
      </c>
      <c r="AP189">
        <v>0</v>
      </c>
      <c r="AQ189">
        <v>0</v>
      </c>
      <c r="AR189">
        <v>4</v>
      </c>
    </row>
    <row r="190" spans="1:44" x14ac:dyDescent="0.25">
      <c r="A190" t="s">
        <v>236</v>
      </c>
      <c r="B190">
        <v>0</v>
      </c>
      <c r="C190">
        <v>1</v>
      </c>
      <c r="D190">
        <v>0</v>
      </c>
      <c r="E190">
        <v>1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2</v>
      </c>
      <c r="M190">
        <v>0</v>
      </c>
      <c r="N190">
        <v>1</v>
      </c>
      <c r="O190">
        <v>0</v>
      </c>
      <c r="P190">
        <v>0</v>
      </c>
      <c r="Q190">
        <v>2</v>
      </c>
      <c r="R190">
        <v>0</v>
      </c>
      <c r="S190">
        <v>3</v>
      </c>
      <c r="T190">
        <v>0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0</v>
      </c>
      <c r="AA190">
        <v>0</v>
      </c>
      <c r="AB190">
        <v>0</v>
      </c>
      <c r="AC190">
        <v>2</v>
      </c>
      <c r="AD190">
        <v>0</v>
      </c>
      <c r="AE190">
        <v>0</v>
      </c>
      <c r="AF190">
        <v>0</v>
      </c>
      <c r="AG190">
        <v>0</v>
      </c>
      <c r="AH190">
        <v>1</v>
      </c>
      <c r="AI190">
        <v>0</v>
      </c>
      <c r="AJ190">
        <v>1</v>
      </c>
      <c r="AK190">
        <v>0</v>
      </c>
      <c r="AL190">
        <v>0</v>
      </c>
      <c r="AM190">
        <v>0</v>
      </c>
      <c r="AN190">
        <v>0</v>
      </c>
      <c r="AO190">
        <v>2</v>
      </c>
      <c r="AP190">
        <v>0</v>
      </c>
      <c r="AQ190">
        <v>0</v>
      </c>
      <c r="AR190">
        <v>17</v>
      </c>
    </row>
    <row r="191" spans="1:44" x14ac:dyDescent="0.25">
      <c r="A191" t="s">
        <v>237</v>
      </c>
      <c r="B191">
        <v>0</v>
      </c>
      <c r="C191">
        <v>0</v>
      </c>
      <c r="D191">
        <v>0</v>
      </c>
      <c r="E191">
        <v>0</v>
      </c>
      <c r="F191">
        <v>1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1</v>
      </c>
    </row>
    <row r="192" spans="1:44" x14ac:dyDescent="0.25">
      <c r="A192" t="s">
        <v>238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1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1</v>
      </c>
    </row>
    <row r="193" spans="1:44" x14ac:dyDescent="0.25">
      <c r="A193" t="s">
        <v>239</v>
      </c>
      <c r="B193">
        <v>0</v>
      </c>
      <c r="C193">
        <v>0</v>
      </c>
      <c r="D193">
        <v>1</v>
      </c>
      <c r="E193">
        <v>1</v>
      </c>
      <c r="F193">
        <v>0</v>
      </c>
      <c r="G193">
        <v>1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1</v>
      </c>
      <c r="R193">
        <v>2</v>
      </c>
      <c r="S193">
        <v>1</v>
      </c>
      <c r="T193">
        <v>0</v>
      </c>
      <c r="U193">
        <v>0</v>
      </c>
      <c r="V193">
        <v>0</v>
      </c>
      <c r="W193">
        <v>0</v>
      </c>
      <c r="X193">
        <v>2</v>
      </c>
      <c r="Y193">
        <v>0</v>
      </c>
      <c r="Z193">
        <v>0</v>
      </c>
      <c r="AA193">
        <v>1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1</v>
      </c>
      <c r="AO193">
        <v>0</v>
      </c>
      <c r="AP193">
        <v>0</v>
      </c>
      <c r="AQ193">
        <v>0</v>
      </c>
      <c r="AR193">
        <v>11</v>
      </c>
    </row>
    <row r="194" spans="1:44" x14ac:dyDescent="0.25">
      <c r="A194" t="s">
        <v>240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1</v>
      </c>
      <c r="M194">
        <v>0</v>
      </c>
      <c r="N194">
        <v>0</v>
      </c>
      <c r="O194">
        <v>1</v>
      </c>
      <c r="P194">
        <v>0</v>
      </c>
      <c r="Q194">
        <v>3</v>
      </c>
      <c r="R194">
        <v>0</v>
      </c>
      <c r="S194">
        <v>2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1</v>
      </c>
      <c r="AO194">
        <v>1</v>
      </c>
      <c r="AP194">
        <v>0</v>
      </c>
      <c r="AQ194">
        <v>0</v>
      </c>
      <c r="AR194">
        <v>9</v>
      </c>
    </row>
    <row r="195" spans="1:44" x14ac:dyDescent="0.25">
      <c r="A195" t="s">
        <v>241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1</v>
      </c>
    </row>
    <row r="196" spans="1:44" x14ac:dyDescent="0.25">
      <c r="A196" t="s">
        <v>242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1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1</v>
      </c>
    </row>
    <row r="197" spans="1:44" x14ac:dyDescent="0.25">
      <c r="A197" t="s">
        <v>243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1</v>
      </c>
      <c r="I197">
        <v>0</v>
      </c>
      <c r="J197">
        <v>1</v>
      </c>
      <c r="K197">
        <v>0</v>
      </c>
      <c r="L197">
        <v>0</v>
      </c>
      <c r="M197">
        <v>0</v>
      </c>
      <c r="N197">
        <v>0</v>
      </c>
      <c r="O197">
        <v>1</v>
      </c>
      <c r="P197">
        <v>0</v>
      </c>
      <c r="Q197">
        <v>0</v>
      </c>
      <c r="R197">
        <v>0</v>
      </c>
      <c r="S197">
        <v>2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1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6</v>
      </c>
    </row>
    <row r="198" spans="1:44" x14ac:dyDescent="0.25">
      <c r="A198" t="s">
        <v>244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1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1</v>
      </c>
    </row>
    <row r="199" spans="1:44" x14ac:dyDescent="0.25">
      <c r="A199" t="s">
        <v>245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1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1</v>
      </c>
    </row>
    <row r="200" spans="1:44" x14ac:dyDescent="0.25">
      <c r="A200" t="s">
        <v>246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2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1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3</v>
      </c>
    </row>
    <row r="201" spans="1:44" x14ac:dyDescent="0.25">
      <c r="A201" t="s">
        <v>247</v>
      </c>
      <c r="B201">
        <v>0</v>
      </c>
      <c r="C201">
        <v>0</v>
      </c>
      <c r="D201">
        <v>2</v>
      </c>
      <c r="E201">
        <v>7</v>
      </c>
      <c r="F201">
        <v>2</v>
      </c>
      <c r="G201">
        <v>3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1</v>
      </c>
      <c r="O201">
        <v>4</v>
      </c>
      <c r="P201">
        <v>0</v>
      </c>
      <c r="Q201">
        <v>21</v>
      </c>
      <c r="R201">
        <v>1</v>
      </c>
      <c r="S201">
        <v>3</v>
      </c>
      <c r="T201">
        <v>0</v>
      </c>
      <c r="U201">
        <v>0</v>
      </c>
      <c r="V201">
        <v>2</v>
      </c>
      <c r="W201">
        <v>1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5</v>
      </c>
      <c r="AD201">
        <v>0</v>
      </c>
      <c r="AE201">
        <v>1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3</v>
      </c>
      <c r="AO201">
        <v>0</v>
      </c>
      <c r="AP201">
        <v>0</v>
      </c>
      <c r="AQ201">
        <v>0</v>
      </c>
      <c r="AR201">
        <v>56</v>
      </c>
    </row>
    <row r="202" spans="1:44" x14ac:dyDescent="0.25">
      <c r="A202" t="s">
        <v>248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1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1</v>
      </c>
    </row>
    <row r="203" spans="1:44" x14ac:dyDescent="0.25">
      <c r="A203" t="s">
        <v>249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5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1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3</v>
      </c>
      <c r="AE203">
        <v>1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10</v>
      </c>
    </row>
    <row r="204" spans="1:44" x14ac:dyDescent="0.25">
      <c r="A204" t="s">
        <v>250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3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3</v>
      </c>
    </row>
    <row r="205" spans="1:44" x14ac:dyDescent="0.25">
      <c r="A205" t="s">
        <v>251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3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4</v>
      </c>
      <c r="T205">
        <v>0</v>
      </c>
      <c r="U205">
        <v>0</v>
      </c>
      <c r="V205">
        <v>4</v>
      </c>
      <c r="W205">
        <v>0</v>
      </c>
      <c r="X205">
        <v>0</v>
      </c>
      <c r="Y205">
        <v>0</v>
      </c>
      <c r="Z205">
        <v>0</v>
      </c>
      <c r="AA205">
        <v>2</v>
      </c>
      <c r="AB205">
        <v>0</v>
      </c>
      <c r="AC205">
        <v>9</v>
      </c>
      <c r="AD205">
        <v>0</v>
      </c>
      <c r="AE205">
        <v>1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23</v>
      </c>
    </row>
    <row r="206" spans="1:44" x14ac:dyDescent="0.25">
      <c r="A206" t="s">
        <v>252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1</v>
      </c>
    </row>
    <row r="207" spans="1:44" x14ac:dyDescent="0.25">
      <c r="A207" t="s">
        <v>253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2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2</v>
      </c>
    </row>
    <row r="208" spans="1:44" x14ac:dyDescent="0.25">
      <c r="A208" t="s">
        <v>254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1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1</v>
      </c>
    </row>
    <row r="209" spans="1:44" x14ac:dyDescent="0.25">
      <c r="A209" t="s">
        <v>255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1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1</v>
      </c>
    </row>
    <row r="210" spans="1:44" x14ac:dyDescent="0.25">
      <c r="A210" t="s">
        <v>256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1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1</v>
      </c>
    </row>
    <row r="211" spans="1:44" x14ac:dyDescent="0.25">
      <c r="A211" t="s">
        <v>257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1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1</v>
      </c>
    </row>
    <row r="212" spans="1:44" x14ac:dyDescent="0.25">
      <c r="A212" t="s">
        <v>258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2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2</v>
      </c>
    </row>
    <row r="213" spans="1:44" x14ac:dyDescent="0.25">
      <c r="A213" t="s">
        <v>259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1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1</v>
      </c>
    </row>
    <row r="214" spans="1:44" x14ac:dyDescent="0.25">
      <c r="A214" t="s">
        <v>260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1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1</v>
      </c>
    </row>
    <row r="215" spans="1:44" x14ac:dyDescent="0.25">
      <c r="A215" t="s">
        <v>261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1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1</v>
      </c>
    </row>
    <row r="216" spans="1:44" x14ac:dyDescent="0.25">
      <c r="A216" t="s">
        <v>262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1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1</v>
      </c>
    </row>
    <row r="217" spans="1:44" x14ac:dyDescent="0.25">
      <c r="A217" t="s">
        <v>263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1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1</v>
      </c>
    </row>
    <row r="218" spans="1:44" x14ac:dyDescent="0.25">
      <c r="A218" t="s">
        <v>264</v>
      </c>
      <c r="B218">
        <v>0</v>
      </c>
      <c r="C218">
        <v>6</v>
      </c>
      <c r="D218">
        <v>4</v>
      </c>
      <c r="E218">
        <v>0</v>
      </c>
      <c r="F218">
        <v>0</v>
      </c>
      <c r="G218">
        <v>9</v>
      </c>
      <c r="H218">
        <v>3</v>
      </c>
      <c r="I218">
        <v>0</v>
      </c>
      <c r="J218">
        <v>0</v>
      </c>
      <c r="K218">
        <v>3</v>
      </c>
      <c r="L218">
        <v>0</v>
      </c>
      <c r="M218">
        <v>0</v>
      </c>
      <c r="N218">
        <v>13</v>
      </c>
      <c r="O218">
        <v>0</v>
      </c>
      <c r="P218">
        <v>0</v>
      </c>
      <c r="Q218">
        <v>4</v>
      </c>
      <c r="R218">
        <v>0</v>
      </c>
      <c r="S218">
        <v>0</v>
      </c>
      <c r="T218">
        <v>3</v>
      </c>
      <c r="U218">
        <v>8</v>
      </c>
      <c r="V218">
        <v>5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3</v>
      </c>
      <c r="AC218">
        <v>0</v>
      </c>
      <c r="AD218">
        <v>5</v>
      </c>
      <c r="AE218">
        <v>1</v>
      </c>
      <c r="AF218">
        <v>0</v>
      </c>
      <c r="AG218">
        <v>0</v>
      </c>
      <c r="AH218">
        <v>13</v>
      </c>
      <c r="AI218">
        <v>0</v>
      </c>
      <c r="AJ218">
        <v>1</v>
      </c>
      <c r="AK218">
        <v>3</v>
      </c>
      <c r="AL218">
        <v>0</v>
      </c>
      <c r="AM218">
        <v>0</v>
      </c>
      <c r="AN218">
        <v>1</v>
      </c>
      <c r="AO218">
        <v>0</v>
      </c>
      <c r="AP218">
        <v>0</v>
      </c>
      <c r="AQ218">
        <v>0</v>
      </c>
      <c r="AR218">
        <v>85</v>
      </c>
    </row>
    <row r="219" spans="1:44" x14ac:dyDescent="0.25">
      <c r="A219" t="s">
        <v>265</v>
      </c>
      <c r="B219">
        <v>0</v>
      </c>
      <c r="C219">
        <v>29</v>
      </c>
      <c r="D219">
        <v>1</v>
      </c>
      <c r="E219">
        <v>4</v>
      </c>
      <c r="F219">
        <v>15</v>
      </c>
      <c r="G219">
        <v>22</v>
      </c>
      <c r="H219">
        <v>0</v>
      </c>
      <c r="I219">
        <v>148</v>
      </c>
      <c r="J219">
        <v>1</v>
      </c>
      <c r="K219">
        <v>3</v>
      </c>
      <c r="L219">
        <v>1</v>
      </c>
      <c r="M219">
        <v>1</v>
      </c>
      <c r="N219">
        <v>15</v>
      </c>
      <c r="O219">
        <v>65</v>
      </c>
      <c r="P219">
        <v>6</v>
      </c>
      <c r="Q219">
        <v>272</v>
      </c>
      <c r="R219">
        <v>36</v>
      </c>
      <c r="S219">
        <v>20</v>
      </c>
      <c r="T219">
        <v>0</v>
      </c>
      <c r="U219">
        <v>21</v>
      </c>
      <c r="V219">
        <v>19</v>
      </c>
      <c r="W219">
        <v>1</v>
      </c>
      <c r="X219">
        <v>15</v>
      </c>
      <c r="Y219">
        <v>0</v>
      </c>
      <c r="Z219">
        <v>0</v>
      </c>
      <c r="AA219">
        <v>3</v>
      </c>
      <c r="AB219">
        <v>0</v>
      </c>
      <c r="AC219">
        <v>5</v>
      </c>
      <c r="AD219">
        <v>13</v>
      </c>
      <c r="AE219">
        <v>2</v>
      </c>
      <c r="AF219">
        <v>3</v>
      </c>
      <c r="AG219">
        <v>2</v>
      </c>
      <c r="AH219">
        <v>9</v>
      </c>
      <c r="AI219">
        <v>1</v>
      </c>
      <c r="AJ219">
        <v>20</v>
      </c>
      <c r="AK219">
        <v>38</v>
      </c>
      <c r="AL219">
        <v>54</v>
      </c>
      <c r="AM219">
        <v>0</v>
      </c>
      <c r="AN219">
        <v>5</v>
      </c>
      <c r="AO219">
        <v>0</v>
      </c>
      <c r="AP219">
        <v>0</v>
      </c>
      <c r="AQ219">
        <v>0</v>
      </c>
      <c r="AR219">
        <v>850</v>
      </c>
    </row>
    <row r="220" spans="1:44" x14ac:dyDescent="0.25">
      <c r="A220" t="s">
        <v>266</v>
      </c>
      <c r="B220">
        <v>0</v>
      </c>
      <c r="C220">
        <v>0</v>
      </c>
      <c r="D220">
        <v>15</v>
      </c>
      <c r="E220">
        <v>0</v>
      </c>
      <c r="F220">
        <v>3</v>
      </c>
      <c r="G220">
        <v>7</v>
      </c>
      <c r="H220">
        <v>0</v>
      </c>
      <c r="I220">
        <v>0</v>
      </c>
      <c r="J220">
        <v>0</v>
      </c>
      <c r="K220">
        <v>0</v>
      </c>
      <c r="L220">
        <v>4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48</v>
      </c>
      <c r="S220">
        <v>2</v>
      </c>
      <c r="T220">
        <v>1</v>
      </c>
      <c r="U220">
        <v>3</v>
      </c>
      <c r="V220">
        <v>9</v>
      </c>
      <c r="W220">
        <v>16</v>
      </c>
      <c r="X220">
        <v>2</v>
      </c>
      <c r="Y220">
        <v>0</v>
      </c>
      <c r="Z220">
        <v>0</v>
      </c>
      <c r="AA220">
        <v>0</v>
      </c>
      <c r="AB220">
        <v>0</v>
      </c>
      <c r="AC220">
        <v>6</v>
      </c>
      <c r="AD220">
        <v>13</v>
      </c>
      <c r="AE220">
        <v>21</v>
      </c>
      <c r="AF220">
        <v>1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1</v>
      </c>
      <c r="AO220">
        <v>0</v>
      </c>
      <c r="AP220">
        <v>0</v>
      </c>
      <c r="AQ220">
        <v>0</v>
      </c>
      <c r="AR220">
        <v>152</v>
      </c>
    </row>
    <row r="221" spans="1:44" x14ac:dyDescent="0.25">
      <c r="A221" t="s">
        <v>267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3</v>
      </c>
      <c r="T221">
        <v>0</v>
      </c>
      <c r="U221">
        <v>0</v>
      </c>
      <c r="V221">
        <v>0</v>
      </c>
      <c r="W221">
        <v>0</v>
      </c>
      <c r="X221">
        <v>2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5</v>
      </c>
    </row>
    <row r="222" spans="1:44" x14ac:dyDescent="0.25">
      <c r="A222" t="s">
        <v>268</v>
      </c>
      <c r="B222">
        <v>0</v>
      </c>
      <c r="C222">
        <v>0</v>
      </c>
      <c r="D222">
        <v>6</v>
      </c>
      <c r="E222">
        <v>0</v>
      </c>
      <c r="F222">
        <v>0</v>
      </c>
      <c r="G222">
        <v>1</v>
      </c>
      <c r="H222">
        <v>3</v>
      </c>
      <c r="I222">
        <v>4</v>
      </c>
      <c r="J222">
        <v>0</v>
      </c>
      <c r="K222">
        <v>3</v>
      </c>
      <c r="L222">
        <v>3</v>
      </c>
      <c r="M222">
        <v>0</v>
      </c>
      <c r="N222">
        <v>0</v>
      </c>
      <c r="O222">
        <v>0</v>
      </c>
      <c r="P222">
        <v>0</v>
      </c>
      <c r="Q222">
        <v>52</v>
      </c>
      <c r="R222">
        <v>0</v>
      </c>
      <c r="S222">
        <v>0</v>
      </c>
      <c r="T222">
        <v>1</v>
      </c>
      <c r="U222">
        <v>47</v>
      </c>
      <c r="V222">
        <v>20</v>
      </c>
      <c r="W222">
        <v>1</v>
      </c>
      <c r="X222">
        <v>2</v>
      </c>
      <c r="Y222">
        <v>0</v>
      </c>
      <c r="Z222">
        <v>0</v>
      </c>
      <c r="AA222">
        <v>0</v>
      </c>
      <c r="AB222">
        <v>0</v>
      </c>
      <c r="AC222">
        <v>1</v>
      </c>
      <c r="AD222">
        <v>15</v>
      </c>
      <c r="AE222">
        <v>1</v>
      </c>
      <c r="AF222">
        <v>0</v>
      </c>
      <c r="AG222">
        <v>0</v>
      </c>
      <c r="AH222">
        <v>8</v>
      </c>
      <c r="AI222">
        <v>0</v>
      </c>
      <c r="AJ222">
        <v>0</v>
      </c>
      <c r="AK222">
        <v>0</v>
      </c>
      <c r="AL222">
        <v>15</v>
      </c>
      <c r="AM222">
        <v>0</v>
      </c>
      <c r="AN222">
        <v>1</v>
      </c>
      <c r="AO222">
        <v>0</v>
      </c>
      <c r="AP222">
        <v>0</v>
      </c>
      <c r="AQ222">
        <v>0</v>
      </c>
      <c r="AR222">
        <v>184</v>
      </c>
    </row>
    <row r="223" spans="1:44" x14ac:dyDescent="0.25">
      <c r="A223" t="s">
        <v>269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1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1</v>
      </c>
    </row>
    <row r="224" spans="1:44" x14ac:dyDescent="0.25">
      <c r="A224" t="s">
        <v>270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1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1</v>
      </c>
    </row>
    <row r="225" spans="1:44" x14ac:dyDescent="0.25">
      <c r="A225" t="s">
        <v>271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1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1</v>
      </c>
    </row>
    <row r="226" spans="1:44" x14ac:dyDescent="0.25">
      <c r="A226" t="s">
        <v>272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3</v>
      </c>
      <c r="T226">
        <v>0</v>
      </c>
      <c r="U226">
        <v>0</v>
      </c>
      <c r="V226">
        <v>0</v>
      </c>
      <c r="W226">
        <v>0</v>
      </c>
      <c r="X226">
        <v>1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4</v>
      </c>
    </row>
    <row r="227" spans="1:44" x14ac:dyDescent="0.25">
      <c r="A227" t="s">
        <v>45</v>
      </c>
      <c r="B227">
        <v>2</v>
      </c>
      <c r="C227">
        <v>114</v>
      </c>
      <c r="D227">
        <v>77</v>
      </c>
      <c r="E227">
        <v>41</v>
      </c>
      <c r="F227">
        <v>138</v>
      </c>
      <c r="G227">
        <v>152</v>
      </c>
      <c r="H227">
        <v>102</v>
      </c>
      <c r="I227">
        <v>199</v>
      </c>
      <c r="J227">
        <v>37</v>
      </c>
      <c r="K227">
        <v>57</v>
      </c>
      <c r="L227">
        <v>132</v>
      </c>
      <c r="M227">
        <v>26</v>
      </c>
      <c r="N227">
        <v>194</v>
      </c>
      <c r="O227">
        <v>136</v>
      </c>
      <c r="P227">
        <v>15</v>
      </c>
      <c r="Q227">
        <v>716</v>
      </c>
      <c r="R227">
        <v>276</v>
      </c>
      <c r="S227">
        <v>166</v>
      </c>
      <c r="T227">
        <v>67</v>
      </c>
      <c r="U227">
        <v>261</v>
      </c>
      <c r="V227">
        <v>230</v>
      </c>
      <c r="W227">
        <v>122</v>
      </c>
      <c r="X227">
        <v>93</v>
      </c>
      <c r="Y227">
        <v>12</v>
      </c>
      <c r="Z227">
        <v>71</v>
      </c>
      <c r="AA227">
        <v>45</v>
      </c>
      <c r="AB227">
        <v>20</v>
      </c>
      <c r="AC227">
        <v>123</v>
      </c>
      <c r="AD227">
        <v>230</v>
      </c>
      <c r="AE227">
        <v>107</v>
      </c>
      <c r="AF227">
        <v>33</v>
      </c>
      <c r="AG227">
        <v>11</v>
      </c>
      <c r="AH227">
        <v>170</v>
      </c>
      <c r="AI227">
        <v>18</v>
      </c>
      <c r="AJ227">
        <v>129</v>
      </c>
      <c r="AK227">
        <v>86</v>
      </c>
      <c r="AL227">
        <v>104</v>
      </c>
      <c r="AM227">
        <v>4</v>
      </c>
      <c r="AN227">
        <v>47</v>
      </c>
      <c r="AO227">
        <v>18</v>
      </c>
      <c r="AP227">
        <v>9</v>
      </c>
      <c r="AQ227">
        <v>9</v>
      </c>
      <c r="AR227">
        <v>4599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4B347-442B-4A7D-B009-2F146CF228DE}">
  <dimension ref="A1:AR227"/>
  <sheetViews>
    <sheetView topLeftCell="AJ198" workbookViewId="0">
      <selection activeCell="AS34" sqref="AS34"/>
    </sheetView>
  </sheetViews>
  <sheetFormatPr defaultRowHeight="15" x14ac:dyDescent="0.25"/>
  <cols>
    <col min="1" max="1" width="11" customWidth="1"/>
    <col min="2" max="2" width="12.140625" bestFit="1" customWidth="1"/>
    <col min="3" max="9" width="14.28515625" bestFit="1" customWidth="1"/>
    <col min="10" max="11" width="13.28515625" bestFit="1" customWidth="1"/>
    <col min="12" max="12" width="14.28515625" bestFit="1" customWidth="1"/>
    <col min="13" max="13" width="13.28515625" bestFit="1" customWidth="1"/>
    <col min="14" max="15" width="14.28515625" bestFit="1" customWidth="1"/>
    <col min="16" max="16" width="13.28515625" bestFit="1" customWidth="1"/>
    <col min="17" max="17" width="15.85546875" bestFit="1" customWidth="1"/>
    <col min="18" max="21" width="14.28515625" bestFit="1" customWidth="1"/>
    <col min="22" max="22" width="15.85546875" bestFit="1" customWidth="1"/>
    <col min="23" max="24" width="14.28515625" bestFit="1" customWidth="1"/>
    <col min="25" max="28" width="13.28515625" bestFit="1" customWidth="1"/>
    <col min="29" max="31" width="14.28515625" bestFit="1" customWidth="1"/>
    <col min="32" max="33" width="13.28515625" bestFit="1" customWidth="1"/>
    <col min="34" max="34" width="14.28515625" bestFit="1" customWidth="1"/>
    <col min="35" max="35" width="13.28515625" bestFit="1" customWidth="1"/>
    <col min="36" max="38" width="14.28515625" bestFit="1" customWidth="1"/>
    <col min="39" max="43" width="13.28515625" bestFit="1" customWidth="1"/>
    <col min="44" max="44" width="16.85546875" bestFit="1" customWidth="1"/>
  </cols>
  <sheetData>
    <row r="1" spans="1:44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  <c r="AP1" t="s">
        <v>43</v>
      </c>
      <c r="AQ1" t="s">
        <v>44</v>
      </c>
      <c r="AR1" t="s">
        <v>45</v>
      </c>
    </row>
    <row r="2" spans="1:44" x14ac:dyDescent="0.25">
      <c r="A2" t="s">
        <v>48</v>
      </c>
      <c r="B2" s="1">
        <v>0</v>
      </c>
      <c r="C2" s="1">
        <v>0</v>
      </c>
      <c r="D2" s="1">
        <v>0</v>
      </c>
      <c r="E2" s="1">
        <v>0</v>
      </c>
      <c r="F2" s="1">
        <v>3262.28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713.62</v>
      </c>
      <c r="M2" s="1">
        <v>1590.36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1111.21</v>
      </c>
      <c r="AF2" s="1">
        <v>1590.36</v>
      </c>
      <c r="AG2" s="1">
        <v>0</v>
      </c>
      <c r="AH2" s="1">
        <v>0</v>
      </c>
      <c r="AI2" s="1">
        <v>0</v>
      </c>
      <c r="AJ2" s="1">
        <v>0</v>
      </c>
      <c r="AK2" s="1">
        <v>4476.84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12744.67</v>
      </c>
    </row>
    <row r="3" spans="1:44" x14ac:dyDescent="0.25">
      <c r="A3" t="s">
        <v>49</v>
      </c>
      <c r="B3" s="1">
        <v>0</v>
      </c>
      <c r="C3" s="1">
        <v>0</v>
      </c>
      <c r="D3" s="1">
        <v>0</v>
      </c>
      <c r="E3" s="1">
        <v>0</v>
      </c>
      <c r="F3" s="1">
        <v>1671.92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754.4</v>
      </c>
      <c r="O3" s="1">
        <v>0</v>
      </c>
      <c r="P3" s="1">
        <v>0</v>
      </c>
      <c r="Q3" s="1">
        <v>2711.78</v>
      </c>
      <c r="R3" s="1">
        <v>0</v>
      </c>
      <c r="S3" s="1">
        <v>16596.919999999998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47670.14</v>
      </c>
      <c r="AA3" s="1">
        <v>8257.6200000000008</v>
      </c>
      <c r="AB3" s="1">
        <v>0</v>
      </c>
      <c r="AC3" s="1">
        <v>0</v>
      </c>
      <c r="AD3" s="1">
        <v>20739.580000000002</v>
      </c>
      <c r="AE3" s="1">
        <v>2426.3200000000002</v>
      </c>
      <c r="AF3" s="1">
        <v>754.4</v>
      </c>
      <c r="AG3" s="1">
        <v>0</v>
      </c>
      <c r="AH3" s="1">
        <v>6748.82</v>
      </c>
      <c r="AI3" s="1">
        <v>0</v>
      </c>
      <c r="AJ3" s="1">
        <v>1039.8599999999999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109371.76</v>
      </c>
    </row>
    <row r="4" spans="1:44" x14ac:dyDescent="0.25">
      <c r="A4" t="s">
        <v>50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777.1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777.1</v>
      </c>
    </row>
    <row r="5" spans="1:44" x14ac:dyDescent="0.25">
      <c r="A5" t="s">
        <v>51</v>
      </c>
      <c r="B5" s="1">
        <v>0</v>
      </c>
      <c r="C5" s="1">
        <v>0</v>
      </c>
      <c r="D5" s="1">
        <v>328.22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328.22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656.44</v>
      </c>
    </row>
    <row r="6" spans="1:44" x14ac:dyDescent="0.25">
      <c r="A6" t="s">
        <v>52</v>
      </c>
      <c r="B6" s="1">
        <v>0</v>
      </c>
      <c r="C6" s="1">
        <v>327.84</v>
      </c>
      <c r="D6" s="1">
        <v>303.44</v>
      </c>
      <c r="E6" s="1">
        <v>0</v>
      </c>
      <c r="F6" s="1">
        <v>613.67999999999995</v>
      </c>
      <c r="G6" s="1">
        <v>336.22</v>
      </c>
      <c r="H6" s="1">
        <v>0</v>
      </c>
      <c r="I6" s="1">
        <v>327.84</v>
      </c>
      <c r="J6" s="1">
        <v>143.72</v>
      </c>
      <c r="K6" s="1">
        <v>295.44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582.88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328.22</v>
      </c>
      <c r="AE6" s="1">
        <v>0</v>
      </c>
      <c r="AF6" s="1">
        <v>143.72</v>
      </c>
      <c r="AG6" s="1">
        <v>0</v>
      </c>
      <c r="AH6" s="1">
        <v>2429.86</v>
      </c>
      <c r="AI6" s="1">
        <v>0</v>
      </c>
      <c r="AJ6" s="1">
        <v>184.5</v>
      </c>
      <c r="AK6" s="1">
        <v>0</v>
      </c>
      <c r="AL6" s="1">
        <v>287.44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6304.8</v>
      </c>
    </row>
    <row r="7" spans="1:44" x14ac:dyDescent="0.25">
      <c r="A7" t="s">
        <v>53</v>
      </c>
      <c r="B7" s="1">
        <v>0</v>
      </c>
      <c r="C7" s="1">
        <v>0</v>
      </c>
      <c r="D7" s="1">
        <v>0</v>
      </c>
      <c r="E7" s="1">
        <v>0</v>
      </c>
      <c r="F7" s="1">
        <v>1286.3599999999999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2017.8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3304.16</v>
      </c>
    </row>
    <row r="8" spans="1:44" x14ac:dyDescent="0.25">
      <c r="A8" t="s">
        <v>54</v>
      </c>
      <c r="B8" s="1">
        <v>0</v>
      </c>
      <c r="C8" s="1">
        <v>1268.3699999999999</v>
      </c>
      <c r="D8" s="1">
        <v>0</v>
      </c>
      <c r="E8" s="1">
        <v>0</v>
      </c>
      <c r="F8" s="1">
        <v>2243.6</v>
      </c>
      <c r="G8" s="1">
        <v>958.68</v>
      </c>
      <c r="H8" s="1">
        <v>0</v>
      </c>
      <c r="I8" s="1">
        <v>10495.52</v>
      </c>
      <c r="J8" s="1">
        <v>0</v>
      </c>
      <c r="K8" s="1">
        <v>206.89</v>
      </c>
      <c r="L8" s="1">
        <v>5375.74</v>
      </c>
      <c r="M8" s="1">
        <v>397.78</v>
      </c>
      <c r="N8" s="1">
        <v>0</v>
      </c>
      <c r="O8" s="1">
        <v>787.18</v>
      </c>
      <c r="P8" s="1">
        <v>0</v>
      </c>
      <c r="Q8" s="1">
        <v>714</v>
      </c>
      <c r="R8" s="1">
        <v>365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4844.8999999999996</v>
      </c>
      <c r="AA8" s="1">
        <v>0</v>
      </c>
      <c r="AB8" s="1">
        <v>373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1460</v>
      </c>
      <c r="AL8" s="1">
        <v>0</v>
      </c>
      <c r="AM8" s="1">
        <v>0</v>
      </c>
      <c r="AN8" s="1">
        <v>0</v>
      </c>
      <c r="AO8" s="1">
        <v>316.22000000000003</v>
      </c>
      <c r="AP8" s="1">
        <v>0</v>
      </c>
      <c r="AQ8" s="1">
        <v>0</v>
      </c>
      <c r="AR8" s="1">
        <v>29806.880000000001</v>
      </c>
    </row>
    <row r="9" spans="1:44" x14ac:dyDescent="0.25">
      <c r="A9" t="s">
        <v>55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1666.6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1666.6</v>
      </c>
    </row>
    <row r="10" spans="1:44" x14ac:dyDescent="0.25">
      <c r="A10" t="s">
        <v>56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5113.91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1906.42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7020.33</v>
      </c>
    </row>
    <row r="11" spans="1:44" x14ac:dyDescent="0.25">
      <c r="A11" t="s">
        <v>57</v>
      </c>
      <c r="B11" s="1">
        <v>0</v>
      </c>
      <c r="C11" s="1">
        <v>0</v>
      </c>
      <c r="D11" s="1">
        <v>0</v>
      </c>
      <c r="E11" s="1">
        <v>0</v>
      </c>
      <c r="F11" s="1">
        <v>4263.4399999999996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3647.66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2343.62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2232.3000000000002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12487.02</v>
      </c>
    </row>
    <row r="12" spans="1:44" x14ac:dyDescent="0.25">
      <c r="A12" t="s">
        <v>58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10679.48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10679.48</v>
      </c>
    </row>
    <row r="13" spans="1:44" x14ac:dyDescent="0.25">
      <c r="A13" t="s">
        <v>59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8137.88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8137.88</v>
      </c>
    </row>
    <row r="14" spans="1:44" x14ac:dyDescent="0.25">
      <c r="A14" t="s">
        <v>60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10701.04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10701.04</v>
      </c>
    </row>
    <row r="15" spans="1:44" x14ac:dyDescent="0.25">
      <c r="A15" t="s">
        <v>61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1545.75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1545.75</v>
      </c>
    </row>
    <row r="16" spans="1:44" x14ac:dyDescent="0.25">
      <c r="A16" t="s">
        <v>62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9733.36</v>
      </c>
      <c r="H16" s="1">
        <v>38933.440000000002</v>
      </c>
      <c r="I16" s="1">
        <v>0</v>
      </c>
      <c r="J16" s="1">
        <v>0</v>
      </c>
      <c r="K16" s="1">
        <v>8342.8799999999992</v>
      </c>
      <c r="L16" s="1">
        <v>1390.48</v>
      </c>
      <c r="M16" s="1">
        <v>0</v>
      </c>
      <c r="N16" s="1">
        <v>1390.48</v>
      </c>
      <c r="O16" s="1">
        <v>0</v>
      </c>
      <c r="P16" s="1">
        <v>0</v>
      </c>
      <c r="Q16" s="1">
        <v>38933.440000000002</v>
      </c>
      <c r="R16" s="1">
        <v>2788.96</v>
      </c>
      <c r="S16" s="1">
        <v>0</v>
      </c>
      <c r="T16" s="1">
        <v>380.02</v>
      </c>
      <c r="U16" s="1">
        <v>0</v>
      </c>
      <c r="V16" s="1">
        <v>0</v>
      </c>
      <c r="W16" s="1">
        <v>2780.96</v>
      </c>
      <c r="X16" s="1">
        <v>0</v>
      </c>
      <c r="Y16" s="1">
        <v>2780.96</v>
      </c>
      <c r="Z16" s="1">
        <v>2780.96</v>
      </c>
      <c r="AA16" s="1">
        <v>4171.4399999999996</v>
      </c>
      <c r="AB16" s="1">
        <v>0</v>
      </c>
      <c r="AC16" s="1">
        <v>25028.639999999999</v>
      </c>
      <c r="AD16" s="1">
        <v>4171.4399999999996</v>
      </c>
      <c r="AE16" s="1">
        <v>0</v>
      </c>
      <c r="AF16" s="1">
        <v>695.24</v>
      </c>
      <c r="AG16" s="1">
        <v>0</v>
      </c>
      <c r="AH16" s="1">
        <v>5569.92</v>
      </c>
      <c r="AI16" s="1">
        <v>0</v>
      </c>
      <c r="AJ16" s="1">
        <v>3128.58</v>
      </c>
      <c r="AK16" s="1">
        <v>0</v>
      </c>
      <c r="AL16" s="1">
        <v>4171.4399999999996</v>
      </c>
      <c r="AM16" s="1">
        <v>0</v>
      </c>
      <c r="AN16" s="1">
        <v>347.62</v>
      </c>
      <c r="AO16" s="1">
        <v>0</v>
      </c>
      <c r="AP16" s="1">
        <v>0</v>
      </c>
      <c r="AQ16" s="1">
        <v>0</v>
      </c>
      <c r="AR16" s="1">
        <v>157520.26</v>
      </c>
    </row>
    <row r="17" spans="1:44" x14ac:dyDescent="0.25">
      <c r="A17" t="s">
        <v>63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2049.08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2049.08</v>
      </c>
    </row>
    <row r="18" spans="1:44" x14ac:dyDescent="0.25">
      <c r="A18" t="s">
        <v>64</v>
      </c>
      <c r="B18" s="1">
        <v>0</v>
      </c>
      <c r="C18" s="1">
        <v>2174.1999999999998</v>
      </c>
      <c r="D18" s="1">
        <v>3253.3</v>
      </c>
      <c r="E18" s="1">
        <v>2174.1999999999998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2158.1999999999998</v>
      </c>
      <c r="N18" s="1">
        <v>2174.1999999999998</v>
      </c>
      <c r="O18" s="1">
        <v>0</v>
      </c>
      <c r="P18" s="1">
        <v>0</v>
      </c>
      <c r="Q18" s="1">
        <v>0</v>
      </c>
      <c r="R18" s="1">
        <v>6482.6</v>
      </c>
      <c r="S18" s="1">
        <v>1079.0999999999999</v>
      </c>
      <c r="T18" s="1">
        <v>0</v>
      </c>
      <c r="U18" s="1">
        <v>1079.0999999999999</v>
      </c>
      <c r="V18" s="1">
        <v>2231</v>
      </c>
      <c r="W18" s="1">
        <v>5435.5</v>
      </c>
      <c r="X18" s="1">
        <v>0</v>
      </c>
      <c r="Y18" s="1">
        <v>0</v>
      </c>
      <c r="Z18" s="1">
        <v>0</v>
      </c>
      <c r="AA18" s="1">
        <v>4316.3999999999996</v>
      </c>
      <c r="AB18" s="1">
        <v>0</v>
      </c>
      <c r="AC18" s="1">
        <v>0</v>
      </c>
      <c r="AD18" s="1">
        <v>1079.0999999999999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1079.0999999999999</v>
      </c>
      <c r="AK18" s="1">
        <v>2174.1999999999998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36890.199999999997</v>
      </c>
    </row>
    <row r="19" spans="1:44" x14ac:dyDescent="0.25">
      <c r="A19" t="s">
        <v>65</v>
      </c>
      <c r="B19" s="1">
        <v>0</v>
      </c>
      <c r="C19" s="1">
        <v>0</v>
      </c>
      <c r="D19" s="1">
        <v>1081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4292</v>
      </c>
      <c r="M19" s="1">
        <v>0</v>
      </c>
      <c r="N19" s="1">
        <v>0</v>
      </c>
      <c r="O19" s="1">
        <v>0</v>
      </c>
      <c r="P19" s="1">
        <v>0</v>
      </c>
      <c r="Q19" s="1">
        <v>1073</v>
      </c>
      <c r="R19" s="1">
        <v>0</v>
      </c>
      <c r="S19" s="1">
        <v>0</v>
      </c>
      <c r="T19" s="1">
        <v>0</v>
      </c>
      <c r="U19" s="1">
        <v>3219</v>
      </c>
      <c r="V19" s="1">
        <v>1105.4000000000001</v>
      </c>
      <c r="W19" s="1">
        <v>3227</v>
      </c>
      <c r="X19" s="1">
        <v>0</v>
      </c>
      <c r="Y19" s="1">
        <v>0</v>
      </c>
      <c r="Z19" s="1">
        <v>0</v>
      </c>
      <c r="AA19" s="1">
        <v>1073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1073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16143.4</v>
      </c>
    </row>
    <row r="20" spans="1:44" x14ac:dyDescent="0.25">
      <c r="A20" t="s">
        <v>66</v>
      </c>
      <c r="B20" s="1">
        <v>0</v>
      </c>
      <c r="C20" s="1">
        <v>9534.48</v>
      </c>
      <c r="D20" s="1">
        <v>4767.24</v>
      </c>
      <c r="E20" s="1">
        <v>3583.43</v>
      </c>
      <c r="F20" s="1">
        <v>0</v>
      </c>
      <c r="G20" s="1">
        <v>7550.25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5919.05</v>
      </c>
      <c r="N20" s="1">
        <v>46560.59</v>
      </c>
      <c r="O20" s="1">
        <v>1265.3699999999999</v>
      </c>
      <c r="P20" s="1">
        <v>0</v>
      </c>
      <c r="Q20" s="1">
        <v>0</v>
      </c>
      <c r="R20" s="1">
        <v>8294.67</v>
      </c>
      <c r="S20" s="1">
        <v>4743.24</v>
      </c>
      <c r="T20" s="1">
        <v>3559.43</v>
      </c>
      <c r="U20" s="1">
        <v>13021.91</v>
      </c>
      <c r="V20" s="1">
        <v>3583.43</v>
      </c>
      <c r="W20" s="1">
        <v>5959.05</v>
      </c>
      <c r="X20" s="1">
        <v>0</v>
      </c>
      <c r="Y20" s="1">
        <v>0</v>
      </c>
      <c r="Z20" s="1">
        <v>0</v>
      </c>
      <c r="AA20" s="1">
        <v>2367.62</v>
      </c>
      <c r="AB20" s="1">
        <v>0</v>
      </c>
      <c r="AC20" s="1">
        <v>0</v>
      </c>
      <c r="AD20" s="1">
        <v>1183.81</v>
      </c>
      <c r="AE20" s="1">
        <v>2571.52</v>
      </c>
      <c r="AF20" s="1">
        <v>0</v>
      </c>
      <c r="AG20" s="1">
        <v>0</v>
      </c>
      <c r="AH20" s="1">
        <v>0</v>
      </c>
      <c r="AI20" s="1">
        <v>0</v>
      </c>
      <c r="AJ20" s="1">
        <v>4735.24</v>
      </c>
      <c r="AK20" s="1">
        <v>4767.24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133967.57</v>
      </c>
    </row>
    <row r="21" spans="1:44" x14ac:dyDescent="0.25">
      <c r="A21" t="s">
        <v>67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2609.6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693.18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3302.78</v>
      </c>
    </row>
    <row r="22" spans="1:44" x14ac:dyDescent="0.25">
      <c r="A22" t="s">
        <v>68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968.92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968.92</v>
      </c>
    </row>
    <row r="23" spans="1:44" x14ac:dyDescent="0.25">
      <c r="A23" t="s">
        <v>69</v>
      </c>
      <c r="B23" s="1">
        <v>0</v>
      </c>
      <c r="C23" s="1">
        <v>0</v>
      </c>
      <c r="D23" s="1">
        <v>0</v>
      </c>
      <c r="E23" s="1">
        <v>0</v>
      </c>
      <c r="F23" s="1">
        <v>4618.32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4618.32</v>
      </c>
    </row>
    <row r="24" spans="1:44" x14ac:dyDescent="0.25">
      <c r="A24" t="s">
        <v>70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4542.78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4542.78</v>
      </c>
    </row>
    <row r="25" spans="1:44" x14ac:dyDescent="0.25">
      <c r="A25" t="s">
        <v>71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2018.2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2018.2</v>
      </c>
    </row>
    <row r="26" spans="1:44" x14ac:dyDescent="0.25">
      <c r="A26" t="s">
        <v>72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4537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3030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7567</v>
      </c>
    </row>
    <row r="27" spans="1:44" x14ac:dyDescent="0.25">
      <c r="A27" t="s">
        <v>73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5563.35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5563.35</v>
      </c>
    </row>
    <row r="28" spans="1:44" x14ac:dyDescent="0.25">
      <c r="A28" t="s">
        <v>74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1073.21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3235.63</v>
      </c>
      <c r="X28" s="1">
        <v>0</v>
      </c>
      <c r="Y28" s="1">
        <v>0</v>
      </c>
      <c r="Z28" s="1">
        <v>0</v>
      </c>
      <c r="AA28" s="1">
        <v>2146.42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6455.26</v>
      </c>
    </row>
    <row r="29" spans="1:44" x14ac:dyDescent="0.25">
      <c r="A29" t="s">
        <v>75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7233.34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2272.6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9505.94</v>
      </c>
    </row>
    <row r="30" spans="1:44" x14ac:dyDescent="0.25">
      <c r="A30" t="s">
        <v>76</v>
      </c>
      <c r="B30" s="1">
        <v>0</v>
      </c>
      <c r="C30" s="1">
        <v>0</v>
      </c>
      <c r="D30" s="1">
        <v>0</v>
      </c>
      <c r="E30" s="1">
        <v>997.84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1979.68</v>
      </c>
      <c r="M30" s="1">
        <v>0</v>
      </c>
      <c r="N30" s="1">
        <v>0</v>
      </c>
      <c r="O30" s="1">
        <v>0</v>
      </c>
      <c r="P30" s="1">
        <v>0</v>
      </c>
      <c r="Q30" s="1">
        <v>989.84</v>
      </c>
      <c r="R30" s="1">
        <v>0</v>
      </c>
      <c r="S30" s="1">
        <v>989.84</v>
      </c>
      <c r="T30" s="1">
        <v>0</v>
      </c>
      <c r="U30" s="1">
        <v>0</v>
      </c>
      <c r="V30" s="1">
        <v>0</v>
      </c>
      <c r="W30" s="1">
        <v>1979.68</v>
      </c>
      <c r="X30" s="1">
        <v>0</v>
      </c>
      <c r="Y30" s="1">
        <v>0</v>
      </c>
      <c r="Z30" s="1">
        <v>0</v>
      </c>
      <c r="AA30" s="1">
        <v>1979.68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8916.56</v>
      </c>
    </row>
    <row r="31" spans="1:44" x14ac:dyDescent="0.25">
      <c r="A31" t="s">
        <v>77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1775.42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1775.42</v>
      </c>
    </row>
    <row r="32" spans="1:44" x14ac:dyDescent="0.25">
      <c r="A32" t="s">
        <v>78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624.67999999999995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624.67999999999995</v>
      </c>
    </row>
    <row r="33" spans="1:44" x14ac:dyDescent="0.25">
      <c r="A33" t="s">
        <v>79</v>
      </c>
      <c r="B33" s="1">
        <v>0</v>
      </c>
      <c r="C33" s="1">
        <v>0</v>
      </c>
      <c r="D33" s="1">
        <v>0</v>
      </c>
      <c r="E33" s="1">
        <v>0</v>
      </c>
      <c r="F33" s="1">
        <v>2480.54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2162.3000000000002</v>
      </c>
      <c r="O33" s="1">
        <v>0</v>
      </c>
      <c r="P33" s="1">
        <v>0</v>
      </c>
      <c r="Q33" s="1">
        <v>0</v>
      </c>
      <c r="R33" s="1">
        <v>0</v>
      </c>
      <c r="S33" s="1">
        <v>2276.64</v>
      </c>
      <c r="T33" s="1">
        <v>2154.3000000000002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2162.3000000000002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11236.08</v>
      </c>
    </row>
    <row r="34" spans="1:44" x14ac:dyDescent="0.25">
      <c r="A34" t="s">
        <v>80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1589.52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27439.439999999999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29028.959999999999</v>
      </c>
    </row>
    <row r="35" spans="1:44" x14ac:dyDescent="0.25">
      <c r="A35" t="s">
        <v>81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1203.3399999999999</v>
      </c>
      <c r="AO35" s="1">
        <v>0</v>
      </c>
      <c r="AP35" s="1">
        <v>0</v>
      </c>
      <c r="AQ35" s="1">
        <v>0</v>
      </c>
      <c r="AR35" s="1">
        <v>1203.3399999999999</v>
      </c>
    </row>
    <row r="36" spans="1:44" x14ac:dyDescent="0.25">
      <c r="A36" t="s">
        <v>82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182.73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182.73</v>
      </c>
    </row>
    <row r="37" spans="1:44" x14ac:dyDescent="0.25">
      <c r="A37" t="s">
        <v>83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8884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8884</v>
      </c>
    </row>
    <row r="38" spans="1:44" x14ac:dyDescent="0.25">
      <c r="A38" t="s">
        <v>84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772.6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772.6</v>
      </c>
    </row>
    <row r="39" spans="1:44" x14ac:dyDescent="0.25">
      <c r="A39" t="s">
        <v>85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3289.32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3289.32</v>
      </c>
    </row>
    <row r="40" spans="1:44" x14ac:dyDescent="0.25">
      <c r="A40" t="s">
        <v>86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1358.84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1358.84</v>
      </c>
    </row>
    <row r="41" spans="1:44" x14ac:dyDescent="0.25">
      <c r="A41" t="s">
        <v>87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363.33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363.33</v>
      </c>
    </row>
    <row r="42" spans="1:44" x14ac:dyDescent="0.25">
      <c r="A42" t="s">
        <v>88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1405.58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1405.58</v>
      </c>
    </row>
    <row r="43" spans="1:44" x14ac:dyDescent="0.25">
      <c r="A43" t="s">
        <v>89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16627.080000000002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1454.76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2852.74</v>
      </c>
      <c r="AD43" s="1">
        <v>1365.2</v>
      </c>
      <c r="AE43" s="1">
        <v>0</v>
      </c>
      <c r="AF43" s="1">
        <v>0</v>
      </c>
      <c r="AG43" s="1">
        <v>0</v>
      </c>
      <c r="AH43" s="1">
        <v>8231.98</v>
      </c>
      <c r="AI43" s="1">
        <v>0</v>
      </c>
      <c r="AJ43" s="1">
        <v>341.3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30873.06</v>
      </c>
    </row>
    <row r="44" spans="1:44" x14ac:dyDescent="0.25">
      <c r="A44" t="s">
        <v>90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1309.78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1309.78</v>
      </c>
    </row>
    <row r="45" spans="1:44" x14ac:dyDescent="0.25">
      <c r="A45" t="s">
        <v>91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3507.52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3507.52</v>
      </c>
    </row>
    <row r="46" spans="1:44" x14ac:dyDescent="0.25">
      <c r="A46" t="s">
        <v>92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8001.87</v>
      </c>
      <c r="AR46" s="1">
        <v>8001.87</v>
      </c>
    </row>
    <row r="47" spans="1:44" x14ac:dyDescent="0.25">
      <c r="A47" t="s">
        <v>93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16732.48</v>
      </c>
      <c r="AN47" s="1">
        <v>0</v>
      </c>
      <c r="AO47" s="1">
        <v>0</v>
      </c>
      <c r="AP47" s="1">
        <v>8366.24</v>
      </c>
      <c r="AQ47" s="1">
        <v>0</v>
      </c>
      <c r="AR47" s="1">
        <v>25098.720000000001</v>
      </c>
    </row>
    <row r="48" spans="1:44" x14ac:dyDescent="0.25">
      <c r="A48" t="s">
        <v>94</v>
      </c>
      <c r="B48" s="1">
        <v>9403.68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9411.68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32912.879999999997</v>
      </c>
      <c r="AQ48" s="1">
        <v>28211.040000000001</v>
      </c>
      <c r="AR48" s="1">
        <v>79939.28</v>
      </c>
    </row>
    <row r="49" spans="1:44" x14ac:dyDescent="0.25">
      <c r="A49" t="s">
        <v>95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12861.63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12861.63</v>
      </c>
    </row>
    <row r="50" spans="1:44" x14ac:dyDescent="0.25">
      <c r="A50" t="s">
        <v>96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17304.14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17304.14</v>
      </c>
    </row>
    <row r="51" spans="1:44" x14ac:dyDescent="0.25">
      <c r="A51" t="s">
        <v>97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21083.040000000001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21083.040000000001</v>
      </c>
    </row>
    <row r="52" spans="1:44" x14ac:dyDescent="0.25">
      <c r="A52" t="s">
        <v>98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23193.42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23193.42</v>
      </c>
    </row>
    <row r="53" spans="1:44" x14ac:dyDescent="0.25">
      <c r="A53" t="s">
        <v>99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41336.99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41336.99</v>
      </c>
    </row>
    <row r="54" spans="1:44" x14ac:dyDescent="0.25">
      <c r="A54" t="s">
        <v>100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6141.86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6141.86</v>
      </c>
    </row>
    <row r="55" spans="1:44" x14ac:dyDescent="0.25">
      <c r="A55" t="s">
        <v>101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52545.96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52545.96</v>
      </c>
    </row>
    <row r="56" spans="1:44" x14ac:dyDescent="0.25">
      <c r="A56" t="s">
        <v>102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705.12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435.42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1140.54</v>
      </c>
    </row>
    <row r="57" spans="1:44" x14ac:dyDescent="0.25">
      <c r="A57" t="s">
        <v>103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2727.72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2727.72</v>
      </c>
    </row>
    <row r="58" spans="1:44" x14ac:dyDescent="0.25">
      <c r="A58" t="s">
        <v>104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10001.76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103391.52</v>
      </c>
      <c r="O58" s="1">
        <v>0</v>
      </c>
      <c r="P58" s="1">
        <v>0</v>
      </c>
      <c r="Q58" s="1">
        <v>139069.85999999999</v>
      </c>
      <c r="R58" s="1">
        <v>0</v>
      </c>
      <c r="S58" s="1">
        <v>16709.599999999999</v>
      </c>
      <c r="T58" s="1">
        <v>0</v>
      </c>
      <c r="U58" s="1">
        <v>3333.92</v>
      </c>
      <c r="V58" s="1">
        <v>6740.64</v>
      </c>
      <c r="W58" s="1">
        <v>16669.599999999999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295916.90000000002</v>
      </c>
    </row>
    <row r="59" spans="1:44" x14ac:dyDescent="0.25">
      <c r="A59" t="s">
        <v>105</v>
      </c>
      <c r="B59" s="1">
        <v>0</v>
      </c>
      <c r="C59" s="1">
        <v>11212.64</v>
      </c>
      <c r="D59" s="1">
        <v>0</v>
      </c>
      <c r="E59" s="1">
        <v>0</v>
      </c>
      <c r="F59" s="1">
        <v>0</v>
      </c>
      <c r="G59" s="1">
        <v>19817.240000000002</v>
      </c>
      <c r="H59" s="1">
        <v>8306.2800000000007</v>
      </c>
      <c r="I59" s="1">
        <v>8427.48</v>
      </c>
      <c r="J59" s="1">
        <v>0</v>
      </c>
      <c r="K59" s="1">
        <v>0</v>
      </c>
      <c r="L59" s="1">
        <v>0</v>
      </c>
      <c r="M59" s="1">
        <v>2096.63</v>
      </c>
      <c r="N59" s="1">
        <v>22174.080000000002</v>
      </c>
      <c r="O59" s="1">
        <v>0</v>
      </c>
      <c r="P59" s="1">
        <v>0</v>
      </c>
      <c r="Q59" s="1">
        <v>5650.64</v>
      </c>
      <c r="R59" s="1">
        <v>0</v>
      </c>
      <c r="S59" s="1">
        <v>19421.32</v>
      </c>
      <c r="T59" s="1">
        <v>0</v>
      </c>
      <c r="U59" s="1">
        <v>5537.52</v>
      </c>
      <c r="V59" s="1">
        <v>0</v>
      </c>
      <c r="W59" s="1">
        <v>2768.76</v>
      </c>
      <c r="X59" s="1">
        <v>0</v>
      </c>
      <c r="Y59" s="1">
        <v>5537.52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8306.2800000000007</v>
      </c>
      <c r="AF59" s="1">
        <v>0</v>
      </c>
      <c r="AG59" s="1">
        <v>0</v>
      </c>
      <c r="AH59" s="1">
        <v>8483.9599999999991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748.75</v>
      </c>
      <c r="AO59" s="1">
        <v>19381.32</v>
      </c>
      <c r="AP59" s="1">
        <v>0</v>
      </c>
      <c r="AQ59" s="1">
        <v>0</v>
      </c>
      <c r="AR59" s="1">
        <v>147870.42000000001</v>
      </c>
    </row>
    <row r="60" spans="1:44" x14ac:dyDescent="0.25">
      <c r="A60" t="s">
        <v>106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24267.48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24267.48</v>
      </c>
    </row>
    <row r="61" spans="1:44" x14ac:dyDescent="0.25">
      <c r="A61" t="s">
        <v>107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19716.04</v>
      </c>
      <c r="Y61" s="1">
        <v>0</v>
      </c>
      <c r="Z61" s="1">
        <v>0</v>
      </c>
      <c r="AA61" s="1">
        <v>0</v>
      </c>
      <c r="AB61" s="1">
        <v>0</v>
      </c>
      <c r="AC61" s="1">
        <v>5084.05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24800.09</v>
      </c>
    </row>
    <row r="62" spans="1:44" x14ac:dyDescent="0.25">
      <c r="A62" t="s">
        <v>108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3333.24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3333.24</v>
      </c>
    </row>
    <row r="63" spans="1:44" x14ac:dyDescent="0.25">
      <c r="A63" t="s">
        <v>109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36935.480000000003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36935.480000000003</v>
      </c>
    </row>
    <row r="64" spans="1:44" x14ac:dyDescent="0.25">
      <c r="A64" t="s">
        <v>110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7582.8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7582.8</v>
      </c>
    </row>
    <row r="65" spans="1:44" x14ac:dyDescent="0.25">
      <c r="A65" t="s">
        <v>111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8647.9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8647.9</v>
      </c>
    </row>
    <row r="66" spans="1:44" x14ac:dyDescent="0.25">
      <c r="A66" t="s">
        <v>112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1375.52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2751.04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1449.52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5576.08</v>
      </c>
    </row>
    <row r="67" spans="1:44" x14ac:dyDescent="0.25">
      <c r="A67" t="s">
        <v>113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3436.38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3436.38</v>
      </c>
    </row>
    <row r="68" spans="1:44" x14ac:dyDescent="0.25">
      <c r="A68" t="s">
        <v>114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4617.5600000000004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4617.5600000000004</v>
      </c>
    </row>
    <row r="69" spans="1:44" x14ac:dyDescent="0.25">
      <c r="A69" t="s">
        <v>115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1540.12</v>
      </c>
      <c r="H69" s="1">
        <v>0</v>
      </c>
      <c r="I69" s="1">
        <v>0</v>
      </c>
      <c r="J69" s="1">
        <v>0</v>
      </c>
      <c r="K69" s="1">
        <v>0</v>
      </c>
      <c r="L69" s="1">
        <v>4596.3599999999997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3201.84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9338.32</v>
      </c>
    </row>
    <row r="70" spans="1:44" x14ac:dyDescent="0.25">
      <c r="A70" t="s">
        <v>116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12587.68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12587.68</v>
      </c>
    </row>
    <row r="71" spans="1:44" x14ac:dyDescent="0.25">
      <c r="A71" t="s">
        <v>117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5469.66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5469.66</v>
      </c>
    </row>
    <row r="72" spans="1:44" x14ac:dyDescent="0.25">
      <c r="A72" t="s">
        <v>118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2418.89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2568.62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4987.51</v>
      </c>
    </row>
    <row r="73" spans="1:44" x14ac:dyDescent="0.25">
      <c r="A73" t="s">
        <v>119</v>
      </c>
      <c r="B73" s="1">
        <v>0</v>
      </c>
      <c r="C73" s="1">
        <v>0</v>
      </c>
      <c r="D73" s="1">
        <v>1390.18</v>
      </c>
      <c r="E73" s="1">
        <v>0</v>
      </c>
      <c r="F73" s="1">
        <v>1341.4</v>
      </c>
      <c r="G73" s="1">
        <v>0</v>
      </c>
      <c r="H73" s="1">
        <v>0</v>
      </c>
      <c r="I73" s="1">
        <v>5649.54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1382.18</v>
      </c>
      <c r="V73" s="1">
        <v>0</v>
      </c>
      <c r="W73" s="1">
        <v>1341.4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1545.3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12650</v>
      </c>
    </row>
    <row r="74" spans="1:44" x14ac:dyDescent="0.25">
      <c r="A74" t="s">
        <v>120</v>
      </c>
      <c r="B74" s="1">
        <v>0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1306.53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1306.53</v>
      </c>
    </row>
    <row r="75" spans="1:44" x14ac:dyDescent="0.25">
      <c r="A75" t="s">
        <v>121</v>
      </c>
      <c r="B75" s="1">
        <v>0</v>
      </c>
      <c r="C75" s="1">
        <v>0</v>
      </c>
      <c r="D75" s="1">
        <v>735.8</v>
      </c>
      <c r="E75" s="1">
        <v>0</v>
      </c>
      <c r="F75" s="1">
        <v>1609.5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727.8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1569.56</v>
      </c>
      <c r="U75" s="1">
        <v>0</v>
      </c>
      <c r="V75" s="1">
        <v>0</v>
      </c>
      <c r="W75" s="1">
        <v>727.8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2468.86</v>
      </c>
      <c r="AE75" s="1">
        <v>0</v>
      </c>
      <c r="AF75" s="1">
        <v>0</v>
      </c>
      <c r="AG75" s="1">
        <v>0</v>
      </c>
      <c r="AH75" s="1">
        <v>4536.4799999999996</v>
      </c>
      <c r="AI75" s="1">
        <v>0</v>
      </c>
      <c r="AJ75" s="1">
        <v>1625.28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14001.08</v>
      </c>
    </row>
    <row r="76" spans="1:44" x14ac:dyDescent="0.25">
      <c r="A76" t="s">
        <v>122</v>
      </c>
      <c r="B76" s="1">
        <v>0</v>
      </c>
      <c r="C76" s="1">
        <v>5370.24</v>
      </c>
      <c r="D76" s="1">
        <v>0</v>
      </c>
      <c r="E76" s="1">
        <v>0</v>
      </c>
      <c r="F76" s="1">
        <v>1345.32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1895.64</v>
      </c>
      <c r="M76" s="1">
        <v>0</v>
      </c>
      <c r="N76" s="1">
        <v>0</v>
      </c>
      <c r="O76" s="1">
        <v>1263.76</v>
      </c>
      <c r="P76" s="1">
        <v>0</v>
      </c>
      <c r="Q76" s="1">
        <v>1304.54</v>
      </c>
      <c r="R76" s="1">
        <v>9529.24</v>
      </c>
      <c r="S76" s="1">
        <v>0</v>
      </c>
      <c r="T76" s="1">
        <v>705.06</v>
      </c>
      <c r="U76" s="1">
        <v>0</v>
      </c>
      <c r="V76" s="1">
        <v>0</v>
      </c>
      <c r="W76" s="1">
        <v>1903.64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1263.76</v>
      </c>
      <c r="AD76" s="1">
        <v>0</v>
      </c>
      <c r="AE76" s="1">
        <v>0</v>
      </c>
      <c r="AF76" s="1">
        <v>0</v>
      </c>
      <c r="AG76" s="1">
        <v>0</v>
      </c>
      <c r="AH76" s="1">
        <v>2617.08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1271.76</v>
      </c>
      <c r="AP76" s="1">
        <v>0</v>
      </c>
      <c r="AQ76" s="1">
        <v>0</v>
      </c>
      <c r="AR76" s="1">
        <v>28470.04</v>
      </c>
    </row>
    <row r="77" spans="1:44" x14ac:dyDescent="0.25">
      <c r="A77" t="s">
        <v>123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765.38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765.38</v>
      </c>
    </row>
    <row r="78" spans="1:44" x14ac:dyDescent="0.25">
      <c r="A78" t="s">
        <v>124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756.28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756.28</v>
      </c>
    </row>
    <row r="79" spans="1:44" x14ac:dyDescent="0.25">
      <c r="A79" t="s">
        <v>125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3169.88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3169.88</v>
      </c>
    </row>
    <row r="80" spans="1:44" x14ac:dyDescent="0.25">
      <c r="A80" t="s">
        <v>126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2155.46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5776.74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7932.2</v>
      </c>
    </row>
    <row r="81" spans="1:44" x14ac:dyDescent="0.25">
      <c r="A81" t="s">
        <v>127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458.53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458.53</v>
      </c>
    </row>
    <row r="82" spans="1:44" x14ac:dyDescent="0.25">
      <c r="A82" t="s">
        <v>128</v>
      </c>
      <c r="B82" s="1">
        <v>0</v>
      </c>
      <c r="C82" s="1">
        <v>4066.16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2113.8000000000002</v>
      </c>
      <c r="K82" s="1">
        <v>4148.4799999999996</v>
      </c>
      <c r="L82" s="1">
        <v>0</v>
      </c>
      <c r="M82" s="1">
        <v>0</v>
      </c>
      <c r="N82" s="1">
        <v>0</v>
      </c>
      <c r="O82" s="1">
        <v>0</v>
      </c>
      <c r="P82" s="1">
        <v>1093.9000000000001</v>
      </c>
      <c r="Q82" s="1">
        <v>0</v>
      </c>
      <c r="R82" s="1">
        <v>0</v>
      </c>
      <c r="S82" s="1">
        <v>2114.64</v>
      </c>
      <c r="T82" s="1">
        <v>6205.58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2074.2399999999998</v>
      </c>
      <c r="AB82" s="1">
        <v>16128.56</v>
      </c>
      <c r="AC82" s="1">
        <v>0</v>
      </c>
      <c r="AD82" s="1">
        <v>0</v>
      </c>
      <c r="AE82" s="1">
        <v>19080.86</v>
      </c>
      <c r="AF82" s="1">
        <v>2074.2399999999998</v>
      </c>
      <c r="AG82" s="1">
        <v>0</v>
      </c>
      <c r="AH82" s="1">
        <v>8124.62</v>
      </c>
      <c r="AI82" s="1">
        <v>0</v>
      </c>
      <c r="AJ82" s="1">
        <v>0</v>
      </c>
      <c r="AK82" s="1">
        <v>3037.8</v>
      </c>
      <c r="AL82" s="1">
        <v>15973.44</v>
      </c>
      <c r="AM82" s="1">
        <v>0</v>
      </c>
      <c r="AN82" s="1">
        <v>1134.46</v>
      </c>
      <c r="AO82" s="1">
        <v>0</v>
      </c>
      <c r="AP82" s="1">
        <v>0</v>
      </c>
      <c r="AQ82" s="1">
        <v>0</v>
      </c>
      <c r="AR82" s="1">
        <v>87370.78</v>
      </c>
    </row>
    <row r="83" spans="1:44" x14ac:dyDescent="0.25">
      <c r="A83" t="s">
        <v>129</v>
      </c>
      <c r="B83" s="1">
        <v>0</v>
      </c>
      <c r="C83" s="1">
        <v>23319.55</v>
      </c>
      <c r="D83" s="1">
        <v>8156.76</v>
      </c>
      <c r="E83" s="1">
        <v>0</v>
      </c>
      <c r="F83" s="1">
        <v>16573.900000000001</v>
      </c>
      <c r="G83" s="1">
        <v>50367.519999999997</v>
      </c>
      <c r="H83" s="1">
        <v>22872.48</v>
      </c>
      <c r="I83" s="1">
        <v>10613.2</v>
      </c>
      <c r="J83" s="1">
        <v>0</v>
      </c>
      <c r="K83" s="1">
        <v>0</v>
      </c>
      <c r="L83" s="1">
        <v>0</v>
      </c>
      <c r="M83" s="1">
        <v>4140.92</v>
      </c>
      <c r="N83" s="1">
        <v>54764.87</v>
      </c>
      <c r="O83" s="1">
        <v>26552.26</v>
      </c>
      <c r="P83" s="1">
        <v>1114.79</v>
      </c>
      <c r="Q83" s="1">
        <v>131502.6</v>
      </c>
      <c r="R83" s="1">
        <v>117398.98</v>
      </c>
      <c r="S83" s="1">
        <v>27008.76</v>
      </c>
      <c r="T83" s="1">
        <v>1081.6300000000001</v>
      </c>
      <c r="U83" s="1">
        <v>87267.36</v>
      </c>
      <c r="V83" s="1">
        <v>27617.72</v>
      </c>
      <c r="W83" s="1">
        <v>21865.9</v>
      </c>
      <c r="X83" s="1">
        <v>17566.02</v>
      </c>
      <c r="Y83" s="1">
        <v>0</v>
      </c>
      <c r="Z83" s="1">
        <v>0</v>
      </c>
      <c r="AA83" s="1">
        <v>0</v>
      </c>
      <c r="AB83" s="1">
        <v>3860.86</v>
      </c>
      <c r="AC83" s="1">
        <v>7012.33</v>
      </c>
      <c r="AD83" s="1">
        <v>2025.68</v>
      </c>
      <c r="AE83" s="1">
        <v>0</v>
      </c>
      <c r="AF83" s="1">
        <v>0</v>
      </c>
      <c r="AG83" s="1">
        <v>0</v>
      </c>
      <c r="AH83" s="1">
        <v>89074.72</v>
      </c>
      <c r="AI83" s="1">
        <v>0</v>
      </c>
      <c r="AJ83" s="1">
        <v>24225.1</v>
      </c>
      <c r="AK83" s="1">
        <v>0</v>
      </c>
      <c r="AL83" s="1">
        <v>992.45</v>
      </c>
      <c r="AM83" s="1">
        <v>0</v>
      </c>
      <c r="AN83" s="1">
        <v>0</v>
      </c>
      <c r="AO83" s="1">
        <v>3977.8</v>
      </c>
      <c r="AP83" s="1">
        <v>0</v>
      </c>
      <c r="AQ83" s="1">
        <v>0</v>
      </c>
      <c r="AR83" s="1">
        <v>780954.16</v>
      </c>
    </row>
    <row r="84" spans="1:44" x14ac:dyDescent="0.25">
      <c r="A84" t="s">
        <v>130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8630.56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8630.56</v>
      </c>
    </row>
    <row r="85" spans="1:44" x14ac:dyDescent="0.25">
      <c r="A85" t="s">
        <v>131</v>
      </c>
      <c r="B85" s="1">
        <v>0</v>
      </c>
      <c r="C85" s="1">
        <v>0</v>
      </c>
      <c r="D85" s="1">
        <v>0</v>
      </c>
      <c r="E85" s="1">
        <v>0</v>
      </c>
      <c r="F85" s="1">
        <v>3284.49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3284.49</v>
      </c>
    </row>
    <row r="86" spans="1:44" x14ac:dyDescent="0.25">
      <c r="A86" t="s">
        <v>132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2262.36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2262.36</v>
      </c>
    </row>
    <row r="87" spans="1:44" x14ac:dyDescent="0.25">
      <c r="A87" t="s">
        <v>133</v>
      </c>
      <c r="B87" s="1">
        <v>0</v>
      </c>
      <c r="C87" s="1">
        <v>5245.58</v>
      </c>
      <c r="D87" s="1">
        <v>1746.52</v>
      </c>
      <c r="E87" s="1">
        <v>1619.46</v>
      </c>
      <c r="F87" s="1">
        <v>3328.04</v>
      </c>
      <c r="G87" s="1">
        <v>3279.48</v>
      </c>
      <c r="H87" s="1">
        <v>2405.19</v>
      </c>
      <c r="I87" s="1">
        <v>0</v>
      </c>
      <c r="J87" s="1">
        <v>2582.87</v>
      </c>
      <c r="K87" s="1">
        <v>4928.38</v>
      </c>
      <c r="L87" s="1">
        <v>0</v>
      </c>
      <c r="M87" s="1">
        <v>0</v>
      </c>
      <c r="N87" s="1">
        <v>6429.84</v>
      </c>
      <c r="O87" s="1">
        <v>1603.46</v>
      </c>
      <c r="P87" s="1">
        <v>801.73</v>
      </c>
      <c r="Q87" s="1">
        <v>42357.279999999999</v>
      </c>
      <c r="R87" s="1">
        <v>3540.04</v>
      </c>
      <c r="S87" s="1">
        <v>0</v>
      </c>
      <c r="T87" s="1">
        <v>0</v>
      </c>
      <c r="U87" s="1">
        <v>10130.76</v>
      </c>
      <c r="V87" s="1">
        <v>0</v>
      </c>
      <c r="W87" s="1">
        <v>6429.84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1705.46</v>
      </c>
      <c r="AE87" s="1">
        <v>7223.57</v>
      </c>
      <c r="AF87" s="1">
        <v>801.73</v>
      </c>
      <c r="AG87" s="1">
        <v>0</v>
      </c>
      <c r="AH87" s="1">
        <v>2571.75</v>
      </c>
      <c r="AI87" s="1">
        <v>0</v>
      </c>
      <c r="AJ87" s="1">
        <v>1724.58</v>
      </c>
      <c r="AK87" s="1">
        <v>2413.19</v>
      </c>
      <c r="AL87" s="1">
        <v>16082.6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128951.35</v>
      </c>
    </row>
    <row r="88" spans="1:44" x14ac:dyDescent="0.25">
      <c r="A88" t="s">
        <v>134</v>
      </c>
      <c r="B88" s="1">
        <v>0</v>
      </c>
      <c r="C88" s="1">
        <v>0</v>
      </c>
      <c r="D88" s="1">
        <v>1300.94</v>
      </c>
      <c r="E88" s="1">
        <v>0</v>
      </c>
      <c r="F88" s="1">
        <v>1099.9000000000001</v>
      </c>
      <c r="G88" s="1">
        <v>3413.52</v>
      </c>
      <c r="H88" s="1">
        <v>0</v>
      </c>
      <c r="I88" s="1">
        <v>0</v>
      </c>
      <c r="J88" s="1">
        <v>0</v>
      </c>
      <c r="K88" s="1">
        <v>0</v>
      </c>
      <c r="L88" s="1">
        <v>7222.46</v>
      </c>
      <c r="M88" s="1">
        <v>0</v>
      </c>
      <c r="N88" s="1">
        <v>3486.19</v>
      </c>
      <c r="O88" s="1">
        <v>1079.8399999999999</v>
      </c>
      <c r="P88" s="1">
        <v>0</v>
      </c>
      <c r="Q88" s="1">
        <v>2350.46</v>
      </c>
      <c r="R88" s="1">
        <v>6064.2</v>
      </c>
      <c r="S88" s="1">
        <v>2425.6799999999998</v>
      </c>
      <c r="T88" s="1">
        <v>1237.24</v>
      </c>
      <c r="U88" s="1">
        <v>1079.8399999999999</v>
      </c>
      <c r="V88" s="1">
        <v>2506.88</v>
      </c>
      <c r="W88" s="1">
        <v>1087.8399999999999</v>
      </c>
      <c r="X88" s="1">
        <v>3522.5</v>
      </c>
      <c r="Y88" s="1">
        <v>0</v>
      </c>
      <c r="Z88" s="1">
        <v>0</v>
      </c>
      <c r="AA88" s="1">
        <v>0</v>
      </c>
      <c r="AB88" s="1">
        <v>1635.76</v>
      </c>
      <c r="AC88" s="1">
        <v>2372.84</v>
      </c>
      <c r="AD88" s="1">
        <v>5012.22</v>
      </c>
      <c r="AE88" s="1">
        <v>5284.28</v>
      </c>
      <c r="AF88" s="1">
        <v>0</v>
      </c>
      <c r="AG88" s="1">
        <v>0</v>
      </c>
      <c r="AH88" s="1">
        <v>1619.76</v>
      </c>
      <c r="AI88" s="1">
        <v>0</v>
      </c>
      <c r="AJ88" s="1">
        <v>1329.84</v>
      </c>
      <c r="AK88" s="1">
        <v>0</v>
      </c>
      <c r="AL88" s="1">
        <v>0</v>
      </c>
      <c r="AM88" s="1">
        <v>0</v>
      </c>
      <c r="AN88" s="1">
        <v>0</v>
      </c>
      <c r="AO88" s="1">
        <v>1204.8399999999999</v>
      </c>
      <c r="AP88" s="1">
        <v>0</v>
      </c>
      <c r="AQ88" s="1">
        <v>0</v>
      </c>
      <c r="AR88" s="1">
        <v>56337.03</v>
      </c>
    </row>
    <row r="89" spans="1:44" x14ac:dyDescent="0.25">
      <c r="A89" t="s">
        <v>135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1228.1199999999999</v>
      </c>
      <c r="Q89" s="1">
        <v>1480.68</v>
      </c>
      <c r="R89" s="1">
        <v>1386.68</v>
      </c>
      <c r="S89" s="1">
        <v>0</v>
      </c>
      <c r="T89" s="1">
        <v>0</v>
      </c>
      <c r="U89" s="1">
        <v>3966.36</v>
      </c>
      <c r="V89" s="1">
        <v>1614.52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1236.1199999999999</v>
      </c>
      <c r="AC89" s="1">
        <v>0</v>
      </c>
      <c r="AD89" s="1">
        <v>3191.04</v>
      </c>
      <c r="AE89" s="1">
        <v>1932.18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3676.36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19712.060000000001</v>
      </c>
    </row>
    <row r="90" spans="1:44" x14ac:dyDescent="0.25">
      <c r="A90" t="s">
        <v>136</v>
      </c>
      <c r="B90" s="1">
        <v>0</v>
      </c>
      <c r="C90" s="1">
        <v>16264.11</v>
      </c>
      <c r="D90" s="1">
        <v>0</v>
      </c>
      <c r="E90" s="1">
        <v>0</v>
      </c>
      <c r="F90" s="1">
        <v>2665</v>
      </c>
      <c r="G90" s="1">
        <v>27028.94</v>
      </c>
      <c r="H90" s="1">
        <v>10079.549999999999</v>
      </c>
      <c r="I90" s="1">
        <v>2949.24</v>
      </c>
      <c r="J90" s="1">
        <v>1609.06</v>
      </c>
      <c r="K90" s="1">
        <v>4149.82</v>
      </c>
      <c r="L90" s="1">
        <v>2653.88</v>
      </c>
      <c r="M90" s="1">
        <v>1275.94</v>
      </c>
      <c r="N90" s="1">
        <v>5127.76</v>
      </c>
      <c r="O90" s="1">
        <v>9737.98</v>
      </c>
      <c r="P90" s="1">
        <v>739.97</v>
      </c>
      <c r="Q90" s="1">
        <v>67421.5</v>
      </c>
      <c r="R90" s="1">
        <v>43836.959999999999</v>
      </c>
      <c r="S90" s="1">
        <v>21008.3</v>
      </c>
      <c r="T90" s="1">
        <v>7762.47</v>
      </c>
      <c r="U90" s="1">
        <v>62007.3</v>
      </c>
      <c r="V90" s="1">
        <v>18270.64</v>
      </c>
      <c r="W90" s="1">
        <v>12441.46</v>
      </c>
      <c r="X90" s="1">
        <v>11166.88</v>
      </c>
      <c r="Y90" s="1">
        <v>739.97</v>
      </c>
      <c r="Z90" s="1">
        <v>0</v>
      </c>
      <c r="AA90" s="1">
        <v>3929.82</v>
      </c>
      <c r="AB90" s="1">
        <v>4481.78</v>
      </c>
      <c r="AC90" s="1">
        <v>6888.84</v>
      </c>
      <c r="AD90" s="1">
        <v>3909.38</v>
      </c>
      <c r="AE90" s="1">
        <v>8071.64</v>
      </c>
      <c r="AF90" s="1">
        <v>5103.76</v>
      </c>
      <c r="AG90" s="1">
        <v>3851.82</v>
      </c>
      <c r="AH90" s="1">
        <v>69072.34</v>
      </c>
      <c r="AI90" s="1">
        <v>0</v>
      </c>
      <c r="AJ90" s="1">
        <v>8006.64</v>
      </c>
      <c r="AK90" s="1">
        <v>13453.37</v>
      </c>
      <c r="AL90" s="1">
        <v>10765.52</v>
      </c>
      <c r="AM90" s="1">
        <v>0</v>
      </c>
      <c r="AN90" s="1">
        <v>796.53</v>
      </c>
      <c r="AO90" s="1">
        <v>1385.94</v>
      </c>
      <c r="AP90" s="1">
        <v>0</v>
      </c>
      <c r="AQ90" s="1">
        <v>0</v>
      </c>
      <c r="AR90" s="1">
        <v>468654.11</v>
      </c>
    </row>
    <row r="91" spans="1:44" x14ac:dyDescent="0.25">
      <c r="A91" t="s">
        <v>137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5246.32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1417.48</v>
      </c>
      <c r="Y91" s="1">
        <v>0</v>
      </c>
      <c r="Z91" s="1">
        <v>0</v>
      </c>
      <c r="AA91" s="1">
        <v>0</v>
      </c>
      <c r="AB91" s="1">
        <v>1246.33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2825.78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10735.91</v>
      </c>
    </row>
    <row r="92" spans="1:44" x14ac:dyDescent="0.25">
      <c r="A92" t="s">
        <v>138</v>
      </c>
      <c r="B92" s="1">
        <v>0</v>
      </c>
      <c r="C92" s="1">
        <v>1922.76</v>
      </c>
      <c r="D92" s="1">
        <v>0</v>
      </c>
      <c r="E92" s="1">
        <v>885.98</v>
      </c>
      <c r="F92" s="1">
        <v>0</v>
      </c>
      <c r="G92" s="1">
        <v>11091.76</v>
      </c>
      <c r="H92" s="1">
        <v>1304.97</v>
      </c>
      <c r="I92" s="1">
        <v>910.38</v>
      </c>
      <c r="J92" s="1">
        <v>0</v>
      </c>
      <c r="K92" s="1">
        <v>869.98</v>
      </c>
      <c r="L92" s="1">
        <v>2609.94</v>
      </c>
      <c r="M92" s="1">
        <v>0</v>
      </c>
      <c r="N92" s="1">
        <v>1739.96</v>
      </c>
      <c r="O92" s="1">
        <v>1804.76</v>
      </c>
      <c r="P92" s="1">
        <v>0</v>
      </c>
      <c r="Q92" s="1">
        <v>17542.38</v>
      </c>
      <c r="R92" s="1">
        <v>14962.52</v>
      </c>
      <c r="S92" s="1">
        <v>2935.14</v>
      </c>
      <c r="T92" s="1">
        <v>1739.96</v>
      </c>
      <c r="U92" s="1">
        <v>13457.7</v>
      </c>
      <c r="V92" s="1">
        <v>5820.68</v>
      </c>
      <c r="W92" s="1">
        <v>11459.74</v>
      </c>
      <c r="X92" s="1">
        <v>1789.75</v>
      </c>
      <c r="Y92" s="1">
        <v>971.98</v>
      </c>
      <c r="Z92" s="1">
        <v>0</v>
      </c>
      <c r="AA92" s="1">
        <v>3479.92</v>
      </c>
      <c r="AB92" s="1">
        <v>1755.96</v>
      </c>
      <c r="AC92" s="1">
        <v>881</v>
      </c>
      <c r="AD92" s="1">
        <v>2813.94</v>
      </c>
      <c r="AE92" s="1">
        <v>2609.94</v>
      </c>
      <c r="AF92" s="1">
        <v>869.98</v>
      </c>
      <c r="AG92" s="1">
        <v>0</v>
      </c>
      <c r="AH92" s="1">
        <v>40860.25</v>
      </c>
      <c r="AI92" s="1">
        <v>0</v>
      </c>
      <c r="AJ92" s="1">
        <v>4598.6000000000004</v>
      </c>
      <c r="AK92" s="1">
        <v>6783</v>
      </c>
      <c r="AL92" s="1">
        <v>0</v>
      </c>
      <c r="AM92" s="1">
        <v>0</v>
      </c>
      <c r="AN92" s="1">
        <v>434.99</v>
      </c>
      <c r="AO92" s="1">
        <v>0</v>
      </c>
      <c r="AP92" s="1">
        <v>0</v>
      </c>
      <c r="AQ92" s="1">
        <v>0</v>
      </c>
      <c r="AR92" s="1">
        <v>158907.92000000001</v>
      </c>
    </row>
    <row r="93" spans="1:44" x14ac:dyDescent="0.25">
      <c r="A93" t="s">
        <v>139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753.9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753.9</v>
      </c>
    </row>
    <row r="94" spans="1:44" x14ac:dyDescent="0.25">
      <c r="A94" t="s">
        <v>140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637.19000000000005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637.19000000000005</v>
      </c>
    </row>
    <row r="95" spans="1:44" x14ac:dyDescent="0.25">
      <c r="A95" t="s">
        <v>141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1293.8599999999999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1272.0999999999999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2565.96</v>
      </c>
    </row>
    <row r="96" spans="1:44" x14ac:dyDescent="0.25">
      <c r="A96" t="s">
        <v>142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2518.1999999999998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2518.1999999999998</v>
      </c>
    </row>
    <row r="97" spans="1:44" x14ac:dyDescent="0.25">
      <c r="A97" t="s">
        <v>143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4232.57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4232.57</v>
      </c>
    </row>
    <row r="98" spans="1:44" x14ac:dyDescent="0.25">
      <c r="A98" t="s">
        <v>144</v>
      </c>
      <c r="B98" s="1">
        <v>0</v>
      </c>
      <c r="C98" s="1">
        <v>0</v>
      </c>
      <c r="D98" s="1">
        <v>0</v>
      </c>
      <c r="E98" s="1">
        <v>0</v>
      </c>
      <c r="F98" s="1">
        <v>2258.6</v>
      </c>
      <c r="G98" s="1">
        <v>0</v>
      </c>
      <c r="H98" s="1">
        <v>0</v>
      </c>
      <c r="I98" s="1">
        <v>0</v>
      </c>
      <c r="J98" s="1">
        <v>0</v>
      </c>
      <c r="K98" s="1">
        <v>3388.08</v>
      </c>
      <c r="L98" s="1">
        <v>0</v>
      </c>
      <c r="M98" s="1">
        <v>0</v>
      </c>
      <c r="N98" s="1">
        <v>1899.64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653.51</v>
      </c>
      <c r="U98" s="1">
        <v>0</v>
      </c>
      <c r="V98" s="1">
        <v>0</v>
      </c>
      <c r="W98" s="1">
        <v>0</v>
      </c>
      <c r="X98" s="1">
        <v>0</v>
      </c>
      <c r="Y98" s="1">
        <v>6776.16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423.51</v>
      </c>
      <c r="AO98" s="1">
        <v>0</v>
      </c>
      <c r="AP98" s="1">
        <v>0</v>
      </c>
      <c r="AQ98" s="1">
        <v>0</v>
      </c>
      <c r="AR98" s="1">
        <v>15399.5</v>
      </c>
    </row>
    <row r="99" spans="1:44" x14ac:dyDescent="0.25">
      <c r="A99" t="s">
        <v>145</v>
      </c>
      <c r="B99" s="1">
        <v>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1734.84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588.63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2323.4699999999998</v>
      </c>
    </row>
    <row r="100" spans="1:44" x14ac:dyDescent="0.25">
      <c r="A100" t="s">
        <v>146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1531.94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1531.94</v>
      </c>
    </row>
    <row r="101" spans="1:44" x14ac:dyDescent="0.25">
      <c r="A101" t="s">
        <v>147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1320.89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1320.89</v>
      </c>
    </row>
    <row r="102" spans="1:44" x14ac:dyDescent="0.25">
      <c r="A102" t="s">
        <v>148</v>
      </c>
      <c r="B102" s="1">
        <v>0</v>
      </c>
      <c r="C102" s="1">
        <v>0</v>
      </c>
      <c r="D102" s="1">
        <v>965.72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965.72</v>
      </c>
    </row>
    <row r="103" spans="1:44" x14ac:dyDescent="0.25">
      <c r="A103" t="s">
        <v>149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390.01</v>
      </c>
      <c r="AO103" s="1">
        <v>0</v>
      </c>
      <c r="AP103" s="1">
        <v>0</v>
      </c>
      <c r="AQ103" s="1">
        <v>0</v>
      </c>
      <c r="AR103" s="1">
        <v>390.01</v>
      </c>
    </row>
    <row r="104" spans="1:44" x14ac:dyDescent="0.25">
      <c r="A104" t="s">
        <v>150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2117.61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2117.61</v>
      </c>
    </row>
    <row r="105" spans="1:44" x14ac:dyDescent="0.25">
      <c r="A105" t="s">
        <v>151</v>
      </c>
      <c r="B105" s="1">
        <v>0</v>
      </c>
      <c r="C105" s="1">
        <v>0</v>
      </c>
      <c r="D105" s="1">
        <v>0</v>
      </c>
      <c r="E105" s="1">
        <v>0</v>
      </c>
      <c r="F105" s="1">
        <v>14116.55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14116.55</v>
      </c>
    </row>
    <row r="106" spans="1:44" x14ac:dyDescent="0.25">
      <c r="A106" t="s">
        <v>152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8792.0300000000007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8792.0300000000007</v>
      </c>
    </row>
    <row r="107" spans="1:44" x14ac:dyDescent="0.25">
      <c r="A107" t="s">
        <v>153</v>
      </c>
      <c r="B107" s="1">
        <v>0</v>
      </c>
      <c r="C107" s="1">
        <v>0</v>
      </c>
      <c r="D107" s="1">
        <v>0</v>
      </c>
      <c r="E107" s="1">
        <v>0</v>
      </c>
      <c r="F107" s="1">
        <v>9052.43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9052.43</v>
      </c>
    </row>
    <row r="108" spans="1:44" x14ac:dyDescent="0.25">
      <c r="A108" t="s">
        <v>154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21394.98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21394.98</v>
      </c>
    </row>
    <row r="109" spans="1:44" x14ac:dyDescent="0.25">
      <c r="A109" t="s">
        <v>155</v>
      </c>
      <c r="B109" s="1">
        <v>0</v>
      </c>
      <c r="C109" s="1">
        <v>0</v>
      </c>
      <c r="D109" s="1">
        <v>8131.23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16288.25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24419.48</v>
      </c>
    </row>
    <row r="110" spans="1:44" x14ac:dyDescent="0.25">
      <c r="A110" t="s">
        <v>156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11446.06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11446.06</v>
      </c>
    </row>
    <row r="111" spans="1:44" x14ac:dyDescent="0.25">
      <c r="A111" t="s">
        <v>157</v>
      </c>
      <c r="B111" s="1">
        <v>0</v>
      </c>
      <c r="C111" s="1">
        <v>0</v>
      </c>
      <c r="D111" s="1">
        <v>0</v>
      </c>
      <c r="E111" s="1">
        <v>0</v>
      </c>
      <c r="F111" s="1">
        <v>6785.81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6785.81</v>
      </c>
    </row>
    <row r="112" spans="1:44" x14ac:dyDescent="0.25">
      <c r="A112" t="s">
        <v>158</v>
      </c>
      <c r="B112" s="1">
        <v>0</v>
      </c>
      <c r="C112" s="1">
        <v>0</v>
      </c>
      <c r="D112" s="1">
        <v>0</v>
      </c>
      <c r="E112" s="1">
        <v>0</v>
      </c>
      <c r="F112" s="1">
        <v>16832.259999999998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29052.79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45885.05</v>
      </c>
    </row>
    <row r="113" spans="1:44" x14ac:dyDescent="0.25">
      <c r="A113" t="s">
        <v>159</v>
      </c>
      <c r="B113" s="1">
        <v>0</v>
      </c>
      <c r="C113" s="1">
        <v>0</v>
      </c>
      <c r="D113" s="1">
        <v>48811.29</v>
      </c>
      <c r="E113" s="1">
        <v>0</v>
      </c>
      <c r="F113" s="1">
        <v>65437.22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244310.39</v>
      </c>
      <c r="R113" s="1">
        <v>141747.35999999999</v>
      </c>
      <c r="S113" s="1">
        <v>0</v>
      </c>
      <c r="T113" s="1">
        <v>0</v>
      </c>
      <c r="U113" s="1">
        <v>0</v>
      </c>
      <c r="V113" s="1">
        <v>246402.54</v>
      </c>
      <c r="W113" s="1">
        <v>0</v>
      </c>
      <c r="X113" s="1">
        <v>179816.37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100720.14</v>
      </c>
      <c r="AE113" s="1">
        <v>12265.16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1039510.47</v>
      </c>
    </row>
    <row r="114" spans="1:44" x14ac:dyDescent="0.25">
      <c r="A114" t="s">
        <v>160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2968.96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1665.06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1755.35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6389.37</v>
      </c>
    </row>
    <row r="115" spans="1:44" x14ac:dyDescent="0.25">
      <c r="A115" t="s">
        <v>161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5476.11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5476.11</v>
      </c>
    </row>
    <row r="116" spans="1:44" x14ac:dyDescent="0.25">
      <c r="A116" t="s">
        <v>162</v>
      </c>
      <c r="B116" s="1">
        <v>0</v>
      </c>
      <c r="C116" s="1">
        <v>0</v>
      </c>
      <c r="D116" s="1">
        <v>0</v>
      </c>
      <c r="E116" s="1">
        <v>0</v>
      </c>
      <c r="F116" s="1">
        <v>18808.54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120969.2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24361.41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164139.15</v>
      </c>
    </row>
    <row r="117" spans="1:44" x14ac:dyDescent="0.25">
      <c r="A117" t="s">
        <v>163</v>
      </c>
      <c r="B117" s="1">
        <v>0</v>
      </c>
      <c r="C117" s="1">
        <v>0</v>
      </c>
      <c r="D117" s="1">
        <v>43582.66</v>
      </c>
      <c r="E117" s="1">
        <v>0</v>
      </c>
      <c r="F117" s="1">
        <v>21492.12</v>
      </c>
      <c r="G117" s="1">
        <v>17523.900000000001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389503.74</v>
      </c>
      <c r="R117" s="1">
        <v>34853.01</v>
      </c>
      <c r="S117" s="1">
        <v>0</v>
      </c>
      <c r="T117" s="1">
        <v>0</v>
      </c>
      <c r="U117" s="1">
        <v>0</v>
      </c>
      <c r="V117" s="1">
        <v>271487.3</v>
      </c>
      <c r="W117" s="1">
        <v>0</v>
      </c>
      <c r="X117" s="1">
        <v>127459.97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176569.77</v>
      </c>
      <c r="AE117" s="1">
        <v>21541.52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1104013.99</v>
      </c>
    </row>
    <row r="118" spans="1:44" x14ac:dyDescent="0.25">
      <c r="A118" t="s">
        <v>164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3212.36</v>
      </c>
      <c r="S118" s="1">
        <v>0</v>
      </c>
      <c r="T118" s="1">
        <v>0</v>
      </c>
      <c r="U118" s="1">
        <v>0</v>
      </c>
      <c r="V118" s="1">
        <v>3236.76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3204.36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9653.48</v>
      </c>
    </row>
    <row r="119" spans="1:44" x14ac:dyDescent="0.25">
      <c r="A119" t="s">
        <v>165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1092.5999999999999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1092.5999999999999</v>
      </c>
    </row>
    <row r="120" spans="1:44" x14ac:dyDescent="0.25">
      <c r="A120" t="s">
        <v>166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26912.03</v>
      </c>
      <c r="U120" s="1">
        <v>0</v>
      </c>
      <c r="V120" s="1">
        <v>0</v>
      </c>
      <c r="W120" s="1">
        <v>18546.54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18546.54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64005.11</v>
      </c>
    </row>
    <row r="121" spans="1:44" x14ac:dyDescent="0.25">
      <c r="A121" t="s">
        <v>167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2764.16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2764.16</v>
      </c>
    </row>
    <row r="122" spans="1:44" x14ac:dyDescent="0.25">
      <c r="A122" t="s">
        <v>168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1423.24</v>
      </c>
      <c r="I122" s="1">
        <v>0</v>
      </c>
      <c r="J122" s="1">
        <v>0</v>
      </c>
      <c r="K122" s="1">
        <v>1423.24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737.62</v>
      </c>
      <c r="S122" s="1">
        <v>0</v>
      </c>
      <c r="T122" s="1">
        <v>0</v>
      </c>
      <c r="U122" s="1">
        <v>0</v>
      </c>
      <c r="V122" s="1">
        <v>10036.290000000001</v>
      </c>
      <c r="W122" s="1">
        <v>0</v>
      </c>
      <c r="X122" s="1">
        <v>1680.53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5813.46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21114.38</v>
      </c>
    </row>
    <row r="123" spans="1:44" x14ac:dyDescent="0.25">
      <c r="A123" t="s">
        <v>169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1254.26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1254.26</v>
      </c>
    </row>
    <row r="124" spans="1:44" x14ac:dyDescent="0.25">
      <c r="A124" t="s">
        <v>170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2272.48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1144.24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3416.72</v>
      </c>
    </row>
    <row r="125" spans="1:44" x14ac:dyDescent="0.25">
      <c r="A125" t="s">
        <v>171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2308.23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2308.23</v>
      </c>
    </row>
    <row r="126" spans="1:44" x14ac:dyDescent="0.25">
      <c r="A126" t="s">
        <v>172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2031.71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2031.71</v>
      </c>
    </row>
    <row r="127" spans="1:44" x14ac:dyDescent="0.25">
      <c r="A127" t="s">
        <v>173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1736.67</v>
      </c>
      <c r="H127" s="1">
        <v>0</v>
      </c>
      <c r="I127" s="1">
        <v>0</v>
      </c>
      <c r="J127" s="1">
        <v>0</v>
      </c>
      <c r="K127" s="1">
        <v>2288.77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578.89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4604.33</v>
      </c>
    </row>
    <row r="128" spans="1:44" x14ac:dyDescent="0.25">
      <c r="A128" t="s">
        <v>174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12941.76</v>
      </c>
      <c r="I128" s="1">
        <v>0</v>
      </c>
      <c r="J128" s="1">
        <v>0</v>
      </c>
      <c r="K128" s="1">
        <v>4235.4399999999996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6546.84</v>
      </c>
      <c r="S128" s="1">
        <v>0</v>
      </c>
      <c r="T128" s="1">
        <v>0</v>
      </c>
      <c r="U128" s="1">
        <v>0</v>
      </c>
      <c r="V128" s="1">
        <v>0</v>
      </c>
      <c r="W128" s="1">
        <v>26098.42</v>
      </c>
      <c r="X128" s="1">
        <v>0</v>
      </c>
      <c r="Y128" s="1">
        <v>0</v>
      </c>
      <c r="Z128" s="1">
        <v>0</v>
      </c>
      <c r="AA128" s="1">
        <v>4235.4399999999996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54057.9</v>
      </c>
    </row>
    <row r="129" spans="1:44" x14ac:dyDescent="0.25">
      <c r="A129" t="s">
        <v>175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1346.4</v>
      </c>
      <c r="AF129" s="1">
        <v>0</v>
      </c>
      <c r="AG129" s="1">
        <v>0</v>
      </c>
      <c r="AH129" s="1">
        <v>1346.4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2692.8</v>
      </c>
    </row>
    <row r="130" spans="1:44" x14ac:dyDescent="0.25">
      <c r="A130" t="s">
        <v>176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10111.82</v>
      </c>
      <c r="U130" s="1">
        <v>0</v>
      </c>
      <c r="V130" s="1">
        <v>36343.47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46455.29</v>
      </c>
    </row>
    <row r="131" spans="1:44" x14ac:dyDescent="0.25">
      <c r="A131" t="s">
        <v>177</v>
      </c>
      <c r="B131" s="1">
        <v>0</v>
      </c>
      <c r="C131" s="1">
        <v>0</v>
      </c>
      <c r="D131" s="1">
        <v>0</v>
      </c>
      <c r="E131" s="1">
        <v>0</v>
      </c>
      <c r="F131" s="1">
        <v>2429.2199999999998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19768.75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22197.97</v>
      </c>
    </row>
    <row r="132" spans="1:44" x14ac:dyDescent="0.25">
      <c r="A132" t="s">
        <v>178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1967.61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213.79</v>
      </c>
      <c r="AO132" s="1">
        <v>0</v>
      </c>
      <c r="AP132" s="1">
        <v>0</v>
      </c>
      <c r="AQ132" s="1">
        <v>0</v>
      </c>
      <c r="AR132" s="1">
        <v>2181.4</v>
      </c>
    </row>
    <row r="133" spans="1:44" x14ac:dyDescent="0.25">
      <c r="A133" t="s">
        <v>179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1073.6400000000001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1073.6400000000001</v>
      </c>
    </row>
    <row r="134" spans="1:44" x14ac:dyDescent="0.25">
      <c r="A134" t="s">
        <v>180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895.3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895.3</v>
      </c>
    </row>
    <row r="135" spans="1:44" x14ac:dyDescent="0.25">
      <c r="A135" t="s">
        <v>181</v>
      </c>
      <c r="B135" s="1">
        <v>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2115.06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2115.06</v>
      </c>
    </row>
    <row r="136" spans="1:44" x14ac:dyDescent="0.25">
      <c r="A136" t="s">
        <v>182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1733.4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1733.4</v>
      </c>
    </row>
    <row r="137" spans="1:44" x14ac:dyDescent="0.25">
      <c r="A137" t="s">
        <v>183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891.8</v>
      </c>
      <c r="L137" s="1">
        <v>1783.6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891.8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222.95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3790.15</v>
      </c>
    </row>
    <row r="138" spans="1:44" x14ac:dyDescent="0.25">
      <c r="A138" t="s">
        <v>184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488.04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2928.24</v>
      </c>
      <c r="R138" s="1">
        <v>0</v>
      </c>
      <c r="S138" s="1">
        <v>0</v>
      </c>
      <c r="T138" s="1">
        <v>0</v>
      </c>
      <c r="U138" s="1">
        <v>0</v>
      </c>
      <c r="V138" s="1">
        <v>412.44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3828.72</v>
      </c>
    </row>
    <row r="139" spans="1:44" x14ac:dyDescent="0.25">
      <c r="A139" t="s">
        <v>185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1034.44</v>
      </c>
      <c r="AE139" s="1">
        <v>1034.44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2068.88</v>
      </c>
    </row>
    <row r="140" spans="1:44" x14ac:dyDescent="0.25">
      <c r="A140" t="s">
        <v>186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2956.27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1937.04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4893.3100000000004</v>
      </c>
    </row>
    <row r="141" spans="1:44" x14ac:dyDescent="0.25">
      <c r="A141" t="s">
        <v>187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91.49</v>
      </c>
      <c r="K141" s="1">
        <v>731.92</v>
      </c>
      <c r="L141" s="1">
        <v>0</v>
      </c>
      <c r="M141" s="1">
        <v>0</v>
      </c>
      <c r="N141" s="1">
        <v>0</v>
      </c>
      <c r="O141" s="1">
        <v>365.96</v>
      </c>
      <c r="P141" s="1">
        <v>0</v>
      </c>
      <c r="Q141" s="1">
        <v>0</v>
      </c>
      <c r="R141" s="1">
        <v>0</v>
      </c>
      <c r="S141" s="1">
        <v>0</v>
      </c>
      <c r="T141" s="1">
        <v>164.67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365.96</v>
      </c>
      <c r="AF141" s="1">
        <v>0</v>
      </c>
      <c r="AG141" s="1">
        <v>0</v>
      </c>
      <c r="AH141" s="1">
        <v>1187.44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2907.44</v>
      </c>
    </row>
    <row r="142" spans="1:44" x14ac:dyDescent="0.25">
      <c r="A142" t="s">
        <v>188</v>
      </c>
      <c r="B142" s="1">
        <v>0</v>
      </c>
      <c r="C142" s="1">
        <v>0</v>
      </c>
      <c r="D142" s="1">
        <v>0</v>
      </c>
      <c r="E142" s="1">
        <v>0</v>
      </c>
      <c r="F142" s="1">
        <v>3408.82</v>
      </c>
      <c r="G142" s="1">
        <v>0</v>
      </c>
      <c r="H142" s="1">
        <v>0</v>
      </c>
      <c r="I142" s="1">
        <v>0</v>
      </c>
      <c r="J142" s="1">
        <v>0</v>
      </c>
      <c r="K142" s="1">
        <v>1472.12</v>
      </c>
      <c r="L142" s="1">
        <v>4416.3599999999997</v>
      </c>
      <c r="M142" s="1">
        <v>0</v>
      </c>
      <c r="N142" s="1">
        <v>1520.9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3066.58</v>
      </c>
      <c r="V142" s="1">
        <v>3187.8</v>
      </c>
      <c r="W142" s="1">
        <v>0</v>
      </c>
      <c r="X142" s="1">
        <v>1512.9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4538.7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449.59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23573.77</v>
      </c>
    </row>
    <row r="143" spans="1:44" x14ac:dyDescent="0.25">
      <c r="A143" t="s">
        <v>189</v>
      </c>
      <c r="B143" s="1">
        <v>0</v>
      </c>
      <c r="C143" s="1">
        <v>0</v>
      </c>
      <c r="D143" s="1">
        <v>1819.92</v>
      </c>
      <c r="E143" s="1">
        <v>0</v>
      </c>
      <c r="F143" s="1">
        <v>15772.64</v>
      </c>
      <c r="G143" s="1">
        <v>1213.28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11550.16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151.66</v>
      </c>
      <c r="U143" s="1">
        <v>0</v>
      </c>
      <c r="V143" s="1">
        <v>8250.32</v>
      </c>
      <c r="W143" s="1">
        <v>0</v>
      </c>
      <c r="X143" s="1">
        <v>606.64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24265.599999999999</v>
      </c>
      <c r="AE143" s="1">
        <v>606.64</v>
      </c>
      <c r="AF143" s="1">
        <v>0</v>
      </c>
      <c r="AG143" s="1">
        <v>159.66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64396.52</v>
      </c>
    </row>
    <row r="144" spans="1:44" x14ac:dyDescent="0.25">
      <c r="A144" t="s">
        <v>190</v>
      </c>
      <c r="B144" s="1">
        <v>0</v>
      </c>
      <c r="C144" s="1">
        <v>0</v>
      </c>
      <c r="D144" s="1">
        <v>0</v>
      </c>
      <c r="E144" s="1">
        <v>0</v>
      </c>
      <c r="F144" s="1">
        <v>606.67999999999995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1213.3599999999999</v>
      </c>
      <c r="O144" s="1">
        <v>0</v>
      </c>
      <c r="P144" s="1">
        <v>0</v>
      </c>
      <c r="Q144" s="1">
        <v>0</v>
      </c>
      <c r="R144" s="1">
        <v>0</v>
      </c>
      <c r="S144" s="1">
        <v>606.67999999999995</v>
      </c>
      <c r="T144" s="1">
        <v>0</v>
      </c>
      <c r="U144" s="1">
        <v>0</v>
      </c>
      <c r="V144" s="1">
        <v>768.68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1213.3599999999999</v>
      </c>
      <c r="AD144" s="1">
        <v>1852.44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151.66999999999999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6412.87</v>
      </c>
    </row>
    <row r="145" spans="1:44" x14ac:dyDescent="0.25">
      <c r="A145" t="s">
        <v>191</v>
      </c>
      <c r="B145" s="1">
        <v>0</v>
      </c>
      <c r="C145" s="1">
        <v>0</v>
      </c>
      <c r="D145" s="1">
        <v>3618.56</v>
      </c>
      <c r="E145" s="1">
        <v>0</v>
      </c>
      <c r="F145" s="1">
        <v>11708.32</v>
      </c>
      <c r="G145" s="1">
        <v>3610.56</v>
      </c>
      <c r="H145" s="1">
        <v>0</v>
      </c>
      <c r="I145" s="1">
        <v>0</v>
      </c>
      <c r="J145" s="1">
        <v>225.16</v>
      </c>
      <c r="K145" s="1">
        <v>2701.92</v>
      </c>
      <c r="L145" s="1">
        <v>0</v>
      </c>
      <c r="M145" s="1">
        <v>0</v>
      </c>
      <c r="N145" s="1">
        <v>4511.2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933.04</v>
      </c>
      <c r="U145" s="1">
        <v>0</v>
      </c>
      <c r="V145" s="1">
        <v>6620.08</v>
      </c>
      <c r="W145" s="1">
        <v>900.64</v>
      </c>
      <c r="X145" s="1">
        <v>6304.48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11708.32</v>
      </c>
      <c r="AE145" s="1">
        <v>900.64</v>
      </c>
      <c r="AF145" s="1">
        <v>0</v>
      </c>
      <c r="AG145" s="1">
        <v>0</v>
      </c>
      <c r="AH145" s="1">
        <v>900.64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2121.35</v>
      </c>
      <c r="AO145" s="1">
        <v>0</v>
      </c>
      <c r="AP145" s="1">
        <v>0</v>
      </c>
      <c r="AQ145" s="1">
        <v>0</v>
      </c>
      <c r="AR145" s="1">
        <v>56764.91</v>
      </c>
    </row>
    <row r="146" spans="1:44" x14ac:dyDescent="0.25">
      <c r="A146" t="s">
        <v>192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828.08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828.08</v>
      </c>
    </row>
    <row r="147" spans="1:44" x14ac:dyDescent="0.25">
      <c r="A147" t="s">
        <v>193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917.6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917.6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1835.2</v>
      </c>
    </row>
    <row r="148" spans="1:44" x14ac:dyDescent="0.25">
      <c r="A148" t="s">
        <v>194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2061</v>
      </c>
      <c r="L148" s="1">
        <v>2040.6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17215.2</v>
      </c>
      <c r="W148" s="1">
        <v>4130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2081.38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27528.18</v>
      </c>
    </row>
    <row r="149" spans="1:44" x14ac:dyDescent="0.25">
      <c r="A149" t="s">
        <v>195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1442.46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1442.46</v>
      </c>
    </row>
    <row r="150" spans="1:44" x14ac:dyDescent="0.25">
      <c r="A150" t="s">
        <v>196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3283.74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3283.74</v>
      </c>
    </row>
    <row r="151" spans="1:44" x14ac:dyDescent="0.25">
      <c r="A151" t="s">
        <v>197</v>
      </c>
      <c r="B151" s="1">
        <v>0</v>
      </c>
      <c r="C151" s="1">
        <v>2756.6</v>
      </c>
      <c r="D151" s="1">
        <v>1103.44</v>
      </c>
      <c r="E151" s="1">
        <v>0</v>
      </c>
      <c r="F151" s="1">
        <v>2198.88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6058.92</v>
      </c>
    </row>
    <row r="152" spans="1:44" x14ac:dyDescent="0.25">
      <c r="A152" t="s">
        <v>198</v>
      </c>
      <c r="B152" s="1">
        <v>0</v>
      </c>
      <c r="C152" s="1">
        <v>0</v>
      </c>
      <c r="D152" s="1">
        <v>625.36</v>
      </c>
      <c r="E152" s="1">
        <v>0</v>
      </c>
      <c r="F152" s="1">
        <v>617.36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4026.24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4218.88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9487.84</v>
      </c>
    </row>
    <row r="153" spans="1:44" x14ac:dyDescent="0.25">
      <c r="A153" t="s">
        <v>199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4930.5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1377.59</v>
      </c>
      <c r="AO153" s="1">
        <v>0</v>
      </c>
      <c r="AP153" s="1">
        <v>0</v>
      </c>
      <c r="AQ153" s="1">
        <v>0</v>
      </c>
      <c r="AR153" s="1">
        <v>6308.09</v>
      </c>
    </row>
    <row r="154" spans="1:44" x14ac:dyDescent="0.25">
      <c r="A154" t="s">
        <v>200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2605.1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9542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12147.1</v>
      </c>
    </row>
    <row r="155" spans="1:44" x14ac:dyDescent="0.25">
      <c r="A155" t="s">
        <v>201</v>
      </c>
      <c r="B155" s="1">
        <v>0</v>
      </c>
      <c r="C155" s="1">
        <v>0</v>
      </c>
      <c r="D155" s="1">
        <v>1723.74</v>
      </c>
      <c r="E155" s="1">
        <v>0</v>
      </c>
      <c r="F155" s="1">
        <v>3496.04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1719.74</v>
      </c>
      <c r="AO155" s="1">
        <v>0</v>
      </c>
      <c r="AP155" s="1">
        <v>0</v>
      </c>
      <c r="AQ155" s="1">
        <v>0</v>
      </c>
      <c r="AR155" s="1">
        <v>6939.52</v>
      </c>
    </row>
    <row r="156" spans="1:44" x14ac:dyDescent="0.25">
      <c r="A156" t="s">
        <v>202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2077.42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2077.42</v>
      </c>
    </row>
    <row r="157" spans="1:44" x14ac:dyDescent="0.25">
      <c r="A157" t="s">
        <v>203</v>
      </c>
      <c r="B157" s="1">
        <v>0</v>
      </c>
      <c r="C157" s="1">
        <v>0</v>
      </c>
      <c r="D157" s="1">
        <v>2196.7800000000002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4169.58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2325.4699999999998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8691.83</v>
      </c>
    </row>
    <row r="158" spans="1:44" x14ac:dyDescent="0.25">
      <c r="A158" t="s">
        <v>204</v>
      </c>
      <c r="B158" s="1">
        <v>0</v>
      </c>
      <c r="C158" s="1">
        <v>0</v>
      </c>
      <c r="D158" s="1">
        <v>753.08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753.08</v>
      </c>
    </row>
    <row r="159" spans="1:44" x14ac:dyDescent="0.25">
      <c r="A159" t="s">
        <v>205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772.4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772.4</v>
      </c>
    </row>
    <row r="160" spans="1:44" x14ac:dyDescent="0.25">
      <c r="A160" t="s">
        <v>206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2194.14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2194.14</v>
      </c>
    </row>
    <row r="161" spans="1:44" x14ac:dyDescent="0.25">
      <c r="A161" t="s">
        <v>207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1257.92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1257.92</v>
      </c>
    </row>
    <row r="162" spans="1:44" x14ac:dyDescent="0.25">
      <c r="A162" t="s">
        <v>208</v>
      </c>
      <c r="B162" s="1">
        <v>0</v>
      </c>
      <c r="C162" s="1">
        <v>0</v>
      </c>
      <c r="D162" s="1">
        <v>1696.3</v>
      </c>
      <c r="E162" s="1">
        <v>16031</v>
      </c>
      <c r="F162" s="1">
        <v>1692.3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16152.2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16023</v>
      </c>
      <c r="AD162" s="1">
        <v>0</v>
      </c>
      <c r="AE162" s="1">
        <v>12818.4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64413.2</v>
      </c>
    </row>
    <row r="163" spans="1:44" x14ac:dyDescent="0.25">
      <c r="A163" t="s">
        <v>209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621.16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621.16</v>
      </c>
    </row>
    <row r="164" spans="1:44" x14ac:dyDescent="0.25">
      <c r="A164" t="s">
        <v>210</v>
      </c>
      <c r="B164" s="1">
        <v>0</v>
      </c>
      <c r="C164" s="1">
        <v>0</v>
      </c>
      <c r="D164" s="1">
        <v>0</v>
      </c>
      <c r="E164" s="1">
        <v>0</v>
      </c>
      <c r="F164" s="1">
        <v>939.1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939.1</v>
      </c>
    </row>
    <row r="165" spans="1:44" x14ac:dyDescent="0.25">
      <c r="A165" t="s">
        <v>211</v>
      </c>
      <c r="B165" s="1">
        <v>0</v>
      </c>
      <c r="C165" s="1">
        <v>0</v>
      </c>
      <c r="D165" s="1">
        <v>0</v>
      </c>
      <c r="E165" s="1">
        <v>0</v>
      </c>
      <c r="F165" s="1">
        <v>1279.68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1880.62</v>
      </c>
      <c r="O165" s="1">
        <v>0</v>
      </c>
      <c r="P165" s="1">
        <v>0</v>
      </c>
      <c r="Q165" s="1">
        <v>1279.68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1287.68</v>
      </c>
      <c r="AL165" s="1">
        <v>0</v>
      </c>
      <c r="AM165" s="1">
        <v>0</v>
      </c>
      <c r="AN165" s="1">
        <v>319.92</v>
      </c>
      <c r="AO165" s="1">
        <v>0</v>
      </c>
      <c r="AP165" s="1">
        <v>0</v>
      </c>
      <c r="AQ165" s="1">
        <v>0</v>
      </c>
      <c r="AR165" s="1">
        <v>6047.58</v>
      </c>
    </row>
    <row r="166" spans="1:44" x14ac:dyDescent="0.25">
      <c r="A166" t="s">
        <v>212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3264.25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5405.8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8375.7800000000007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17045.830000000002</v>
      </c>
    </row>
    <row r="167" spans="1:44" x14ac:dyDescent="0.25">
      <c r="A167" t="s">
        <v>213</v>
      </c>
      <c r="B167" s="1">
        <v>0</v>
      </c>
      <c r="C167" s="1">
        <v>0</v>
      </c>
      <c r="D167" s="1">
        <v>6950.98</v>
      </c>
      <c r="E167" s="1">
        <v>3430.32</v>
      </c>
      <c r="F167" s="1">
        <v>3789.12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10219.959999999999</v>
      </c>
      <c r="M167" s="1">
        <v>0</v>
      </c>
      <c r="N167" s="1">
        <v>0</v>
      </c>
      <c r="O167" s="1">
        <v>0</v>
      </c>
      <c r="P167" s="1">
        <v>0</v>
      </c>
      <c r="Q167" s="1">
        <v>7007.32</v>
      </c>
      <c r="R167" s="1">
        <v>0</v>
      </c>
      <c r="S167" s="1">
        <v>0</v>
      </c>
      <c r="T167" s="1">
        <v>24904.82</v>
      </c>
      <c r="U167" s="1">
        <v>3447.1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13879.92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948.92</v>
      </c>
      <c r="AO167" s="1">
        <v>0</v>
      </c>
      <c r="AP167" s="1">
        <v>0</v>
      </c>
      <c r="AQ167" s="1">
        <v>0</v>
      </c>
      <c r="AR167" s="1">
        <v>74578.460000000006</v>
      </c>
    </row>
    <row r="168" spans="1:44" x14ac:dyDescent="0.25">
      <c r="A168" t="s">
        <v>214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424.18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848.36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1272.54</v>
      </c>
    </row>
    <row r="169" spans="1:44" x14ac:dyDescent="0.25">
      <c r="A169" t="s">
        <v>215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770.64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770.64</v>
      </c>
    </row>
    <row r="170" spans="1:44" x14ac:dyDescent="0.25">
      <c r="A170" t="s">
        <v>216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2184.42</v>
      </c>
      <c r="W170" s="1">
        <v>736.14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720.14</v>
      </c>
      <c r="AD170" s="1">
        <v>0</v>
      </c>
      <c r="AE170" s="1">
        <v>4361.62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1448.28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9450.6</v>
      </c>
    </row>
    <row r="171" spans="1:44" x14ac:dyDescent="0.25">
      <c r="A171" t="s">
        <v>217</v>
      </c>
      <c r="B171" s="1">
        <v>0</v>
      </c>
      <c r="C171" s="1">
        <v>0</v>
      </c>
      <c r="D171" s="1">
        <v>0</v>
      </c>
      <c r="E171" s="1">
        <v>0</v>
      </c>
      <c r="F171" s="1">
        <v>2060.7199999999998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3468.96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4463.68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9993.36</v>
      </c>
    </row>
    <row r="172" spans="1:44" x14ac:dyDescent="0.25">
      <c r="A172" t="s">
        <v>218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789.82</v>
      </c>
      <c r="S172" s="1">
        <v>944.56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1441.3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3175.68</v>
      </c>
    </row>
    <row r="173" spans="1:44" x14ac:dyDescent="0.25">
      <c r="A173" t="s">
        <v>219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904.96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904.96</v>
      </c>
    </row>
    <row r="174" spans="1:44" x14ac:dyDescent="0.25">
      <c r="A174" t="s">
        <v>220</v>
      </c>
      <c r="B174" s="1">
        <v>0</v>
      </c>
      <c r="C174" s="1">
        <v>0</v>
      </c>
      <c r="D174" s="1">
        <v>521.94000000000005</v>
      </c>
      <c r="E174" s="1">
        <v>529.94000000000005</v>
      </c>
      <c r="F174" s="1">
        <v>513.94000000000005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297.75</v>
      </c>
      <c r="N174" s="1">
        <v>0</v>
      </c>
      <c r="O174" s="1">
        <v>513.94000000000005</v>
      </c>
      <c r="P174" s="1">
        <v>0</v>
      </c>
      <c r="Q174" s="1">
        <v>513.94000000000005</v>
      </c>
      <c r="R174" s="1">
        <v>0</v>
      </c>
      <c r="S174" s="1">
        <v>0</v>
      </c>
      <c r="T174" s="1">
        <v>1035.8800000000001</v>
      </c>
      <c r="U174" s="1">
        <v>0</v>
      </c>
      <c r="V174" s="1">
        <v>1068.28</v>
      </c>
      <c r="W174" s="1">
        <v>1027.8800000000001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2055.7600000000002</v>
      </c>
      <c r="AF174" s="1">
        <v>0</v>
      </c>
      <c r="AG174" s="1">
        <v>0</v>
      </c>
      <c r="AH174" s="1">
        <v>0</v>
      </c>
      <c r="AI174" s="1">
        <v>0</v>
      </c>
      <c r="AJ174" s="1">
        <v>256.97000000000003</v>
      </c>
      <c r="AK174" s="1">
        <v>0</v>
      </c>
      <c r="AL174" s="1">
        <v>0</v>
      </c>
      <c r="AM174" s="1">
        <v>0</v>
      </c>
      <c r="AN174" s="1">
        <v>256.97000000000003</v>
      </c>
      <c r="AO174" s="1">
        <v>0</v>
      </c>
      <c r="AP174" s="1">
        <v>0</v>
      </c>
      <c r="AQ174" s="1">
        <v>0</v>
      </c>
      <c r="AR174" s="1">
        <v>8593.19</v>
      </c>
    </row>
    <row r="175" spans="1:44" x14ac:dyDescent="0.25">
      <c r="A175" t="s">
        <v>221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515.12</v>
      </c>
      <c r="P175" s="1">
        <v>0</v>
      </c>
      <c r="Q175" s="1">
        <v>515.12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1071.02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257.56</v>
      </c>
      <c r="AO175" s="1">
        <v>0</v>
      </c>
      <c r="AP175" s="1">
        <v>0</v>
      </c>
      <c r="AQ175" s="1">
        <v>0</v>
      </c>
      <c r="AR175" s="1">
        <v>2358.8200000000002</v>
      </c>
    </row>
    <row r="176" spans="1:44" x14ac:dyDescent="0.25">
      <c r="A176" t="s">
        <v>222</v>
      </c>
      <c r="B176" s="1">
        <v>0</v>
      </c>
      <c r="C176" s="1">
        <v>11929.68</v>
      </c>
      <c r="D176" s="1">
        <v>0</v>
      </c>
      <c r="E176" s="1">
        <v>0</v>
      </c>
      <c r="F176" s="1">
        <v>19620.3</v>
      </c>
      <c r="G176" s="1">
        <v>0</v>
      </c>
      <c r="H176" s="1">
        <v>2633.22</v>
      </c>
      <c r="I176" s="1">
        <v>5236.9399999999996</v>
      </c>
      <c r="J176" s="1">
        <v>8422.31</v>
      </c>
      <c r="K176" s="1">
        <v>0</v>
      </c>
      <c r="L176" s="1">
        <v>0</v>
      </c>
      <c r="M176" s="1">
        <v>0</v>
      </c>
      <c r="N176" s="1">
        <v>2634.9</v>
      </c>
      <c r="O176" s="1">
        <v>12288.36</v>
      </c>
      <c r="P176" s="1">
        <v>0</v>
      </c>
      <c r="Q176" s="1">
        <v>0</v>
      </c>
      <c r="R176" s="1">
        <v>10158.6</v>
      </c>
      <c r="S176" s="1">
        <v>2747.52</v>
      </c>
      <c r="T176" s="1">
        <v>15906.24</v>
      </c>
      <c r="U176" s="1">
        <v>28087.68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12394.41</v>
      </c>
      <c r="AF176" s="1">
        <v>2316.69</v>
      </c>
      <c r="AG176" s="1">
        <v>0</v>
      </c>
      <c r="AH176" s="1">
        <v>3737.2</v>
      </c>
      <c r="AI176" s="1">
        <v>6144.18</v>
      </c>
      <c r="AJ176" s="1">
        <v>9850.31</v>
      </c>
      <c r="AK176" s="1">
        <v>0</v>
      </c>
      <c r="AL176" s="1">
        <v>3510.96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157619.5</v>
      </c>
    </row>
    <row r="177" spans="1:44" x14ac:dyDescent="0.25">
      <c r="A177" t="s">
        <v>223</v>
      </c>
      <c r="B177" s="1">
        <v>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745.92</v>
      </c>
      <c r="U177" s="1">
        <v>0</v>
      </c>
      <c r="V177" s="1">
        <v>0</v>
      </c>
      <c r="W177" s="1">
        <v>753.9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753.92</v>
      </c>
      <c r="AD177" s="1">
        <v>745.92</v>
      </c>
      <c r="AE177" s="1">
        <v>2999.68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1499.84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7499.18</v>
      </c>
    </row>
    <row r="178" spans="1:44" x14ac:dyDescent="0.25">
      <c r="A178" t="s">
        <v>224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745.92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745.92</v>
      </c>
    </row>
    <row r="179" spans="1:44" x14ac:dyDescent="0.25">
      <c r="A179" t="s">
        <v>225</v>
      </c>
      <c r="B179" s="1">
        <v>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1010.04</v>
      </c>
      <c r="AE179" s="1">
        <v>0</v>
      </c>
      <c r="AF179" s="1">
        <v>0</v>
      </c>
      <c r="AG179" s="1">
        <v>0</v>
      </c>
      <c r="AH179" s="1">
        <v>2020.08</v>
      </c>
      <c r="AI179" s="1">
        <v>0</v>
      </c>
      <c r="AJ179" s="1">
        <v>0</v>
      </c>
      <c r="AK179" s="1">
        <v>2028.08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5058.2</v>
      </c>
    </row>
    <row r="180" spans="1:44" x14ac:dyDescent="0.25">
      <c r="A180" t="s">
        <v>226</v>
      </c>
      <c r="B180" s="1">
        <v>0</v>
      </c>
      <c r="C180" s="1">
        <v>0</v>
      </c>
      <c r="D180" s="1">
        <v>0</v>
      </c>
      <c r="E180" s="1">
        <v>2988.2</v>
      </c>
      <c r="F180" s="1">
        <v>2906.64</v>
      </c>
      <c r="G180" s="1">
        <v>0</v>
      </c>
      <c r="H180" s="1">
        <v>23279.14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1453.32</v>
      </c>
      <c r="O180" s="1">
        <v>0</v>
      </c>
      <c r="P180" s="1">
        <v>0</v>
      </c>
      <c r="Q180" s="1">
        <v>15299.26</v>
      </c>
      <c r="R180" s="1">
        <v>2767.52</v>
      </c>
      <c r="S180" s="1">
        <v>11565.28</v>
      </c>
      <c r="T180" s="1">
        <v>0</v>
      </c>
      <c r="U180" s="1">
        <v>0</v>
      </c>
      <c r="V180" s="1">
        <v>1444.94</v>
      </c>
      <c r="W180" s="1">
        <v>5323.92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12899.37</v>
      </c>
      <c r="AD180" s="1">
        <v>14434.25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94361.84</v>
      </c>
    </row>
    <row r="181" spans="1:44" x14ac:dyDescent="0.25">
      <c r="A181" t="s">
        <v>227</v>
      </c>
      <c r="B181" s="1">
        <v>0</v>
      </c>
      <c r="C181" s="1">
        <v>0</v>
      </c>
      <c r="D181" s="1">
        <v>669.68</v>
      </c>
      <c r="E181" s="1">
        <v>832.8</v>
      </c>
      <c r="F181" s="1">
        <v>0</v>
      </c>
      <c r="G181" s="1">
        <v>1983.24</v>
      </c>
      <c r="H181" s="1">
        <v>0</v>
      </c>
      <c r="I181" s="1">
        <v>0</v>
      </c>
      <c r="J181" s="1">
        <v>167.42</v>
      </c>
      <c r="K181" s="1">
        <v>0</v>
      </c>
      <c r="L181" s="1">
        <v>0</v>
      </c>
      <c r="M181" s="1">
        <v>0</v>
      </c>
      <c r="N181" s="1">
        <v>375.62</v>
      </c>
      <c r="O181" s="1">
        <v>751.24</v>
      </c>
      <c r="P181" s="1">
        <v>0</v>
      </c>
      <c r="Q181" s="1">
        <v>4131.82</v>
      </c>
      <c r="R181" s="1">
        <v>375.62</v>
      </c>
      <c r="S181" s="1">
        <v>1371.54</v>
      </c>
      <c r="T181" s="1">
        <v>0</v>
      </c>
      <c r="U181" s="1">
        <v>396.61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751.24</v>
      </c>
      <c r="AB181" s="1">
        <v>0</v>
      </c>
      <c r="AC181" s="1">
        <v>3004.96</v>
      </c>
      <c r="AD181" s="1">
        <v>375.62</v>
      </c>
      <c r="AE181" s="1">
        <v>710.46</v>
      </c>
      <c r="AF181" s="1">
        <v>0</v>
      </c>
      <c r="AG181" s="1">
        <v>0</v>
      </c>
      <c r="AH181" s="1">
        <v>0</v>
      </c>
      <c r="AI181" s="1">
        <v>1339.36</v>
      </c>
      <c r="AJ181" s="1">
        <v>416.4</v>
      </c>
      <c r="AK181" s="1">
        <v>0</v>
      </c>
      <c r="AL181" s="1">
        <v>0</v>
      </c>
      <c r="AM181" s="1">
        <v>0</v>
      </c>
      <c r="AN181" s="1">
        <v>416.4</v>
      </c>
      <c r="AO181" s="1">
        <v>334.84</v>
      </c>
      <c r="AP181" s="1">
        <v>0</v>
      </c>
      <c r="AQ181" s="1">
        <v>0</v>
      </c>
      <c r="AR181" s="1">
        <v>18404.87</v>
      </c>
    </row>
    <row r="182" spans="1:44" x14ac:dyDescent="0.25">
      <c r="A182" t="s">
        <v>228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2058.0500000000002</v>
      </c>
      <c r="P182" s="1">
        <v>0</v>
      </c>
      <c r="Q182" s="1">
        <v>4229.22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2496.41</v>
      </c>
      <c r="AK182" s="1">
        <v>0</v>
      </c>
      <c r="AL182" s="1">
        <v>0</v>
      </c>
      <c r="AM182" s="1">
        <v>0</v>
      </c>
      <c r="AN182" s="1">
        <v>769.38</v>
      </c>
      <c r="AO182" s="1">
        <v>0</v>
      </c>
      <c r="AP182" s="1">
        <v>0</v>
      </c>
      <c r="AQ182" s="1">
        <v>0</v>
      </c>
      <c r="AR182" s="1">
        <v>9553.06</v>
      </c>
    </row>
    <row r="183" spans="1:44" x14ac:dyDescent="0.25">
      <c r="A183" t="s">
        <v>229</v>
      </c>
      <c r="B183" s="1">
        <v>0</v>
      </c>
      <c r="C183" s="1">
        <v>0</v>
      </c>
      <c r="D183" s="1">
        <v>3441.26</v>
      </c>
      <c r="E183" s="1">
        <v>32016.400000000001</v>
      </c>
      <c r="F183" s="1">
        <v>0</v>
      </c>
      <c r="G183" s="1">
        <v>7403.44</v>
      </c>
      <c r="H183" s="1">
        <v>13529.14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21447.16</v>
      </c>
      <c r="O183" s="1">
        <v>0</v>
      </c>
      <c r="P183" s="1">
        <v>0</v>
      </c>
      <c r="Q183" s="1">
        <v>10857.44</v>
      </c>
      <c r="R183" s="1">
        <v>4706.8</v>
      </c>
      <c r="S183" s="1">
        <v>30195.68</v>
      </c>
      <c r="T183" s="1">
        <v>0</v>
      </c>
      <c r="U183" s="1">
        <v>0</v>
      </c>
      <c r="V183" s="1">
        <v>3457.28</v>
      </c>
      <c r="W183" s="1">
        <v>0</v>
      </c>
      <c r="X183" s="1">
        <v>0</v>
      </c>
      <c r="Y183" s="1">
        <v>0</v>
      </c>
      <c r="Z183" s="1">
        <v>0</v>
      </c>
      <c r="AA183" s="1">
        <v>3433.26</v>
      </c>
      <c r="AB183" s="1">
        <v>0</v>
      </c>
      <c r="AC183" s="1">
        <v>14507.86</v>
      </c>
      <c r="AD183" s="1">
        <v>3485.06</v>
      </c>
      <c r="AE183" s="1">
        <v>14263.18</v>
      </c>
      <c r="AF183" s="1">
        <v>0</v>
      </c>
      <c r="AG183" s="1">
        <v>0</v>
      </c>
      <c r="AH183" s="1">
        <v>27314.080000000002</v>
      </c>
      <c r="AI183" s="1">
        <v>6621.84</v>
      </c>
      <c r="AJ183" s="1">
        <v>1323.32</v>
      </c>
      <c r="AK183" s="1">
        <v>0</v>
      </c>
      <c r="AL183" s="1">
        <v>0</v>
      </c>
      <c r="AM183" s="1">
        <v>0</v>
      </c>
      <c r="AN183" s="1">
        <v>2615.1999999999998</v>
      </c>
      <c r="AO183" s="1">
        <v>0</v>
      </c>
      <c r="AP183" s="1">
        <v>0</v>
      </c>
      <c r="AQ183" s="1">
        <v>0</v>
      </c>
      <c r="AR183" s="1">
        <v>200618.4</v>
      </c>
    </row>
    <row r="184" spans="1:44" x14ac:dyDescent="0.25">
      <c r="A184" t="s">
        <v>230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6785.58</v>
      </c>
      <c r="V184" s="1">
        <v>8551.1</v>
      </c>
      <c r="W184" s="1">
        <v>0</v>
      </c>
      <c r="X184" s="1">
        <v>0</v>
      </c>
      <c r="Y184" s="1">
        <v>0</v>
      </c>
      <c r="Z184" s="1">
        <v>0</v>
      </c>
      <c r="AA184" s="1">
        <v>1563.86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5190.5200000000004</v>
      </c>
      <c r="AO184" s="1">
        <v>0</v>
      </c>
      <c r="AP184" s="1">
        <v>0</v>
      </c>
      <c r="AQ184" s="1">
        <v>0</v>
      </c>
      <c r="AR184" s="1">
        <v>22091.06</v>
      </c>
    </row>
    <row r="185" spans="1:44" x14ac:dyDescent="0.25">
      <c r="A185" t="s">
        <v>231</v>
      </c>
      <c r="B185" s="1">
        <v>0</v>
      </c>
      <c r="C185" s="1">
        <v>0</v>
      </c>
      <c r="D185" s="1">
        <v>0</v>
      </c>
      <c r="E185" s="1">
        <v>2886.91</v>
      </c>
      <c r="F185" s="1">
        <v>8986.9699999999993</v>
      </c>
      <c r="G185" s="1">
        <v>6237.18</v>
      </c>
      <c r="H185" s="1">
        <v>0</v>
      </c>
      <c r="I185" s="1">
        <v>0</v>
      </c>
      <c r="J185" s="1">
        <v>1944.98</v>
      </c>
      <c r="K185" s="1">
        <v>0</v>
      </c>
      <c r="L185" s="1">
        <v>0</v>
      </c>
      <c r="M185" s="1">
        <v>0</v>
      </c>
      <c r="N185" s="1">
        <v>0</v>
      </c>
      <c r="O185" s="1">
        <v>19489.97</v>
      </c>
      <c r="P185" s="1">
        <v>0</v>
      </c>
      <c r="Q185" s="1">
        <v>0</v>
      </c>
      <c r="R185" s="1">
        <v>10480.15</v>
      </c>
      <c r="S185" s="1">
        <v>0</v>
      </c>
      <c r="T185" s="1">
        <v>0</v>
      </c>
      <c r="U185" s="1">
        <v>0</v>
      </c>
      <c r="V185" s="1">
        <v>5740.3</v>
      </c>
      <c r="W185" s="1">
        <v>2723.79</v>
      </c>
      <c r="X185" s="1">
        <v>0</v>
      </c>
      <c r="Y185" s="1">
        <v>0</v>
      </c>
      <c r="Z185" s="1">
        <v>0</v>
      </c>
      <c r="AA185" s="1">
        <v>0</v>
      </c>
      <c r="AB185" s="1">
        <v>28389.43</v>
      </c>
      <c r="AC185" s="1">
        <v>0</v>
      </c>
      <c r="AD185" s="1">
        <v>2886.91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2263.2199999999998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92029.81</v>
      </c>
    </row>
    <row r="186" spans="1:44" x14ac:dyDescent="0.25">
      <c r="A186" t="s">
        <v>232</v>
      </c>
      <c r="B186" s="1">
        <v>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2439.16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2439.16</v>
      </c>
    </row>
    <row r="187" spans="1:44" x14ac:dyDescent="0.25">
      <c r="A187" t="s">
        <v>233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2936.4</v>
      </c>
      <c r="I187" s="1">
        <v>0</v>
      </c>
      <c r="J187" s="1">
        <v>0</v>
      </c>
      <c r="K187" s="1">
        <v>0</v>
      </c>
      <c r="L187" s="1">
        <v>693.32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790.88</v>
      </c>
      <c r="S187" s="1">
        <v>0</v>
      </c>
      <c r="T187" s="1">
        <v>0</v>
      </c>
      <c r="U187" s="1">
        <v>0</v>
      </c>
      <c r="V187" s="1">
        <v>1468.2</v>
      </c>
      <c r="W187" s="1">
        <v>0</v>
      </c>
      <c r="X187" s="1">
        <v>734.1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6622.9</v>
      </c>
    </row>
    <row r="188" spans="1:44" x14ac:dyDescent="0.25">
      <c r="A188" t="s">
        <v>234</v>
      </c>
      <c r="B188" s="1">
        <v>0</v>
      </c>
      <c r="C188" s="1">
        <v>2581</v>
      </c>
      <c r="D188" s="1">
        <v>0</v>
      </c>
      <c r="E188" s="1">
        <v>0</v>
      </c>
      <c r="F188" s="1">
        <v>0</v>
      </c>
      <c r="G188" s="1">
        <v>4085.52</v>
      </c>
      <c r="H188" s="1">
        <v>4046.96</v>
      </c>
      <c r="I188" s="1">
        <v>0</v>
      </c>
      <c r="J188" s="1">
        <v>2653.64</v>
      </c>
      <c r="K188" s="1">
        <v>0</v>
      </c>
      <c r="L188" s="1">
        <v>0</v>
      </c>
      <c r="M188" s="1">
        <v>567.04</v>
      </c>
      <c r="N188" s="1">
        <v>0</v>
      </c>
      <c r="O188" s="1">
        <v>6796.72</v>
      </c>
      <c r="P188" s="1">
        <v>0</v>
      </c>
      <c r="Q188" s="1">
        <v>21072.52</v>
      </c>
      <c r="R188" s="1">
        <v>11170.8</v>
      </c>
      <c r="S188" s="1">
        <v>1174.48</v>
      </c>
      <c r="T188" s="1">
        <v>0</v>
      </c>
      <c r="U188" s="1">
        <v>10565.98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970.96</v>
      </c>
      <c r="AC188" s="1">
        <v>0</v>
      </c>
      <c r="AD188" s="1">
        <v>0</v>
      </c>
      <c r="AE188" s="1">
        <v>0</v>
      </c>
      <c r="AF188" s="1">
        <v>526.26</v>
      </c>
      <c r="AG188" s="1">
        <v>0</v>
      </c>
      <c r="AH188" s="1">
        <v>9295.68</v>
      </c>
      <c r="AI188" s="1">
        <v>3883.84</v>
      </c>
      <c r="AJ188" s="1">
        <v>2184.16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81575.56</v>
      </c>
    </row>
    <row r="189" spans="1:44" x14ac:dyDescent="0.25">
      <c r="A189" t="s">
        <v>235</v>
      </c>
      <c r="B189" s="1">
        <v>0</v>
      </c>
      <c r="C189" s="1">
        <v>0</v>
      </c>
      <c r="D189" s="1">
        <v>1106.6600000000001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1139.44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1221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569.72</v>
      </c>
      <c r="AO189" s="1">
        <v>0</v>
      </c>
      <c r="AP189" s="1">
        <v>0</v>
      </c>
      <c r="AQ189" s="1">
        <v>0</v>
      </c>
      <c r="AR189" s="1">
        <v>4036.82</v>
      </c>
    </row>
    <row r="190" spans="1:44" x14ac:dyDescent="0.25">
      <c r="A190" t="s">
        <v>236</v>
      </c>
      <c r="B190" s="1">
        <v>0</v>
      </c>
      <c r="C190" s="1">
        <v>550.26</v>
      </c>
      <c r="D190" s="1">
        <v>0</v>
      </c>
      <c r="E190" s="1">
        <v>1774.26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3059.16</v>
      </c>
      <c r="M190" s="1">
        <v>0</v>
      </c>
      <c r="N190" s="1">
        <v>1651.92</v>
      </c>
      <c r="O190" s="1">
        <v>0</v>
      </c>
      <c r="P190" s="1">
        <v>0</v>
      </c>
      <c r="Q190" s="1">
        <v>3181.5</v>
      </c>
      <c r="R190" s="1">
        <v>0</v>
      </c>
      <c r="S190" s="1">
        <v>6176.94</v>
      </c>
      <c r="T190" s="1">
        <v>0</v>
      </c>
      <c r="U190" s="1">
        <v>0</v>
      </c>
      <c r="V190" s="1">
        <v>0</v>
      </c>
      <c r="W190" s="1">
        <v>0</v>
      </c>
      <c r="X190" s="1">
        <v>1677.32</v>
      </c>
      <c r="Y190" s="1">
        <v>0</v>
      </c>
      <c r="Z190" s="1">
        <v>0</v>
      </c>
      <c r="AA190" s="1">
        <v>0</v>
      </c>
      <c r="AB190" s="1">
        <v>0</v>
      </c>
      <c r="AC190" s="1">
        <v>3222.28</v>
      </c>
      <c r="AD190" s="1">
        <v>0</v>
      </c>
      <c r="AE190" s="1">
        <v>0</v>
      </c>
      <c r="AF190" s="1">
        <v>0</v>
      </c>
      <c r="AG190" s="1">
        <v>0</v>
      </c>
      <c r="AH190" s="1">
        <v>2088.2199999999998</v>
      </c>
      <c r="AI190" s="1">
        <v>0</v>
      </c>
      <c r="AJ190" s="1">
        <v>591.41999999999996</v>
      </c>
      <c r="AK190" s="1">
        <v>0</v>
      </c>
      <c r="AL190" s="1">
        <v>0</v>
      </c>
      <c r="AM190" s="1">
        <v>0</v>
      </c>
      <c r="AN190" s="1">
        <v>0</v>
      </c>
      <c r="AO190" s="1">
        <v>3059.16</v>
      </c>
      <c r="AP190" s="1">
        <v>0</v>
      </c>
      <c r="AQ190" s="1">
        <v>0</v>
      </c>
      <c r="AR190" s="1">
        <v>27032.44</v>
      </c>
    </row>
    <row r="191" spans="1:44" x14ac:dyDescent="0.25">
      <c r="A191" t="s">
        <v>237</v>
      </c>
      <c r="B191" s="1">
        <v>0</v>
      </c>
      <c r="C191" s="1">
        <v>0</v>
      </c>
      <c r="D191" s="1">
        <v>0</v>
      </c>
      <c r="E191" s="1">
        <v>0</v>
      </c>
      <c r="F191" s="1">
        <v>867.42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867.42</v>
      </c>
    </row>
    <row r="192" spans="1:44" x14ac:dyDescent="0.25">
      <c r="A192" t="s">
        <v>238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359.38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359.38</v>
      </c>
    </row>
    <row r="193" spans="1:44" x14ac:dyDescent="0.25">
      <c r="A193" t="s">
        <v>239</v>
      </c>
      <c r="B193" s="1">
        <v>0</v>
      </c>
      <c r="C193" s="1">
        <v>0</v>
      </c>
      <c r="D193" s="1">
        <v>944.86</v>
      </c>
      <c r="E193" s="1">
        <v>1905.72</v>
      </c>
      <c r="F193" s="1">
        <v>0</v>
      </c>
      <c r="G193" s="1">
        <v>952.86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944.86</v>
      </c>
      <c r="R193" s="1">
        <v>1921.72</v>
      </c>
      <c r="S193" s="1">
        <v>985.64</v>
      </c>
      <c r="T193" s="1">
        <v>0</v>
      </c>
      <c r="U193" s="1">
        <v>0</v>
      </c>
      <c r="V193" s="1">
        <v>0</v>
      </c>
      <c r="W193" s="1">
        <v>0</v>
      </c>
      <c r="X193" s="1">
        <v>2834.58</v>
      </c>
      <c r="Y193" s="1">
        <v>0</v>
      </c>
      <c r="Z193" s="1">
        <v>0</v>
      </c>
      <c r="AA193" s="1">
        <v>944.86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488.43</v>
      </c>
      <c r="AO193" s="1">
        <v>0</v>
      </c>
      <c r="AP193" s="1">
        <v>0</v>
      </c>
      <c r="AQ193" s="1">
        <v>0</v>
      </c>
      <c r="AR193" s="1">
        <v>11923.53</v>
      </c>
    </row>
    <row r="194" spans="1:44" x14ac:dyDescent="0.25">
      <c r="A194" t="s">
        <v>240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751.43</v>
      </c>
      <c r="M194" s="1">
        <v>0</v>
      </c>
      <c r="N194" s="1">
        <v>0</v>
      </c>
      <c r="O194" s="1">
        <v>745.08</v>
      </c>
      <c r="P194" s="1">
        <v>0</v>
      </c>
      <c r="Q194" s="1">
        <v>2259.44</v>
      </c>
      <c r="R194" s="1">
        <v>0</v>
      </c>
      <c r="S194" s="1">
        <v>1506.16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381.88</v>
      </c>
      <c r="AO194" s="1">
        <v>745.08</v>
      </c>
      <c r="AP194" s="1">
        <v>0</v>
      </c>
      <c r="AQ194" s="1">
        <v>0</v>
      </c>
      <c r="AR194" s="1">
        <v>6389.07</v>
      </c>
    </row>
    <row r="195" spans="1:44" x14ac:dyDescent="0.25">
      <c r="A195" t="s">
        <v>241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745.08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745.08</v>
      </c>
    </row>
    <row r="196" spans="1:44" x14ac:dyDescent="0.25">
      <c r="A196" t="s">
        <v>242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745.08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745.08</v>
      </c>
    </row>
    <row r="197" spans="1:44" x14ac:dyDescent="0.25">
      <c r="A197" t="s">
        <v>243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939.5</v>
      </c>
      <c r="I197" s="1">
        <v>0</v>
      </c>
      <c r="J197" s="1">
        <v>224.68</v>
      </c>
      <c r="K197" s="1">
        <v>0</v>
      </c>
      <c r="L197" s="1">
        <v>0</v>
      </c>
      <c r="M197" s="1">
        <v>0</v>
      </c>
      <c r="N197" s="1">
        <v>0</v>
      </c>
      <c r="O197" s="1">
        <v>449.36</v>
      </c>
      <c r="P197" s="1">
        <v>0</v>
      </c>
      <c r="Q197" s="1">
        <v>0</v>
      </c>
      <c r="R197" s="1">
        <v>0</v>
      </c>
      <c r="S197" s="1">
        <v>1396.08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224.68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3234.3</v>
      </c>
    </row>
    <row r="198" spans="1:44" x14ac:dyDescent="0.25">
      <c r="A198" t="s">
        <v>244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279.92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279.92</v>
      </c>
    </row>
    <row r="199" spans="1:44" x14ac:dyDescent="0.25">
      <c r="A199" t="s">
        <v>245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485.4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485.4</v>
      </c>
    </row>
    <row r="200" spans="1:44" x14ac:dyDescent="0.25">
      <c r="A200" t="s">
        <v>246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477.4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477.4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954.8</v>
      </c>
    </row>
    <row r="201" spans="1:44" x14ac:dyDescent="0.25">
      <c r="A201" t="s">
        <v>247</v>
      </c>
      <c r="B201" s="1">
        <v>0</v>
      </c>
      <c r="C201" s="1">
        <v>0</v>
      </c>
      <c r="D201" s="1">
        <v>1559.67</v>
      </c>
      <c r="E201" s="1">
        <v>10504.92</v>
      </c>
      <c r="F201" s="1">
        <v>1491.56</v>
      </c>
      <c r="G201" s="1">
        <v>2261.34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761.78</v>
      </c>
      <c r="O201" s="1">
        <v>2983.12</v>
      </c>
      <c r="P201" s="1">
        <v>0</v>
      </c>
      <c r="Q201" s="1">
        <v>15661.36</v>
      </c>
      <c r="R201" s="1">
        <v>900.41</v>
      </c>
      <c r="S201" s="1">
        <v>2261.34</v>
      </c>
      <c r="T201" s="1">
        <v>0</v>
      </c>
      <c r="U201" s="1">
        <v>0</v>
      </c>
      <c r="V201" s="1">
        <v>1499.56</v>
      </c>
      <c r="W201" s="1">
        <v>745.76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3760.9</v>
      </c>
      <c r="AD201" s="1">
        <v>0</v>
      </c>
      <c r="AE201" s="1">
        <v>1507.56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1123.3399999999999</v>
      </c>
      <c r="AO201" s="1">
        <v>0</v>
      </c>
      <c r="AP201" s="1">
        <v>0</v>
      </c>
      <c r="AQ201" s="1">
        <v>0</v>
      </c>
      <c r="AR201" s="1">
        <v>47022.62</v>
      </c>
    </row>
    <row r="202" spans="1:44" x14ac:dyDescent="0.25">
      <c r="A202" t="s">
        <v>248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297.66000000000003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297.66000000000003</v>
      </c>
    </row>
    <row r="203" spans="1:44" x14ac:dyDescent="0.25">
      <c r="A203" t="s">
        <v>249</v>
      </c>
      <c r="B203" s="1">
        <v>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11027.4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2882.24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8270.0400000000009</v>
      </c>
      <c r="AE203" s="1">
        <v>2182.3000000000002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24361.98</v>
      </c>
    </row>
    <row r="204" spans="1:44" x14ac:dyDescent="0.25">
      <c r="A204" t="s">
        <v>250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10038.4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10038.4</v>
      </c>
    </row>
    <row r="205" spans="1:44" x14ac:dyDescent="0.25">
      <c r="A205" t="s">
        <v>251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4013.28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7332.29</v>
      </c>
      <c r="T205" s="1">
        <v>0</v>
      </c>
      <c r="U205" s="1">
        <v>0</v>
      </c>
      <c r="V205" s="1">
        <v>5430.1</v>
      </c>
      <c r="W205" s="1">
        <v>0</v>
      </c>
      <c r="X205" s="1">
        <v>0</v>
      </c>
      <c r="Y205" s="1">
        <v>0</v>
      </c>
      <c r="Z205" s="1">
        <v>0</v>
      </c>
      <c r="AA205" s="1">
        <v>2548.3000000000002</v>
      </c>
      <c r="AB205" s="1">
        <v>0</v>
      </c>
      <c r="AC205" s="1">
        <v>13293.6</v>
      </c>
      <c r="AD205" s="1">
        <v>0</v>
      </c>
      <c r="AE205" s="1">
        <v>1623.22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34240.79</v>
      </c>
    </row>
    <row r="206" spans="1:44" x14ac:dyDescent="0.25">
      <c r="A206" t="s">
        <v>252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2400.66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2400.66</v>
      </c>
    </row>
    <row r="207" spans="1:44" x14ac:dyDescent="0.25">
      <c r="A207" t="s">
        <v>253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2064.88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2064.88</v>
      </c>
    </row>
    <row r="208" spans="1:44" x14ac:dyDescent="0.25">
      <c r="A208" t="s">
        <v>254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5983.4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5983.4</v>
      </c>
    </row>
    <row r="209" spans="1:44" x14ac:dyDescent="0.25">
      <c r="A209" t="s">
        <v>255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1061.5899999999999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1061.5899999999999</v>
      </c>
    </row>
    <row r="210" spans="1:44" x14ac:dyDescent="0.25">
      <c r="A210" t="s">
        <v>256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4444.0600000000004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4444.0600000000004</v>
      </c>
    </row>
    <row r="211" spans="1:44" x14ac:dyDescent="0.25">
      <c r="A211" t="s">
        <v>257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3892.49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3892.49</v>
      </c>
    </row>
    <row r="212" spans="1:44" x14ac:dyDescent="0.25">
      <c r="A212" t="s">
        <v>258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10972.87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10972.87</v>
      </c>
    </row>
    <row r="213" spans="1:44" x14ac:dyDescent="0.25">
      <c r="A213" t="s">
        <v>259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543.9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543.9</v>
      </c>
    </row>
    <row r="214" spans="1:44" x14ac:dyDescent="0.25">
      <c r="A214" t="s">
        <v>260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826.9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826.9</v>
      </c>
    </row>
    <row r="215" spans="1:44" x14ac:dyDescent="0.25">
      <c r="A215" t="s">
        <v>261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1014.24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1014.24</v>
      </c>
    </row>
    <row r="216" spans="1:44" x14ac:dyDescent="0.25">
      <c r="A216" t="s">
        <v>262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8473.32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8473.32</v>
      </c>
    </row>
    <row r="217" spans="1:44" x14ac:dyDescent="0.25">
      <c r="A217" t="s">
        <v>263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1386.02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1386.02</v>
      </c>
    </row>
    <row r="218" spans="1:44" x14ac:dyDescent="0.25">
      <c r="A218" t="s">
        <v>264</v>
      </c>
      <c r="B218" s="1">
        <v>0</v>
      </c>
      <c r="C218" s="1">
        <v>4052.88</v>
      </c>
      <c r="D218" s="1">
        <v>2626.72</v>
      </c>
      <c r="E218" s="1">
        <v>0</v>
      </c>
      <c r="F218" s="1">
        <v>0</v>
      </c>
      <c r="G218" s="1">
        <v>5910.12</v>
      </c>
      <c r="H218" s="1">
        <v>1970.04</v>
      </c>
      <c r="I218" s="1">
        <v>0</v>
      </c>
      <c r="J218" s="1">
        <v>0</v>
      </c>
      <c r="K218" s="1">
        <v>1970.04</v>
      </c>
      <c r="L218" s="1">
        <v>0</v>
      </c>
      <c r="M218" s="1">
        <v>0</v>
      </c>
      <c r="N218" s="1">
        <v>8600.84</v>
      </c>
      <c r="O218" s="1">
        <v>0</v>
      </c>
      <c r="P218" s="1">
        <v>0</v>
      </c>
      <c r="Q218" s="1">
        <v>3834.72</v>
      </c>
      <c r="R218" s="1">
        <v>0</v>
      </c>
      <c r="S218" s="1">
        <v>0</v>
      </c>
      <c r="T218" s="1">
        <v>1313.36</v>
      </c>
      <c r="U218" s="1">
        <v>5532.54</v>
      </c>
      <c r="V218" s="1">
        <v>3461.4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1994.04</v>
      </c>
      <c r="AC218" s="1">
        <v>0</v>
      </c>
      <c r="AD218" s="1">
        <v>3283.4</v>
      </c>
      <c r="AE218" s="1">
        <v>656.68</v>
      </c>
      <c r="AF218" s="1">
        <v>0</v>
      </c>
      <c r="AG218" s="1">
        <v>0</v>
      </c>
      <c r="AH218" s="1">
        <v>8577.6200000000008</v>
      </c>
      <c r="AI218" s="1">
        <v>0</v>
      </c>
      <c r="AJ218" s="1">
        <v>328.34</v>
      </c>
      <c r="AK218" s="1">
        <v>1994.04</v>
      </c>
      <c r="AL218" s="1">
        <v>0</v>
      </c>
      <c r="AM218" s="1">
        <v>0</v>
      </c>
      <c r="AN218" s="1">
        <v>341.32</v>
      </c>
      <c r="AO218" s="1">
        <v>0</v>
      </c>
      <c r="AP218" s="1">
        <v>0</v>
      </c>
      <c r="AQ218" s="1">
        <v>0</v>
      </c>
      <c r="AR218" s="1">
        <v>56448.1</v>
      </c>
    </row>
    <row r="219" spans="1:44" x14ac:dyDescent="0.25">
      <c r="A219" t="s">
        <v>265</v>
      </c>
      <c r="B219" s="1">
        <v>0</v>
      </c>
      <c r="C219" s="1">
        <v>148721.34</v>
      </c>
      <c r="D219" s="1">
        <v>2309.6</v>
      </c>
      <c r="E219" s="1">
        <v>18369.97</v>
      </c>
      <c r="F219" s="1">
        <v>118297.62</v>
      </c>
      <c r="G219" s="1">
        <v>99075.43</v>
      </c>
      <c r="H219" s="1">
        <v>0</v>
      </c>
      <c r="I219" s="1">
        <v>656524.29</v>
      </c>
      <c r="J219" s="1">
        <v>2900.15</v>
      </c>
      <c r="K219" s="1">
        <v>12363.24</v>
      </c>
      <c r="L219" s="1">
        <v>5773.06</v>
      </c>
      <c r="M219" s="1">
        <v>1337.14</v>
      </c>
      <c r="N219" s="1">
        <v>36589.230000000003</v>
      </c>
      <c r="O219" s="1">
        <v>281407.90999999997</v>
      </c>
      <c r="P219" s="1">
        <v>65406.89</v>
      </c>
      <c r="Q219" s="1">
        <v>1530104.19</v>
      </c>
      <c r="R219" s="1">
        <v>122646.63</v>
      </c>
      <c r="S219" s="1">
        <v>83872.12</v>
      </c>
      <c r="T219" s="1">
        <v>0</v>
      </c>
      <c r="U219" s="1">
        <v>52430.95</v>
      </c>
      <c r="V219" s="1">
        <v>155038.91</v>
      </c>
      <c r="W219" s="1">
        <v>823.85</v>
      </c>
      <c r="X219" s="1">
        <v>256784.93</v>
      </c>
      <c r="Y219" s="1">
        <v>0</v>
      </c>
      <c r="Z219" s="1">
        <v>0</v>
      </c>
      <c r="AA219" s="1">
        <v>5924.95</v>
      </c>
      <c r="AB219" s="1">
        <v>0</v>
      </c>
      <c r="AC219" s="1">
        <v>13385.08</v>
      </c>
      <c r="AD219" s="1">
        <v>50346.7</v>
      </c>
      <c r="AE219" s="1">
        <v>9305.92</v>
      </c>
      <c r="AF219" s="1">
        <v>2251.59</v>
      </c>
      <c r="AG219" s="1">
        <v>9027.09</v>
      </c>
      <c r="AH219" s="1">
        <v>45645.09</v>
      </c>
      <c r="AI219" s="1">
        <v>1077.8699999999999</v>
      </c>
      <c r="AJ219" s="1">
        <v>38759.160000000003</v>
      </c>
      <c r="AK219" s="1">
        <v>102464.51</v>
      </c>
      <c r="AL219" s="1">
        <v>268378.40999999997</v>
      </c>
      <c r="AM219" s="1">
        <v>0</v>
      </c>
      <c r="AN219" s="1">
        <v>7471.48</v>
      </c>
      <c r="AO219" s="1">
        <v>0</v>
      </c>
      <c r="AP219" s="1">
        <v>0</v>
      </c>
      <c r="AQ219" s="1">
        <v>0</v>
      </c>
      <c r="AR219" s="1">
        <v>4204815.3</v>
      </c>
    </row>
    <row r="220" spans="1:44" x14ac:dyDescent="0.25">
      <c r="A220" t="s">
        <v>266</v>
      </c>
      <c r="B220" s="1">
        <v>0</v>
      </c>
      <c r="C220" s="1">
        <v>0</v>
      </c>
      <c r="D220" s="1">
        <v>31186.67</v>
      </c>
      <c r="E220" s="1">
        <v>0</v>
      </c>
      <c r="F220" s="1">
        <v>12009.27</v>
      </c>
      <c r="G220" s="1">
        <v>18462.189999999999</v>
      </c>
      <c r="H220" s="1">
        <v>0</v>
      </c>
      <c r="I220" s="1">
        <v>0</v>
      </c>
      <c r="J220" s="1">
        <v>0</v>
      </c>
      <c r="K220" s="1">
        <v>0</v>
      </c>
      <c r="L220" s="1">
        <v>14909.66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163681.57999999999</v>
      </c>
      <c r="S220" s="1">
        <v>4260.83</v>
      </c>
      <c r="T220" s="1">
        <v>1891.46</v>
      </c>
      <c r="U220" s="1">
        <v>11617.14</v>
      </c>
      <c r="V220" s="1">
        <v>25078.03</v>
      </c>
      <c r="W220" s="1">
        <v>34113.83</v>
      </c>
      <c r="X220" s="1">
        <v>7136.48</v>
      </c>
      <c r="Y220" s="1">
        <v>0</v>
      </c>
      <c r="Z220" s="1">
        <v>0</v>
      </c>
      <c r="AA220" s="1">
        <v>0</v>
      </c>
      <c r="AB220" s="1">
        <v>0</v>
      </c>
      <c r="AC220" s="1">
        <v>104334.92</v>
      </c>
      <c r="AD220" s="1">
        <v>55523.46</v>
      </c>
      <c r="AE220" s="1">
        <v>93868.42</v>
      </c>
      <c r="AF220" s="1">
        <v>1005.28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1388.45</v>
      </c>
      <c r="AO220" s="1">
        <v>0</v>
      </c>
      <c r="AP220" s="1">
        <v>0</v>
      </c>
      <c r="AQ220" s="1">
        <v>0</v>
      </c>
      <c r="AR220" s="1">
        <v>580467.67000000004</v>
      </c>
    </row>
    <row r="221" spans="1:44" x14ac:dyDescent="0.25">
      <c r="A221" t="s">
        <v>267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22985.65</v>
      </c>
      <c r="T221" s="1">
        <v>0</v>
      </c>
      <c r="U221" s="1">
        <v>0</v>
      </c>
      <c r="V221" s="1">
        <v>0</v>
      </c>
      <c r="W221" s="1">
        <v>0</v>
      </c>
      <c r="X221" s="1">
        <v>29722.6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52708.25</v>
      </c>
    </row>
    <row r="222" spans="1:44" x14ac:dyDescent="0.25">
      <c r="A222" t="s">
        <v>268</v>
      </c>
      <c r="B222" s="1">
        <v>0</v>
      </c>
      <c r="C222" s="1">
        <v>0</v>
      </c>
      <c r="D222" s="1">
        <v>51172.88</v>
      </c>
      <c r="E222" s="1">
        <v>0</v>
      </c>
      <c r="F222" s="1">
        <v>0</v>
      </c>
      <c r="G222" s="1">
        <v>2720.35</v>
      </c>
      <c r="H222" s="1">
        <v>35760.69</v>
      </c>
      <c r="I222" s="1">
        <v>48068.76</v>
      </c>
      <c r="J222" s="1">
        <v>0</v>
      </c>
      <c r="K222" s="1">
        <v>15954.87</v>
      </c>
      <c r="L222" s="1">
        <v>19330.28</v>
      </c>
      <c r="M222" s="1">
        <v>0</v>
      </c>
      <c r="N222" s="1">
        <v>0</v>
      </c>
      <c r="O222" s="1">
        <v>0</v>
      </c>
      <c r="P222" s="1">
        <v>0</v>
      </c>
      <c r="Q222" s="1">
        <v>306313.59999999998</v>
      </c>
      <c r="R222" s="1">
        <v>0</v>
      </c>
      <c r="S222" s="1">
        <v>0</v>
      </c>
      <c r="T222" s="1">
        <v>2110.89</v>
      </c>
      <c r="U222" s="1">
        <v>231396.23</v>
      </c>
      <c r="V222" s="1">
        <v>386474.57</v>
      </c>
      <c r="W222" s="1">
        <v>10631.75</v>
      </c>
      <c r="X222" s="1">
        <v>35171.99</v>
      </c>
      <c r="Y222" s="1">
        <v>0</v>
      </c>
      <c r="Z222" s="1">
        <v>0</v>
      </c>
      <c r="AA222" s="1">
        <v>0</v>
      </c>
      <c r="AB222" s="1">
        <v>0</v>
      </c>
      <c r="AC222" s="1">
        <v>5480.7</v>
      </c>
      <c r="AD222" s="1">
        <v>104373.61</v>
      </c>
      <c r="AE222" s="1">
        <v>20822.21</v>
      </c>
      <c r="AF222" s="1">
        <v>0</v>
      </c>
      <c r="AG222" s="1">
        <v>0</v>
      </c>
      <c r="AH222" s="1">
        <v>60466.06</v>
      </c>
      <c r="AI222" s="1">
        <v>0</v>
      </c>
      <c r="AJ222" s="1">
        <v>0</v>
      </c>
      <c r="AK222" s="1">
        <v>0</v>
      </c>
      <c r="AL222" s="1">
        <v>107238.05</v>
      </c>
      <c r="AM222" s="1">
        <v>0</v>
      </c>
      <c r="AN222" s="1">
        <v>507.7</v>
      </c>
      <c r="AO222" s="1">
        <v>0</v>
      </c>
      <c r="AP222" s="1">
        <v>0</v>
      </c>
      <c r="AQ222" s="1">
        <v>0</v>
      </c>
      <c r="AR222" s="1">
        <v>1443995.19</v>
      </c>
    </row>
    <row r="223" spans="1:44" x14ac:dyDescent="0.25">
      <c r="A223" t="s">
        <v>269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9151.52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9151.52</v>
      </c>
    </row>
    <row r="224" spans="1:44" x14ac:dyDescent="0.25">
      <c r="A224" t="s">
        <v>270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3235.72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3235.72</v>
      </c>
    </row>
    <row r="225" spans="1:44" x14ac:dyDescent="0.25">
      <c r="A225" t="s">
        <v>271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1117.73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1117.73</v>
      </c>
    </row>
    <row r="226" spans="1:44" x14ac:dyDescent="0.25">
      <c r="A226" t="s">
        <v>272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1677.9</v>
      </c>
      <c r="T226" s="1">
        <v>0</v>
      </c>
      <c r="U226" s="1">
        <v>0</v>
      </c>
      <c r="V226" s="1">
        <v>0</v>
      </c>
      <c r="W226" s="1">
        <v>0</v>
      </c>
      <c r="X226" s="1">
        <v>1116.27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2794.17</v>
      </c>
    </row>
    <row r="227" spans="1:44" x14ac:dyDescent="0.25">
      <c r="A227" t="s">
        <v>45</v>
      </c>
      <c r="B227" s="1">
        <v>9403.68</v>
      </c>
      <c r="C227" s="1">
        <v>251297.69</v>
      </c>
      <c r="D227" s="1">
        <v>240582.39999999999</v>
      </c>
      <c r="E227" s="1">
        <v>100531.35</v>
      </c>
      <c r="F227" s="1">
        <v>421163.82</v>
      </c>
      <c r="G227" s="1">
        <v>318972.95</v>
      </c>
      <c r="H227" s="1">
        <v>204064.8</v>
      </c>
      <c r="I227" s="1">
        <v>749203.19</v>
      </c>
      <c r="J227" s="1">
        <v>23079.279999999999</v>
      </c>
      <c r="K227" s="1">
        <v>93054.45</v>
      </c>
      <c r="L227" s="1">
        <v>239229.54</v>
      </c>
      <c r="M227" s="1">
        <v>20418</v>
      </c>
      <c r="N227" s="1">
        <v>351920.29</v>
      </c>
      <c r="O227" s="1">
        <v>373484.44</v>
      </c>
      <c r="P227" s="1">
        <v>73649.649999999994</v>
      </c>
      <c r="Q227" s="1">
        <v>3027508.04</v>
      </c>
      <c r="R227" s="1">
        <v>736163.81</v>
      </c>
      <c r="S227" s="1">
        <v>357366.41</v>
      </c>
      <c r="T227" s="1">
        <v>118495.05</v>
      </c>
      <c r="U227" s="1">
        <v>558809.34</v>
      </c>
      <c r="V227" s="1">
        <v>1519545.72</v>
      </c>
      <c r="W227" s="1">
        <v>212367.54</v>
      </c>
      <c r="X227" s="1">
        <v>781354.86</v>
      </c>
      <c r="Y227" s="1">
        <v>17385.48</v>
      </c>
      <c r="Z227" s="1">
        <v>55296</v>
      </c>
      <c r="AA227" s="1">
        <v>53198.07</v>
      </c>
      <c r="AB227" s="1">
        <v>62550.2</v>
      </c>
      <c r="AC227" s="1">
        <v>500389.26</v>
      </c>
      <c r="AD227" s="1">
        <v>738998.03</v>
      </c>
      <c r="AE227" s="1">
        <v>296524.08</v>
      </c>
      <c r="AF227" s="1">
        <v>18677.150000000001</v>
      </c>
      <c r="AG227" s="1">
        <v>26058.25</v>
      </c>
      <c r="AH227" s="1">
        <v>415345.83</v>
      </c>
      <c r="AI227" s="1">
        <v>19067.09</v>
      </c>
      <c r="AJ227" s="1">
        <v>114917.07</v>
      </c>
      <c r="AK227" s="1">
        <v>177434.55</v>
      </c>
      <c r="AL227" s="1">
        <v>427400.31</v>
      </c>
      <c r="AM227" s="1">
        <v>16732.48</v>
      </c>
      <c r="AN227" s="1">
        <v>33958.870000000003</v>
      </c>
      <c r="AO227" s="1">
        <v>31676.959999999999</v>
      </c>
      <c r="AP227" s="1">
        <v>41279.120000000003</v>
      </c>
      <c r="AQ227" s="1">
        <v>36212.910000000003</v>
      </c>
      <c r="AR227" s="1">
        <v>13864768.01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D709-2CE2-4553-8581-E4EF78E12AF3}">
  <dimension ref="A1:AS227"/>
  <sheetViews>
    <sheetView workbookViewId="0">
      <selection activeCell="AS227" sqref="AS227"/>
    </sheetView>
  </sheetViews>
  <sheetFormatPr defaultRowHeight="15" x14ac:dyDescent="0.25"/>
  <cols>
    <col min="2" max="2" width="10.5703125" customWidth="1"/>
    <col min="3" max="3" width="12.140625" bestFit="1" customWidth="1"/>
    <col min="4" max="11" width="13.28515625" bestFit="1" customWidth="1"/>
    <col min="12" max="12" width="12.140625" bestFit="1" customWidth="1"/>
    <col min="13" max="13" width="13.28515625" bestFit="1" customWidth="1"/>
    <col min="14" max="14" width="12.140625" bestFit="1" customWidth="1"/>
    <col min="15" max="16" width="13.28515625" bestFit="1" customWidth="1"/>
    <col min="17" max="17" width="12.140625" bestFit="1" customWidth="1"/>
    <col min="18" max="19" width="14.28515625" bestFit="1" customWidth="1"/>
    <col min="20" max="25" width="13.28515625" bestFit="1" customWidth="1"/>
    <col min="26" max="26" width="12.140625" bestFit="1" customWidth="1"/>
    <col min="27" max="27" width="13.28515625" bestFit="1" customWidth="1"/>
    <col min="28" max="29" width="12.140625" bestFit="1" customWidth="1"/>
    <col min="30" max="32" width="13.28515625" bestFit="1" customWidth="1"/>
    <col min="33" max="34" width="12.140625" bestFit="1" customWidth="1"/>
    <col min="35" max="35" width="13.28515625" bestFit="1" customWidth="1"/>
    <col min="36" max="36" width="12.140625" bestFit="1" customWidth="1"/>
    <col min="37" max="37" width="13.28515625" bestFit="1" customWidth="1"/>
    <col min="38" max="39" width="12.140625" bestFit="1" customWidth="1"/>
    <col min="40" max="40" width="13.28515625" bestFit="1" customWidth="1"/>
    <col min="41" max="42" width="12.140625" bestFit="1" customWidth="1"/>
    <col min="43" max="44" width="13.28515625" bestFit="1" customWidth="1"/>
    <col min="45" max="45" width="16.42578125" customWidth="1"/>
  </cols>
  <sheetData>
    <row r="1" spans="1:45" x14ac:dyDescent="0.25">
      <c r="B1" t="s">
        <v>0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t="s">
        <v>31</v>
      </c>
      <c r="AF1" t="s">
        <v>32</v>
      </c>
      <c r="AG1" t="s">
        <v>33</v>
      </c>
      <c r="AH1" t="s">
        <v>34</v>
      </c>
      <c r="AI1" t="s">
        <v>35</v>
      </c>
      <c r="AJ1" t="s">
        <v>36</v>
      </c>
      <c r="AK1" t="s">
        <v>37</v>
      </c>
      <c r="AL1" t="s">
        <v>38</v>
      </c>
      <c r="AM1" t="s">
        <v>39</v>
      </c>
      <c r="AN1" t="s">
        <v>40</v>
      </c>
      <c r="AO1" t="s">
        <v>41</v>
      </c>
      <c r="AP1" t="s">
        <v>42</v>
      </c>
      <c r="AQ1" t="s">
        <v>43</v>
      </c>
      <c r="AR1" t="s">
        <v>44</v>
      </c>
      <c r="AS1" t="s">
        <v>45</v>
      </c>
    </row>
    <row r="2" spans="1:45" x14ac:dyDescent="0.25">
      <c r="A2">
        <f>LEFT(B2,9)*1</f>
        <v>40102004</v>
      </c>
      <c r="B2" t="s">
        <v>48</v>
      </c>
      <c r="C2" s="1">
        <f>IFERROR(VLOOKUP($A2,delib,2,0)*(Físico!B2),0)</f>
        <v>0</v>
      </c>
      <c r="D2" s="1">
        <f>IFERROR(VLOOKUP($A2,delib,2,0)*(Físico!C2),0)</f>
        <v>0</v>
      </c>
      <c r="E2" s="1">
        <f>IFERROR(VLOOKUP($A2,delib,2,0)*(Físico!D2),0)</f>
        <v>0</v>
      </c>
      <c r="F2" s="1">
        <f>IFERROR(VLOOKUP($A2,delib,2,0)*(Físico!E2),0)</f>
        <v>0</v>
      </c>
      <c r="G2" s="1">
        <f>IFERROR(VLOOKUP($A2,delib,2,0)*(Físico!F2),0)</f>
        <v>1427.24</v>
      </c>
      <c r="H2" s="1">
        <f>IFERROR(VLOOKUP($A2,delib,2,0)*(Físico!G2),0)</f>
        <v>0</v>
      </c>
      <c r="I2" s="1">
        <f>IFERROR(VLOOKUP($A2,delib,2,0)*(Físico!H2),0)</f>
        <v>0</v>
      </c>
      <c r="J2" s="1">
        <f>IFERROR(VLOOKUP($A2,delib,2,0)*(Físico!I2),0)</f>
        <v>0</v>
      </c>
      <c r="K2" s="1">
        <f>IFERROR(VLOOKUP($A2,delib,2,0)*(Físico!J2),0)</f>
        <v>0</v>
      </c>
      <c r="L2" s="1">
        <f>IFERROR(VLOOKUP($A2,delib,2,0)*(Físico!K2),0)</f>
        <v>0</v>
      </c>
      <c r="M2" s="1">
        <f>IFERROR(VLOOKUP($A2,delib,2,0)*(Físico!L2),0)</f>
        <v>356.81</v>
      </c>
      <c r="N2" s="1">
        <f>IFERROR(VLOOKUP($A2,delib,2,0)*(Físico!M2),0)</f>
        <v>1427.24</v>
      </c>
      <c r="O2" s="1">
        <f>IFERROR(VLOOKUP($A2,delib,2,0)*(Físico!N2),0)</f>
        <v>0</v>
      </c>
      <c r="P2" s="1">
        <f>IFERROR(VLOOKUP($A2,delib,2,0)*(Físico!O2),0)</f>
        <v>0</v>
      </c>
      <c r="Q2" s="1">
        <f>IFERROR(VLOOKUP($A2,delib,2,0)*(Físico!P2),0)</f>
        <v>0</v>
      </c>
      <c r="R2" s="1">
        <f>IFERROR(VLOOKUP($A2,delib,2,0)*(Físico!Q2),0)</f>
        <v>0</v>
      </c>
      <c r="S2" s="1">
        <f>IFERROR(VLOOKUP($A2,delib,2,0)*(Físico!R2),0)</f>
        <v>0</v>
      </c>
      <c r="T2" s="1">
        <f>IFERROR(VLOOKUP($A2,delib,2,0)*(Físico!S2),0)</f>
        <v>0</v>
      </c>
      <c r="U2" s="1">
        <f>IFERROR(VLOOKUP($A2,delib,2,0)*(Físico!T2),0)</f>
        <v>0</v>
      </c>
      <c r="V2" s="1">
        <f>IFERROR(VLOOKUP($A2,delib,2,0)*(Físico!U2),0)</f>
        <v>0</v>
      </c>
      <c r="W2" s="1">
        <f>IFERROR(VLOOKUP($A2,delib,2,0)*(Físico!V2),0)</f>
        <v>0</v>
      </c>
      <c r="X2" s="1">
        <f>IFERROR(VLOOKUP($A2,delib,2,0)*(Físico!W2),0)</f>
        <v>0</v>
      </c>
      <c r="Y2" s="1">
        <f>IFERROR(VLOOKUP($A2,delib,2,0)*(Físico!X2),0)</f>
        <v>0</v>
      </c>
      <c r="Z2" s="1">
        <f>IFERROR(VLOOKUP($A2,delib,2,0)*(Físico!Y2),0)</f>
        <v>0</v>
      </c>
      <c r="AA2" s="1">
        <f>IFERROR(VLOOKUP($A2,delib,2,0)*(Físico!Z2),0)</f>
        <v>0</v>
      </c>
      <c r="AB2" s="1">
        <f>IFERROR(VLOOKUP($A2,delib,2,0)*(Físico!AA2),0)</f>
        <v>0</v>
      </c>
      <c r="AC2" s="1">
        <f>IFERROR(VLOOKUP($A2,delib,2,0)*(Físico!AB2),0)</f>
        <v>0</v>
      </c>
      <c r="AD2" s="1">
        <f>IFERROR(VLOOKUP($A2,delib,2,0)*(Físico!AC2),0)</f>
        <v>0</v>
      </c>
      <c r="AE2" s="1">
        <f>IFERROR(VLOOKUP($A2,delib,2,0)*(Físico!AD2),0)</f>
        <v>0</v>
      </c>
      <c r="AF2" s="1">
        <f>IFERROR(VLOOKUP($A2,delib,2,0)*(Físico!AE2),0)</f>
        <v>356.81</v>
      </c>
      <c r="AG2" s="1">
        <f>IFERROR(VLOOKUP($A2,delib,2,0)*(Físico!AF2),0)</f>
        <v>1427.24</v>
      </c>
      <c r="AH2" s="1">
        <f>IFERROR(VLOOKUP($A2,delib,2,0)*(Físico!AG2),0)</f>
        <v>0</v>
      </c>
      <c r="AI2" s="1">
        <f>IFERROR(VLOOKUP($A2,delib,2,0)*(Físico!AH2),0)</f>
        <v>0</v>
      </c>
      <c r="AJ2" s="1">
        <f>IFERROR(VLOOKUP($A2,delib,2,0)*(Físico!AI2),0)</f>
        <v>0</v>
      </c>
      <c r="AK2" s="1">
        <f>IFERROR(VLOOKUP($A2,delib,2,0)*(Físico!AJ2),0)</f>
        <v>0</v>
      </c>
      <c r="AL2" s="1">
        <f>IFERROR(VLOOKUP($A2,delib,2,0)*(Físico!AK2),0)</f>
        <v>1427.24</v>
      </c>
      <c r="AM2" s="1">
        <f>IFERROR(VLOOKUP($A2,delib,2,0)*(Físico!AL2),0)</f>
        <v>0</v>
      </c>
      <c r="AN2" s="1">
        <f>IFERROR(VLOOKUP($A2,delib,2,0)*(Físico!AM2),0)</f>
        <v>0</v>
      </c>
      <c r="AO2" s="1">
        <f>IFERROR(VLOOKUP($A2,delib,2,0)*(Físico!AN2),0)</f>
        <v>0</v>
      </c>
      <c r="AP2" s="1">
        <f>IFERROR(VLOOKUP($A2,delib,2,0)*(Físico!AO2),0)</f>
        <v>0</v>
      </c>
      <c r="AQ2" s="1">
        <f>IFERROR(VLOOKUP($A2,delib,2,0)*(Físico!AP2),0)</f>
        <v>0</v>
      </c>
      <c r="AR2" s="1">
        <f>IFERROR(VLOOKUP($A2,delib,2,0)*(Físico!AQ2),0)</f>
        <v>0</v>
      </c>
      <c r="AS2" s="1">
        <f>SUM(C2:AR2)</f>
        <v>6422.58</v>
      </c>
    </row>
    <row r="3" spans="1:45" x14ac:dyDescent="0.25">
      <c r="A3">
        <f t="shared" ref="A3:A66" si="0">LEFT(B3,9)*1</f>
        <v>40102005</v>
      </c>
      <c r="B3" t="s">
        <v>49</v>
      </c>
      <c r="C3" s="1">
        <f>IFERROR(VLOOKUP($A3,delib,2,0)*(Físico!B3),0)</f>
        <v>0</v>
      </c>
      <c r="D3" s="1">
        <f>IFERROR(VLOOKUP($A3,delib,2,0)*(Físico!C3),0)</f>
        <v>0</v>
      </c>
      <c r="E3" s="1">
        <f>IFERROR(VLOOKUP($A3,delib,2,0)*(Físico!D3),0)</f>
        <v>0</v>
      </c>
      <c r="F3" s="1">
        <f>IFERROR(VLOOKUP($A3,delib,2,0)*(Físico!E3),0)</f>
        <v>0</v>
      </c>
      <c r="G3" s="1">
        <f>IFERROR(VLOOKUP($A3,delib,2,0)*(Físico!F3),0)</f>
        <v>1427.24</v>
      </c>
      <c r="H3" s="1">
        <f>IFERROR(VLOOKUP($A3,delib,2,0)*(Físico!G3),0)</f>
        <v>0</v>
      </c>
      <c r="I3" s="1">
        <f>IFERROR(VLOOKUP($A3,delib,2,0)*(Físico!H3),0)</f>
        <v>0</v>
      </c>
      <c r="J3" s="1">
        <f>IFERROR(VLOOKUP($A3,delib,2,0)*(Físico!I3),0)</f>
        <v>0</v>
      </c>
      <c r="K3" s="1">
        <f>IFERROR(VLOOKUP($A3,delib,2,0)*(Físico!J3),0)</f>
        <v>0</v>
      </c>
      <c r="L3" s="1">
        <f>IFERROR(VLOOKUP($A3,delib,2,0)*(Físico!K3),0)</f>
        <v>0</v>
      </c>
      <c r="M3" s="1">
        <f>IFERROR(VLOOKUP($A3,delib,2,0)*(Físico!L3),0)</f>
        <v>0</v>
      </c>
      <c r="N3" s="1">
        <f>IFERROR(VLOOKUP($A3,delib,2,0)*(Físico!M3),0)</f>
        <v>0</v>
      </c>
      <c r="O3" s="1">
        <f>IFERROR(VLOOKUP($A3,delib,2,0)*(Físico!N3),0)</f>
        <v>713.62</v>
      </c>
      <c r="P3" s="1">
        <f>IFERROR(VLOOKUP($A3,delib,2,0)*(Físico!O3),0)</f>
        <v>0</v>
      </c>
      <c r="Q3" s="1">
        <f>IFERROR(VLOOKUP($A3,delib,2,0)*(Físico!P3),0)</f>
        <v>0</v>
      </c>
      <c r="R3" s="1">
        <f>IFERROR(VLOOKUP($A3,delib,2,0)*(Físico!Q3),0)</f>
        <v>2140.86</v>
      </c>
      <c r="S3" s="1">
        <f>IFERROR(VLOOKUP($A3,delib,2,0)*(Físico!R3),0)</f>
        <v>0</v>
      </c>
      <c r="T3" s="1">
        <f>IFERROR(VLOOKUP($A3,delib,2,0)*(Físico!S3),0)</f>
        <v>12845.16</v>
      </c>
      <c r="U3" s="1">
        <f>IFERROR(VLOOKUP($A3,delib,2,0)*(Físico!T3),0)</f>
        <v>0</v>
      </c>
      <c r="V3" s="1">
        <f>IFERROR(VLOOKUP($A3,delib,2,0)*(Físico!U3),0)</f>
        <v>0</v>
      </c>
      <c r="W3" s="1">
        <f>IFERROR(VLOOKUP($A3,delib,2,0)*(Físico!V3),0)</f>
        <v>0</v>
      </c>
      <c r="X3" s="1">
        <f>IFERROR(VLOOKUP($A3,delib,2,0)*(Físico!W3),0)</f>
        <v>0</v>
      </c>
      <c r="Y3" s="1">
        <f>IFERROR(VLOOKUP($A3,delib,2,0)*(Físico!X3),0)</f>
        <v>0</v>
      </c>
      <c r="Z3" s="1">
        <f>IFERROR(VLOOKUP($A3,delib,2,0)*(Físico!Y3),0)</f>
        <v>0</v>
      </c>
      <c r="AA3" s="1">
        <f>IFERROR(VLOOKUP($A3,delib,2,0)*(Físico!Z3),0)</f>
        <v>39962.720000000001</v>
      </c>
      <c r="AB3" s="1">
        <f>IFERROR(VLOOKUP($A3,delib,2,0)*(Físico!AA3),0)</f>
        <v>7849.82</v>
      </c>
      <c r="AC3" s="1">
        <f>IFERROR(VLOOKUP($A3,delib,2,0)*(Físico!AB3),0)</f>
        <v>0</v>
      </c>
      <c r="AD3" s="1">
        <f>IFERROR(VLOOKUP($A3,delib,2,0)*(Físico!AC3),0)</f>
        <v>0</v>
      </c>
      <c r="AE3" s="1">
        <f>IFERROR(VLOOKUP($A3,delib,2,0)*(Físico!AD3),0)</f>
        <v>17126.88</v>
      </c>
      <c r="AF3" s="1">
        <f>IFERROR(VLOOKUP($A3,delib,2,0)*(Físico!AE3),0)</f>
        <v>2140.86</v>
      </c>
      <c r="AG3" s="1">
        <f>IFERROR(VLOOKUP($A3,delib,2,0)*(Físico!AF3),0)</f>
        <v>1427.24</v>
      </c>
      <c r="AH3" s="1">
        <f>IFERROR(VLOOKUP($A3,delib,2,0)*(Físico!AG3),0)</f>
        <v>0</v>
      </c>
      <c r="AI3" s="1">
        <f>IFERROR(VLOOKUP($A3,delib,2,0)*(Físico!AH3),0)</f>
        <v>6422.58</v>
      </c>
      <c r="AJ3" s="1">
        <f>IFERROR(VLOOKUP($A3,delib,2,0)*(Físico!AI3),0)</f>
        <v>0</v>
      </c>
      <c r="AK3" s="1">
        <f>IFERROR(VLOOKUP($A3,delib,2,0)*(Físico!AJ3),0)</f>
        <v>1427.24</v>
      </c>
      <c r="AL3" s="1">
        <f>IFERROR(VLOOKUP($A3,delib,2,0)*(Físico!AK3),0)</f>
        <v>0</v>
      </c>
      <c r="AM3" s="1">
        <f>IFERROR(VLOOKUP($A3,delib,2,0)*(Físico!AL3),0)</f>
        <v>0</v>
      </c>
      <c r="AN3" s="1">
        <f>IFERROR(VLOOKUP($A3,delib,2,0)*(Físico!AM3),0)</f>
        <v>0</v>
      </c>
      <c r="AO3" s="1">
        <f>IFERROR(VLOOKUP($A3,delib,2,0)*(Físico!AN3),0)</f>
        <v>0</v>
      </c>
      <c r="AP3" s="1">
        <f>IFERROR(VLOOKUP($A3,delib,2,0)*(Físico!AO3),0)</f>
        <v>0</v>
      </c>
      <c r="AQ3" s="1">
        <f>IFERROR(VLOOKUP($A3,delib,2,0)*(Físico!AP3),0)</f>
        <v>0</v>
      </c>
      <c r="AR3" s="1">
        <f>IFERROR(VLOOKUP($A3,delib,2,0)*(Físico!AQ3),0)</f>
        <v>0</v>
      </c>
      <c r="AS3" s="1">
        <f t="shared" ref="AS3:AS66" si="1">SUM(C3:AR3)</f>
        <v>93484.220000000016</v>
      </c>
    </row>
    <row r="4" spans="1:45" x14ac:dyDescent="0.25">
      <c r="A4">
        <f t="shared" si="0"/>
        <v>40102006</v>
      </c>
      <c r="B4" t="s">
        <v>50</v>
      </c>
      <c r="C4" s="1">
        <f>IFERROR(VLOOKUP($A4,delib,2,0)*(Físico!B4),0)</f>
        <v>0</v>
      </c>
      <c r="D4" s="1">
        <f>IFERROR(VLOOKUP($A4,delib,2,0)*(Físico!C4),0)</f>
        <v>0</v>
      </c>
      <c r="E4" s="1">
        <f>IFERROR(VLOOKUP($A4,delib,2,0)*(Físico!D4),0)</f>
        <v>0</v>
      </c>
      <c r="F4" s="1">
        <f>IFERROR(VLOOKUP($A4,delib,2,0)*(Físico!E4),0)</f>
        <v>0</v>
      </c>
      <c r="G4" s="1">
        <f>IFERROR(VLOOKUP($A4,delib,2,0)*(Físico!F4),0)</f>
        <v>0</v>
      </c>
      <c r="H4" s="1">
        <f>IFERROR(VLOOKUP($A4,delib,2,0)*(Físico!G4),0)</f>
        <v>0</v>
      </c>
      <c r="I4" s="1">
        <f>IFERROR(VLOOKUP($A4,delib,2,0)*(Físico!H4),0)</f>
        <v>0</v>
      </c>
      <c r="J4" s="1">
        <f>IFERROR(VLOOKUP($A4,delib,2,0)*(Físico!I4),0)</f>
        <v>0</v>
      </c>
      <c r="K4" s="1">
        <f>IFERROR(VLOOKUP($A4,delib,2,0)*(Físico!J4),0)</f>
        <v>0</v>
      </c>
      <c r="L4" s="1">
        <f>IFERROR(VLOOKUP($A4,delib,2,0)*(Físico!K4),0)</f>
        <v>0</v>
      </c>
      <c r="M4" s="1">
        <f>IFERROR(VLOOKUP($A4,delib,2,0)*(Físico!L4),0)</f>
        <v>0</v>
      </c>
      <c r="N4" s="1">
        <f>IFERROR(VLOOKUP($A4,delib,2,0)*(Físico!M4),0)</f>
        <v>0</v>
      </c>
      <c r="O4" s="1">
        <f>IFERROR(VLOOKUP($A4,delib,2,0)*(Físico!N4),0)</f>
        <v>0</v>
      </c>
      <c r="P4" s="1">
        <f>IFERROR(VLOOKUP($A4,delib,2,0)*(Físico!O4),0)</f>
        <v>0</v>
      </c>
      <c r="Q4" s="1">
        <f>IFERROR(VLOOKUP($A4,delib,2,0)*(Físico!P4),0)</f>
        <v>0</v>
      </c>
      <c r="R4" s="1">
        <f>IFERROR(VLOOKUP($A4,delib,2,0)*(Físico!Q4),0)</f>
        <v>0</v>
      </c>
      <c r="S4" s="1">
        <f>IFERROR(VLOOKUP($A4,delib,2,0)*(Físico!R4),0)</f>
        <v>0</v>
      </c>
      <c r="T4" s="1">
        <f>IFERROR(VLOOKUP($A4,delib,2,0)*(Físico!S4),0)</f>
        <v>0</v>
      </c>
      <c r="U4" s="1">
        <f>IFERROR(VLOOKUP($A4,delib,2,0)*(Físico!T4),0)</f>
        <v>0</v>
      </c>
      <c r="V4" s="1">
        <f>IFERROR(VLOOKUP($A4,delib,2,0)*(Físico!U4),0)</f>
        <v>0</v>
      </c>
      <c r="W4" s="1">
        <f>IFERROR(VLOOKUP($A4,delib,2,0)*(Físico!V4),0)</f>
        <v>0</v>
      </c>
      <c r="X4" s="1">
        <f>IFERROR(VLOOKUP($A4,delib,2,0)*(Físico!W4),0)</f>
        <v>0</v>
      </c>
      <c r="Y4" s="1">
        <f>IFERROR(VLOOKUP($A4,delib,2,0)*(Físico!X4),0)</f>
        <v>0</v>
      </c>
      <c r="Z4" s="1">
        <f>IFERROR(VLOOKUP($A4,delib,2,0)*(Físico!Y4),0)</f>
        <v>0</v>
      </c>
      <c r="AA4" s="1">
        <f>IFERROR(VLOOKUP($A4,delib,2,0)*(Físico!Z4),0)</f>
        <v>0</v>
      </c>
      <c r="AB4" s="1">
        <f>IFERROR(VLOOKUP($A4,delib,2,0)*(Físico!AA4),0)</f>
        <v>0</v>
      </c>
      <c r="AC4" s="1">
        <f>IFERROR(VLOOKUP($A4,delib,2,0)*(Físico!AB4),0)</f>
        <v>0</v>
      </c>
      <c r="AD4" s="1">
        <f>IFERROR(VLOOKUP($A4,delib,2,0)*(Físico!AC4),0)</f>
        <v>347.77</v>
      </c>
      <c r="AE4" s="1">
        <f>IFERROR(VLOOKUP($A4,delib,2,0)*(Físico!AD4),0)</f>
        <v>0</v>
      </c>
      <c r="AF4" s="1">
        <f>IFERROR(VLOOKUP($A4,delib,2,0)*(Físico!AE4),0)</f>
        <v>0</v>
      </c>
      <c r="AG4" s="1">
        <f>IFERROR(VLOOKUP($A4,delib,2,0)*(Físico!AF4),0)</f>
        <v>0</v>
      </c>
      <c r="AH4" s="1">
        <f>IFERROR(VLOOKUP($A4,delib,2,0)*(Físico!AG4),0)</f>
        <v>0</v>
      </c>
      <c r="AI4" s="1">
        <f>IFERROR(VLOOKUP($A4,delib,2,0)*(Físico!AH4),0)</f>
        <v>0</v>
      </c>
      <c r="AJ4" s="1">
        <f>IFERROR(VLOOKUP($A4,delib,2,0)*(Físico!AI4),0)</f>
        <v>0</v>
      </c>
      <c r="AK4" s="1">
        <f>IFERROR(VLOOKUP($A4,delib,2,0)*(Físico!AJ4),0)</f>
        <v>0</v>
      </c>
      <c r="AL4" s="1">
        <f>IFERROR(VLOOKUP($A4,delib,2,0)*(Físico!AK4),0)</f>
        <v>0</v>
      </c>
      <c r="AM4" s="1">
        <f>IFERROR(VLOOKUP($A4,delib,2,0)*(Físico!AL4),0)</f>
        <v>0</v>
      </c>
      <c r="AN4" s="1">
        <f>IFERROR(VLOOKUP($A4,delib,2,0)*(Físico!AM4),0)</f>
        <v>0</v>
      </c>
      <c r="AO4" s="1">
        <f>IFERROR(VLOOKUP($A4,delib,2,0)*(Físico!AN4),0)</f>
        <v>0</v>
      </c>
      <c r="AP4" s="1">
        <f>IFERROR(VLOOKUP($A4,delib,2,0)*(Físico!AO4),0)</f>
        <v>0</v>
      </c>
      <c r="AQ4" s="1">
        <f>IFERROR(VLOOKUP($A4,delib,2,0)*(Físico!AP4),0)</f>
        <v>0</v>
      </c>
      <c r="AR4" s="1">
        <f>IFERROR(VLOOKUP($A4,delib,2,0)*(Físico!AQ4),0)</f>
        <v>0</v>
      </c>
      <c r="AS4" s="1">
        <f t="shared" si="1"/>
        <v>347.77</v>
      </c>
    </row>
    <row r="5" spans="1:45" x14ac:dyDescent="0.25">
      <c r="A5">
        <f t="shared" si="0"/>
        <v>40102007</v>
      </c>
      <c r="B5" t="s">
        <v>51</v>
      </c>
      <c r="C5" s="1">
        <f>IFERROR(VLOOKUP($A5,delib,2,0)*(Físico!B5),0)</f>
        <v>0</v>
      </c>
      <c r="D5" s="1">
        <f>IFERROR(VLOOKUP($A5,delib,2,0)*(Físico!C5),0)</f>
        <v>0</v>
      </c>
      <c r="E5" s="1">
        <f>IFERROR(VLOOKUP($A5,delib,2,0)*(Físico!D5),0)</f>
        <v>574.88</v>
      </c>
      <c r="F5" s="1">
        <f>IFERROR(VLOOKUP($A5,delib,2,0)*(Físico!E5),0)</f>
        <v>0</v>
      </c>
      <c r="G5" s="1">
        <f>IFERROR(VLOOKUP($A5,delib,2,0)*(Físico!F5),0)</f>
        <v>0</v>
      </c>
      <c r="H5" s="1">
        <f>IFERROR(VLOOKUP($A5,delib,2,0)*(Físico!G5),0)</f>
        <v>0</v>
      </c>
      <c r="I5" s="1">
        <f>IFERROR(VLOOKUP($A5,delib,2,0)*(Físico!H5),0)</f>
        <v>0</v>
      </c>
      <c r="J5" s="1">
        <f>IFERROR(VLOOKUP($A5,delib,2,0)*(Físico!I5),0)</f>
        <v>0</v>
      </c>
      <c r="K5" s="1">
        <f>IFERROR(VLOOKUP($A5,delib,2,0)*(Físico!J5),0)</f>
        <v>0</v>
      </c>
      <c r="L5" s="1">
        <f>IFERROR(VLOOKUP($A5,delib,2,0)*(Físico!K5),0)</f>
        <v>0</v>
      </c>
      <c r="M5" s="1">
        <f>IFERROR(VLOOKUP($A5,delib,2,0)*(Físico!L5),0)</f>
        <v>0</v>
      </c>
      <c r="N5" s="1">
        <f>IFERROR(VLOOKUP($A5,delib,2,0)*(Físico!M5),0)</f>
        <v>0</v>
      </c>
      <c r="O5" s="1">
        <f>IFERROR(VLOOKUP($A5,delib,2,0)*(Físico!N5),0)</f>
        <v>0</v>
      </c>
      <c r="P5" s="1">
        <f>IFERROR(VLOOKUP($A5,delib,2,0)*(Físico!O5),0)</f>
        <v>0</v>
      </c>
      <c r="Q5" s="1">
        <f>IFERROR(VLOOKUP($A5,delib,2,0)*(Físico!P5),0)</f>
        <v>0</v>
      </c>
      <c r="R5" s="1">
        <f>IFERROR(VLOOKUP($A5,delib,2,0)*(Físico!Q5),0)</f>
        <v>0</v>
      </c>
      <c r="S5" s="1">
        <f>IFERROR(VLOOKUP($A5,delib,2,0)*(Físico!R5),0)</f>
        <v>0</v>
      </c>
      <c r="T5" s="1">
        <f>IFERROR(VLOOKUP($A5,delib,2,0)*(Físico!S5),0)</f>
        <v>0</v>
      </c>
      <c r="U5" s="1">
        <f>IFERROR(VLOOKUP($A5,delib,2,0)*(Físico!T5),0)</f>
        <v>0</v>
      </c>
      <c r="V5" s="1">
        <f>IFERROR(VLOOKUP($A5,delib,2,0)*(Físico!U5),0)</f>
        <v>0</v>
      </c>
      <c r="W5" s="1">
        <f>IFERROR(VLOOKUP($A5,delib,2,0)*(Físico!V5),0)</f>
        <v>0</v>
      </c>
      <c r="X5" s="1">
        <f>IFERROR(VLOOKUP($A5,delib,2,0)*(Físico!W5),0)</f>
        <v>0</v>
      </c>
      <c r="Y5" s="1">
        <f>IFERROR(VLOOKUP($A5,delib,2,0)*(Físico!X5),0)</f>
        <v>0</v>
      </c>
      <c r="Z5" s="1">
        <f>IFERROR(VLOOKUP($A5,delib,2,0)*(Físico!Y5),0)</f>
        <v>0</v>
      </c>
      <c r="AA5" s="1">
        <f>IFERROR(VLOOKUP($A5,delib,2,0)*(Físico!Z5),0)</f>
        <v>0</v>
      </c>
      <c r="AB5" s="1">
        <f>IFERROR(VLOOKUP($A5,delib,2,0)*(Físico!AA5),0)</f>
        <v>0</v>
      </c>
      <c r="AC5" s="1">
        <f>IFERROR(VLOOKUP($A5,delib,2,0)*(Físico!AB5),0)</f>
        <v>0</v>
      </c>
      <c r="AD5" s="1">
        <f>IFERROR(VLOOKUP($A5,delib,2,0)*(Físico!AC5),0)</f>
        <v>0</v>
      </c>
      <c r="AE5" s="1">
        <f>IFERROR(VLOOKUP($A5,delib,2,0)*(Físico!AD5),0)</f>
        <v>574.88</v>
      </c>
      <c r="AF5" s="1">
        <f>IFERROR(VLOOKUP($A5,delib,2,0)*(Físico!AE5),0)</f>
        <v>0</v>
      </c>
      <c r="AG5" s="1">
        <f>IFERROR(VLOOKUP($A5,delib,2,0)*(Físico!AF5),0)</f>
        <v>0</v>
      </c>
      <c r="AH5" s="1">
        <f>IFERROR(VLOOKUP($A5,delib,2,0)*(Físico!AG5),0)</f>
        <v>0</v>
      </c>
      <c r="AI5" s="1">
        <f>IFERROR(VLOOKUP($A5,delib,2,0)*(Físico!AH5),0)</f>
        <v>0</v>
      </c>
      <c r="AJ5" s="1">
        <f>IFERROR(VLOOKUP($A5,delib,2,0)*(Físico!AI5),0)</f>
        <v>0</v>
      </c>
      <c r="AK5" s="1">
        <f>IFERROR(VLOOKUP($A5,delib,2,0)*(Físico!AJ5),0)</f>
        <v>0</v>
      </c>
      <c r="AL5" s="1">
        <f>IFERROR(VLOOKUP($A5,delib,2,0)*(Físico!AK5),0)</f>
        <v>0</v>
      </c>
      <c r="AM5" s="1">
        <f>IFERROR(VLOOKUP($A5,delib,2,0)*(Físico!AL5),0)</f>
        <v>0</v>
      </c>
      <c r="AN5" s="1">
        <f>IFERROR(VLOOKUP($A5,delib,2,0)*(Físico!AM5),0)</f>
        <v>0</v>
      </c>
      <c r="AO5" s="1">
        <f>IFERROR(VLOOKUP($A5,delib,2,0)*(Físico!AN5),0)</f>
        <v>0</v>
      </c>
      <c r="AP5" s="1">
        <f>IFERROR(VLOOKUP($A5,delib,2,0)*(Físico!AO5),0)</f>
        <v>0</v>
      </c>
      <c r="AQ5" s="1">
        <f>IFERROR(VLOOKUP($A5,delib,2,0)*(Físico!AP5),0)</f>
        <v>0</v>
      </c>
      <c r="AR5" s="1">
        <f>IFERROR(VLOOKUP($A5,delib,2,0)*(Físico!AQ5),0)</f>
        <v>0</v>
      </c>
      <c r="AS5" s="1">
        <f t="shared" si="1"/>
        <v>1149.76</v>
      </c>
    </row>
    <row r="6" spans="1:45" x14ac:dyDescent="0.25">
      <c r="A6">
        <f t="shared" si="0"/>
        <v>40102008</v>
      </c>
      <c r="B6" t="s">
        <v>52</v>
      </c>
      <c r="C6" s="1">
        <f>IFERROR(VLOOKUP($A6,delib,2,0)*(Físico!B6),0)</f>
        <v>0</v>
      </c>
      <c r="D6" s="1">
        <f>IFERROR(VLOOKUP($A6,delib,2,0)*(Físico!C6),0)</f>
        <v>574.88</v>
      </c>
      <c r="E6" s="1">
        <f>IFERROR(VLOOKUP($A6,delib,2,0)*(Físico!D6),0)</f>
        <v>574.88</v>
      </c>
      <c r="F6" s="1">
        <f>IFERROR(VLOOKUP($A6,delib,2,0)*(Físico!E6),0)</f>
        <v>0</v>
      </c>
      <c r="G6" s="1">
        <f>IFERROR(VLOOKUP($A6,delib,2,0)*(Físico!F6),0)</f>
        <v>574.88</v>
      </c>
      <c r="H6" s="1">
        <f>IFERROR(VLOOKUP($A6,delib,2,0)*(Físico!G6),0)</f>
        <v>574.88</v>
      </c>
      <c r="I6" s="1">
        <f>IFERROR(VLOOKUP($A6,delib,2,0)*(Físico!H6),0)</f>
        <v>0</v>
      </c>
      <c r="J6" s="1">
        <f>IFERROR(VLOOKUP($A6,delib,2,0)*(Físico!I6),0)</f>
        <v>574.88</v>
      </c>
      <c r="K6" s="1">
        <f>IFERROR(VLOOKUP($A6,delib,2,0)*(Físico!J6),0)</f>
        <v>574.88</v>
      </c>
      <c r="L6" s="1">
        <f>IFERROR(VLOOKUP($A6,delib,2,0)*(Físico!K6),0)</f>
        <v>574.88</v>
      </c>
      <c r="M6" s="1">
        <f>IFERROR(VLOOKUP($A6,delib,2,0)*(Físico!L6),0)</f>
        <v>0</v>
      </c>
      <c r="N6" s="1">
        <f>IFERROR(VLOOKUP($A6,delib,2,0)*(Físico!M6),0)</f>
        <v>0</v>
      </c>
      <c r="O6" s="1">
        <f>IFERROR(VLOOKUP($A6,delib,2,0)*(Físico!N6),0)</f>
        <v>0</v>
      </c>
      <c r="P6" s="1">
        <f>IFERROR(VLOOKUP($A6,delib,2,0)*(Físico!O6),0)</f>
        <v>0</v>
      </c>
      <c r="Q6" s="1">
        <f>IFERROR(VLOOKUP($A6,delib,2,0)*(Físico!P6),0)</f>
        <v>0</v>
      </c>
      <c r="R6" s="1">
        <f>IFERROR(VLOOKUP($A6,delib,2,0)*(Físico!Q6),0)</f>
        <v>0</v>
      </c>
      <c r="S6" s="1">
        <f>IFERROR(VLOOKUP($A6,delib,2,0)*(Físico!R6),0)</f>
        <v>0</v>
      </c>
      <c r="T6" s="1">
        <f>IFERROR(VLOOKUP($A6,delib,2,0)*(Físico!S6),0)</f>
        <v>0</v>
      </c>
      <c r="U6" s="1">
        <f>IFERROR(VLOOKUP($A6,delib,2,0)*(Físico!T6),0)</f>
        <v>0</v>
      </c>
      <c r="V6" s="1">
        <f>IFERROR(VLOOKUP($A6,delib,2,0)*(Físico!U6),0)</f>
        <v>0</v>
      </c>
      <c r="W6" s="1">
        <f>IFERROR(VLOOKUP($A6,delib,2,0)*(Físico!V6),0)</f>
        <v>0</v>
      </c>
      <c r="X6" s="1">
        <f>IFERROR(VLOOKUP($A6,delib,2,0)*(Físico!W6),0)</f>
        <v>1149.76</v>
      </c>
      <c r="Y6" s="1">
        <f>IFERROR(VLOOKUP($A6,delib,2,0)*(Físico!X6),0)</f>
        <v>0</v>
      </c>
      <c r="Z6" s="1">
        <f>IFERROR(VLOOKUP($A6,delib,2,0)*(Físico!Y6),0)</f>
        <v>0</v>
      </c>
      <c r="AA6" s="1">
        <f>IFERROR(VLOOKUP($A6,delib,2,0)*(Físico!Z6),0)</f>
        <v>0</v>
      </c>
      <c r="AB6" s="1">
        <f>IFERROR(VLOOKUP($A6,delib,2,0)*(Físico!AA6),0)</f>
        <v>0</v>
      </c>
      <c r="AC6" s="1">
        <f>IFERROR(VLOOKUP($A6,delib,2,0)*(Físico!AB6),0)</f>
        <v>0</v>
      </c>
      <c r="AD6" s="1">
        <f>IFERROR(VLOOKUP($A6,delib,2,0)*(Físico!AC6),0)</f>
        <v>0</v>
      </c>
      <c r="AE6" s="1">
        <f>IFERROR(VLOOKUP($A6,delib,2,0)*(Físico!AD6),0)</f>
        <v>574.88</v>
      </c>
      <c r="AF6" s="1">
        <f>IFERROR(VLOOKUP($A6,delib,2,0)*(Físico!AE6),0)</f>
        <v>0</v>
      </c>
      <c r="AG6" s="1">
        <f>IFERROR(VLOOKUP($A6,delib,2,0)*(Físico!AF6),0)</f>
        <v>574.88</v>
      </c>
      <c r="AH6" s="1">
        <f>IFERROR(VLOOKUP($A6,delib,2,0)*(Físico!AG6),0)</f>
        <v>0</v>
      </c>
      <c r="AI6" s="1">
        <f>IFERROR(VLOOKUP($A6,delib,2,0)*(Físico!AH6),0)</f>
        <v>2299.52</v>
      </c>
      <c r="AJ6" s="1">
        <f>IFERROR(VLOOKUP($A6,delib,2,0)*(Físico!AI6),0)</f>
        <v>0</v>
      </c>
      <c r="AK6" s="1">
        <f>IFERROR(VLOOKUP($A6,delib,2,0)*(Físico!AJ6),0)</f>
        <v>574.88</v>
      </c>
      <c r="AL6" s="1">
        <f>IFERROR(VLOOKUP($A6,delib,2,0)*(Físico!AK6),0)</f>
        <v>0</v>
      </c>
      <c r="AM6" s="1">
        <f>IFERROR(VLOOKUP($A6,delib,2,0)*(Físico!AL6),0)</f>
        <v>574.88</v>
      </c>
      <c r="AN6" s="1">
        <f>IFERROR(VLOOKUP($A6,delib,2,0)*(Físico!AM6),0)</f>
        <v>0</v>
      </c>
      <c r="AO6" s="1">
        <f>IFERROR(VLOOKUP($A6,delib,2,0)*(Físico!AN6),0)</f>
        <v>0</v>
      </c>
      <c r="AP6" s="1">
        <f>IFERROR(VLOOKUP($A6,delib,2,0)*(Físico!AO6),0)</f>
        <v>0</v>
      </c>
      <c r="AQ6" s="1">
        <f>IFERROR(VLOOKUP($A6,delib,2,0)*(Físico!AP6),0)</f>
        <v>0</v>
      </c>
      <c r="AR6" s="1">
        <f>IFERROR(VLOOKUP($A6,delib,2,0)*(Físico!AQ6),0)</f>
        <v>0</v>
      </c>
      <c r="AS6" s="1">
        <f t="shared" si="1"/>
        <v>9772.9599999999991</v>
      </c>
    </row>
    <row r="7" spans="1:45" x14ac:dyDescent="0.25">
      <c r="A7">
        <f t="shared" si="0"/>
        <v>40102009</v>
      </c>
      <c r="B7" t="s">
        <v>53</v>
      </c>
      <c r="C7" s="1">
        <f>IFERROR(VLOOKUP($A7,delib,2,0)*(Físico!B7),0)</f>
        <v>0</v>
      </c>
      <c r="D7" s="1">
        <f>IFERROR(VLOOKUP($A7,delib,2,0)*(Físico!C7),0)</f>
        <v>0</v>
      </c>
      <c r="E7" s="1">
        <f>IFERROR(VLOOKUP($A7,delib,2,0)*(Físico!D7),0)</f>
        <v>0</v>
      </c>
      <c r="F7" s="1">
        <f>IFERROR(VLOOKUP($A7,delib,2,0)*(Físico!E7),0)</f>
        <v>0</v>
      </c>
      <c r="G7" s="1">
        <f>IFERROR(VLOOKUP($A7,delib,2,0)*(Físico!F7),0)</f>
        <v>480.06</v>
      </c>
      <c r="H7" s="1">
        <f>IFERROR(VLOOKUP($A7,delib,2,0)*(Físico!G7),0)</f>
        <v>0</v>
      </c>
      <c r="I7" s="1">
        <f>IFERROR(VLOOKUP($A7,delib,2,0)*(Físico!H7),0)</f>
        <v>0</v>
      </c>
      <c r="J7" s="1">
        <f>IFERROR(VLOOKUP($A7,delib,2,0)*(Físico!I7),0)</f>
        <v>0</v>
      </c>
      <c r="K7" s="1">
        <f>IFERROR(VLOOKUP($A7,delib,2,0)*(Físico!J7),0)</f>
        <v>0</v>
      </c>
      <c r="L7" s="1">
        <f>IFERROR(VLOOKUP($A7,delib,2,0)*(Físico!K7),0)</f>
        <v>0</v>
      </c>
      <c r="M7" s="1">
        <f>IFERROR(VLOOKUP($A7,delib,2,0)*(Físico!L7),0)</f>
        <v>0</v>
      </c>
      <c r="N7" s="1">
        <f>IFERROR(VLOOKUP($A7,delib,2,0)*(Físico!M7),0)</f>
        <v>0</v>
      </c>
      <c r="O7" s="1">
        <f>IFERROR(VLOOKUP($A7,delib,2,0)*(Físico!N7),0)</f>
        <v>0</v>
      </c>
      <c r="P7" s="1">
        <f>IFERROR(VLOOKUP($A7,delib,2,0)*(Físico!O7),0)</f>
        <v>0</v>
      </c>
      <c r="Q7" s="1">
        <f>IFERROR(VLOOKUP($A7,delib,2,0)*(Físico!P7),0)</f>
        <v>0</v>
      </c>
      <c r="R7" s="1">
        <f>IFERROR(VLOOKUP($A7,delib,2,0)*(Físico!Q7),0)</f>
        <v>0</v>
      </c>
      <c r="S7" s="1">
        <f>IFERROR(VLOOKUP($A7,delib,2,0)*(Físico!R7),0)</f>
        <v>0</v>
      </c>
      <c r="T7" s="1">
        <f>IFERROR(VLOOKUP($A7,delib,2,0)*(Físico!S7),0)</f>
        <v>0</v>
      </c>
      <c r="U7" s="1">
        <f>IFERROR(VLOOKUP($A7,delib,2,0)*(Físico!T7),0)</f>
        <v>0</v>
      </c>
      <c r="V7" s="1">
        <f>IFERROR(VLOOKUP($A7,delib,2,0)*(Físico!U7),0)</f>
        <v>0</v>
      </c>
      <c r="W7" s="1">
        <f>IFERROR(VLOOKUP($A7,delib,2,0)*(Físico!V7),0)</f>
        <v>0</v>
      </c>
      <c r="X7" s="1">
        <f>IFERROR(VLOOKUP($A7,delib,2,0)*(Físico!W7),0)</f>
        <v>0</v>
      </c>
      <c r="Y7" s="1">
        <f>IFERROR(VLOOKUP($A7,delib,2,0)*(Físico!X7),0)</f>
        <v>0</v>
      </c>
      <c r="Z7" s="1">
        <f>IFERROR(VLOOKUP($A7,delib,2,0)*(Físico!Y7),0)</f>
        <v>0</v>
      </c>
      <c r="AA7" s="1">
        <f>IFERROR(VLOOKUP($A7,delib,2,0)*(Físico!Z7),0)</f>
        <v>0</v>
      </c>
      <c r="AB7" s="1">
        <f>IFERROR(VLOOKUP($A7,delib,2,0)*(Físico!AA7),0)</f>
        <v>0</v>
      </c>
      <c r="AC7" s="1">
        <f>IFERROR(VLOOKUP($A7,delib,2,0)*(Físico!AB7),0)</f>
        <v>0</v>
      </c>
      <c r="AD7" s="1">
        <f>IFERROR(VLOOKUP($A7,delib,2,0)*(Físico!AC7),0)</f>
        <v>0</v>
      </c>
      <c r="AE7" s="1">
        <f>IFERROR(VLOOKUP($A7,delib,2,0)*(Físico!AD7),0)</f>
        <v>0</v>
      </c>
      <c r="AF7" s="1">
        <f>IFERROR(VLOOKUP($A7,delib,2,0)*(Físico!AE7),0)</f>
        <v>0</v>
      </c>
      <c r="AG7" s="1">
        <f>IFERROR(VLOOKUP($A7,delib,2,0)*(Físico!AF7),0)</f>
        <v>0</v>
      </c>
      <c r="AH7" s="1">
        <f>IFERROR(VLOOKUP($A7,delib,2,0)*(Físico!AG7),0)</f>
        <v>0</v>
      </c>
      <c r="AI7" s="1">
        <f>IFERROR(VLOOKUP($A7,delib,2,0)*(Físico!AH7),0)</f>
        <v>0</v>
      </c>
      <c r="AJ7" s="1">
        <f>IFERROR(VLOOKUP($A7,delib,2,0)*(Físico!AI7),0)</f>
        <v>0</v>
      </c>
      <c r="AK7" s="1">
        <f>IFERROR(VLOOKUP($A7,delib,2,0)*(Físico!AJ7),0)</f>
        <v>0</v>
      </c>
      <c r="AL7" s="1">
        <f>IFERROR(VLOOKUP($A7,delib,2,0)*(Físico!AK7),0)</f>
        <v>960.12</v>
      </c>
      <c r="AM7" s="1">
        <f>IFERROR(VLOOKUP($A7,delib,2,0)*(Físico!AL7),0)</f>
        <v>0</v>
      </c>
      <c r="AN7" s="1">
        <f>IFERROR(VLOOKUP($A7,delib,2,0)*(Físico!AM7),0)</f>
        <v>0</v>
      </c>
      <c r="AO7" s="1">
        <f>IFERROR(VLOOKUP($A7,delib,2,0)*(Físico!AN7),0)</f>
        <v>0</v>
      </c>
      <c r="AP7" s="1">
        <f>IFERROR(VLOOKUP($A7,delib,2,0)*(Físico!AO7),0)</f>
        <v>0</v>
      </c>
      <c r="AQ7" s="1">
        <f>IFERROR(VLOOKUP($A7,delib,2,0)*(Físico!AP7),0)</f>
        <v>0</v>
      </c>
      <c r="AR7" s="1">
        <f>IFERROR(VLOOKUP($A7,delib,2,0)*(Físico!AQ7),0)</f>
        <v>0</v>
      </c>
      <c r="AS7" s="1">
        <f t="shared" si="1"/>
        <v>1440.18</v>
      </c>
    </row>
    <row r="8" spans="1:45" x14ac:dyDescent="0.25">
      <c r="A8">
        <f t="shared" si="0"/>
        <v>40102010</v>
      </c>
      <c r="B8" t="s">
        <v>54</v>
      </c>
      <c r="C8" s="1">
        <f>IFERROR(VLOOKUP($A8,delib,2,0)*(Físico!B8),0)</f>
        <v>0</v>
      </c>
      <c r="D8" s="1">
        <f>IFERROR(VLOOKUP($A8,delib,2,0)*(Físico!C8),0)</f>
        <v>2529.7600000000002</v>
      </c>
      <c r="E8" s="1">
        <f>IFERROR(VLOOKUP($A8,delib,2,0)*(Físico!D8),0)</f>
        <v>0</v>
      </c>
      <c r="F8" s="1">
        <f>IFERROR(VLOOKUP($A8,delib,2,0)*(Físico!E8),0)</f>
        <v>0</v>
      </c>
      <c r="G8" s="1">
        <f>IFERROR(VLOOKUP($A8,delib,2,0)*(Físico!F8),0)</f>
        <v>2529.7600000000002</v>
      </c>
      <c r="H8" s="1">
        <f>IFERROR(VLOOKUP($A8,delib,2,0)*(Físico!G8),0)</f>
        <v>1264.8800000000001</v>
      </c>
      <c r="I8" s="1">
        <f>IFERROR(VLOOKUP($A8,delib,2,0)*(Físico!H8),0)</f>
        <v>0</v>
      </c>
      <c r="J8" s="1">
        <f>IFERROR(VLOOKUP($A8,delib,2,0)*(Físico!I8),0)</f>
        <v>16443.440000000002</v>
      </c>
      <c r="K8" s="1">
        <f>IFERROR(VLOOKUP($A8,delib,2,0)*(Físico!J8),0)</f>
        <v>0</v>
      </c>
      <c r="L8" s="1">
        <f>IFERROR(VLOOKUP($A8,delib,2,0)*(Físico!K8),0)</f>
        <v>632.44000000000005</v>
      </c>
      <c r="M8" s="1">
        <f>IFERROR(VLOOKUP($A8,delib,2,0)*(Físico!L8),0)</f>
        <v>10751.480000000001</v>
      </c>
      <c r="N8" s="1">
        <f>IFERROR(VLOOKUP($A8,delib,2,0)*(Físico!M8),0)</f>
        <v>1264.8800000000001</v>
      </c>
      <c r="O8" s="1">
        <f>IFERROR(VLOOKUP($A8,delib,2,0)*(Físico!N8),0)</f>
        <v>0</v>
      </c>
      <c r="P8" s="1">
        <f>IFERROR(VLOOKUP($A8,delib,2,0)*(Físico!O8),0)</f>
        <v>1264.8800000000001</v>
      </c>
      <c r="Q8" s="1">
        <f>IFERROR(VLOOKUP($A8,delib,2,0)*(Físico!P8),0)</f>
        <v>0</v>
      </c>
      <c r="R8" s="1">
        <f>IFERROR(VLOOKUP($A8,delib,2,0)*(Físico!Q8),0)</f>
        <v>1264.8800000000001</v>
      </c>
      <c r="S8" s="1">
        <f>IFERROR(VLOOKUP($A8,delib,2,0)*(Físico!R8),0)</f>
        <v>632.44000000000005</v>
      </c>
      <c r="T8" s="1">
        <f>IFERROR(VLOOKUP($A8,delib,2,0)*(Físico!S8),0)</f>
        <v>0</v>
      </c>
      <c r="U8" s="1">
        <f>IFERROR(VLOOKUP($A8,delib,2,0)*(Físico!T8),0)</f>
        <v>0</v>
      </c>
      <c r="V8" s="1">
        <f>IFERROR(VLOOKUP($A8,delib,2,0)*(Físico!U8),0)</f>
        <v>0</v>
      </c>
      <c r="W8" s="1">
        <f>IFERROR(VLOOKUP($A8,delib,2,0)*(Físico!V8),0)</f>
        <v>0</v>
      </c>
      <c r="X8" s="1">
        <f>IFERROR(VLOOKUP($A8,delib,2,0)*(Físico!W8),0)</f>
        <v>0</v>
      </c>
      <c r="Y8" s="1">
        <f>IFERROR(VLOOKUP($A8,delib,2,0)*(Físico!X8),0)</f>
        <v>0</v>
      </c>
      <c r="Z8" s="1">
        <f>IFERROR(VLOOKUP($A8,delib,2,0)*(Físico!Y8),0)</f>
        <v>0</v>
      </c>
      <c r="AA8" s="1">
        <f>IFERROR(VLOOKUP($A8,delib,2,0)*(Físico!Z8),0)</f>
        <v>8221.7200000000012</v>
      </c>
      <c r="AB8" s="1">
        <f>IFERROR(VLOOKUP($A8,delib,2,0)*(Físico!AA8),0)</f>
        <v>0</v>
      </c>
      <c r="AC8" s="1">
        <f>IFERROR(VLOOKUP($A8,delib,2,0)*(Físico!AB8),0)</f>
        <v>632.44000000000005</v>
      </c>
      <c r="AD8" s="1">
        <f>IFERROR(VLOOKUP($A8,delib,2,0)*(Físico!AC8),0)</f>
        <v>0</v>
      </c>
      <c r="AE8" s="1">
        <f>IFERROR(VLOOKUP($A8,delib,2,0)*(Físico!AD8),0)</f>
        <v>0</v>
      </c>
      <c r="AF8" s="1">
        <f>IFERROR(VLOOKUP($A8,delib,2,0)*(Físico!AE8),0)</f>
        <v>0</v>
      </c>
      <c r="AG8" s="1">
        <f>IFERROR(VLOOKUP($A8,delib,2,0)*(Físico!AF8),0)</f>
        <v>0</v>
      </c>
      <c r="AH8" s="1">
        <f>IFERROR(VLOOKUP($A8,delib,2,0)*(Físico!AG8),0)</f>
        <v>0</v>
      </c>
      <c r="AI8" s="1">
        <f>IFERROR(VLOOKUP($A8,delib,2,0)*(Físico!AH8),0)</f>
        <v>0</v>
      </c>
      <c r="AJ8" s="1">
        <f>IFERROR(VLOOKUP($A8,delib,2,0)*(Físico!AI8),0)</f>
        <v>0</v>
      </c>
      <c r="AK8" s="1">
        <f>IFERROR(VLOOKUP($A8,delib,2,0)*(Físico!AJ8),0)</f>
        <v>0</v>
      </c>
      <c r="AL8" s="1">
        <f>IFERROR(VLOOKUP($A8,delib,2,0)*(Físico!AK8),0)</f>
        <v>2529.7600000000002</v>
      </c>
      <c r="AM8" s="1">
        <f>IFERROR(VLOOKUP($A8,delib,2,0)*(Físico!AL8),0)</f>
        <v>0</v>
      </c>
      <c r="AN8" s="1">
        <f>IFERROR(VLOOKUP($A8,delib,2,0)*(Físico!AM8),0)</f>
        <v>0</v>
      </c>
      <c r="AO8" s="1">
        <f>IFERROR(VLOOKUP($A8,delib,2,0)*(Físico!AN8),0)</f>
        <v>0</v>
      </c>
      <c r="AP8" s="1">
        <f>IFERROR(VLOOKUP($A8,delib,2,0)*(Físico!AO8),0)</f>
        <v>632.44000000000005</v>
      </c>
      <c r="AQ8" s="1">
        <f>IFERROR(VLOOKUP($A8,delib,2,0)*(Físico!AP8),0)</f>
        <v>0</v>
      </c>
      <c r="AR8" s="1">
        <f>IFERROR(VLOOKUP($A8,delib,2,0)*(Físico!AQ8),0)</f>
        <v>0</v>
      </c>
      <c r="AS8" s="1">
        <f t="shared" si="1"/>
        <v>50595.200000000004</v>
      </c>
    </row>
    <row r="9" spans="1:45" x14ac:dyDescent="0.25">
      <c r="A9">
        <f t="shared" si="0"/>
        <v>40201002</v>
      </c>
      <c r="B9" t="s">
        <v>55</v>
      </c>
      <c r="C9" s="1">
        <f>IFERROR(VLOOKUP($A9,delib,2,0)*(Físico!B9),0)</f>
        <v>0</v>
      </c>
      <c r="D9" s="1">
        <f>IFERROR(VLOOKUP($A9,delib,2,0)*(Físico!C9),0)</f>
        <v>0</v>
      </c>
      <c r="E9" s="1">
        <f>IFERROR(VLOOKUP($A9,delib,2,0)*(Físico!D9),0)</f>
        <v>0</v>
      </c>
      <c r="F9" s="1">
        <f>IFERROR(VLOOKUP($A9,delib,2,0)*(Físico!E9),0)</f>
        <v>0</v>
      </c>
      <c r="G9" s="1">
        <f>IFERROR(VLOOKUP($A9,delib,2,0)*(Físico!F9),0)</f>
        <v>0</v>
      </c>
      <c r="H9" s="1">
        <f>IFERROR(VLOOKUP($A9,delib,2,0)*(Físico!G9),0)</f>
        <v>0</v>
      </c>
      <c r="I9" s="1">
        <f>IFERROR(VLOOKUP($A9,delib,2,0)*(Físico!H9),0)</f>
        <v>0</v>
      </c>
      <c r="J9" s="1">
        <f>IFERROR(VLOOKUP($A9,delib,2,0)*(Físico!I9),0)</f>
        <v>0</v>
      </c>
      <c r="K9" s="1">
        <f>IFERROR(VLOOKUP($A9,delib,2,0)*(Físico!J9),0)</f>
        <v>0</v>
      </c>
      <c r="L9" s="1">
        <f>IFERROR(VLOOKUP($A9,delib,2,0)*(Físico!K9),0)</f>
        <v>0</v>
      </c>
      <c r="M9" s="1">
        <f>IFERROR(VLOOKUP($A9,delib,2,0)*(Físico!L9),0)</f>
        <v>2499.9</v>
      </c>
      <c r="N9" s="1">
        <f>IFERROR(VLOOKUP($A9,delib,2,0)*(Físico!M9),0)</f>
        <v>0</v>
      </c>
      <c r="O9" s="1">
        <f>IFERROR(VLOOKUP($A9,delib,2,0)*(Físico!N9),0)</f>
        <v>0</v>
      </c>
      <c r="P9" s="1">
        <f>IFERROR(VLOOKUP($A9,delib,2,0)*(Físico!O9),0)</f>
        <v>0</v>
      </c>
      <c r="Q9" s="1">
        <f>IFERROR(VLOOKUP($A9,delib,2,0)*(Físico!P9),0)</f>
        <v>0</v>
      </c>
      <c r="R9" s="1">
        <f>IFERROR(VLOOKUP($A9,delib,2,0)*(Físico!Q9),0)</f>
        <v>0</v>
      </c>
      <c r="S9" s="1">
        <f>IFERROR(VLOOKUP($A9,delib,2,0)*(Físico!R9),0)</f>
        <v>0</v>
      </c>
      <c r="T9" s="1">
        <f>IFERROR(VLOOKUP($A9,delib,2,0)*(Físico!S9),0)</f>
        <v>0</v>
      </c>
      <c r="U9" s="1">
        <f>IFERROR(VLOOKUP($A9,delib,2,0)*(Físico!T9),0)</f>
        <v>0</v>
      </c>
      <c r="V9" s="1">
        <f>IFERROR(VLOOKUP($A9,delib,2,0)*(Físico!U9),0)</f>
        <v>0</v>
      </c>
      <c r="W9" s="1">
        <f>IFERROR(VLOOKUP($A9,delib,2,0)*(Físico!V9),0)</f>
        <v>0</v>
      </c>
      <c r="X9" s="1">
        <f>IFERROR(VLOOKUP($A9,delib,2,0)*(Físico!W9),0)</f>
        <v>0</v>
      </c>
      <c r="Y9" s="1">
        <f>IFERROR(VLOOKUP($A9,delib,2,0)*(Físico!X9),0)</f>
        <v>0</v>
      </c>
      <c r="Z9" s="1">
        <f>IFERROR(VLOOKUP($A9,delib,2,0)*(Físico!Y9),0)</f>
        <v>0</v>
      </c>
      <c r="AA9" s="1">
        <f>IFERROR(VLOOKUP($A9,delib,2,0)*(Físico!Z9),0)</f>
        <v>0</v>
      </c>
      <c r="AB9" s="1">
        <f>IFERROR(VLOOKUP($A9,delib,2,0)*(Físico!AA9),0)</f>
        <v>0</v>
      </c>
      <c r="AC9" s="1">
        <f>IFERROR(VLOOKUP($A9,delib,2,0)*(Físico!AB9),0)</f>
        <v>0</v>
      </c>
      <c r="AD9" s="1">
        <f>IFERROR(VLOOKUP($A9,delib,2,0)*(Físico!AC9),0)</f>
        <v>0</v>
      </c>
      <c r="AE9" s="1">
        <f>IFERROR(VLOOKUP($A9,delib,2,0)*(Físico!AD9),0)</f>
        <v>0</v>
      </c>
      <c r="AF9" s="1">
        <f>IFERROR(VLOOKUP($A9,delib,2,0)*(Físico!AE9),0)</f>
        <v>0</v>
      </c>
      <c r="AG9" s="1">
        <f>IFERROR(VLOOKUP($A9,delib,2,0)*(Físico!AF9),0)</f>
        <v>0</v>
      </c>
      <c r="AH9" s="1">
        <f>IFERROR(VLOOKUP($A9,delib,2,0)*(Físico!AG9),0)</f>
        <v>0</v>
      </c>
      <c r="AI9" s="1">
        <f>IFERROR(VLOOKUP($A9,delib,2,0)*(Físico!AH9),0)</f>
        <v>0</v>
      </c>
      <c r="AJ9" s="1">
        <f>IFERROR(VLOOKUP($A9,delib,2,0)*(Físico!AI9),0)</f>
        <v>0</v>
      </c>
      <c r="AK9" s="1">
        <f>IFERROR(VLOOKUP($A9,delib,2,0)*(Físico!AJ9),0)</f>
        <v>0</v>
      </c>
      <c r="AL9" s="1">
        <f>IFERROR(VLOOKUP($A9,delib,2,0)*(Físico!AK9),0)</f>
        <v>0</v>
      </c>
      <c r="AM9" s="1">
        <f>IFERROR(VLOOKUP($A9,delib,2,0)*(Físico!AL9),0)</f>
        <v>0</v>
      </c>
      <c r="AN9" s="1">
        <f>IFERROR(VLOOKUP($A9,delib,2,0)*(Físico!AM9),0)</f>
        <v>0</v>
      </c>
      <c r="AO9" s="1">
        <f>IFERROR(VLOOKUP($A9,delib,2,0)*(Físico!AN9),0)</f>
        <v>0</v>
      </c>
      <c r="AP9" s="1">
        <f>IFERROR(VLOOKUP($A9,delib,2,0)*(Físico!AO9),0)</f>
        <v>0</v>
      </c>
      <c r="AQ9" s="1">
        <f>IFERROR(VLOOKUP($A9,delib,2,0)*(Físico!AP9),0)</f>
        <v>0</v>
      </c>
      <c r="AR9" s="1">
        <f>IFERROR(VLOOKUP($A9,delib,2,0)*(Físico!AQ9),0)</f>
        <v>0</v>
      </c>
      <c r="AS9" s="1">
        <f t="shared" si="1"/>
        <v>2499.9</v>
      </c>
    </row>
    <row r="10" spans="1:45" x14ac:dyDescent="0.25">
      <c r="A10">
        <f t="shared" si="0"/>
        <v>40201003</v>
      </c>
      <c r="B10" t="s">
        <v>56</v>
      </c>
      <c r="C10" s="1">
        <f>IFERROR(VLOOKUP($A10,delib,2,0)*(Físico!B10),0)</f>
        <v>0</v>
      </c>
      <c r="D10" s="1">
        <f>IFERROR(VLOOKUP($A10,delib,2,0)*(Físico!C10),0)</f>
        <v>0</v>
      </c>
      <c r="E10" s="1">
        <f>IFERROR(VLOOKUP($A10,delib,2,0)*(Físico!D10),0)</f>
        <v>0</v>
      </c>
      <c r="F10" s="1">
        <f>IFERROR(VLOOKUP($A10,delib,2,0)*(Físico!E10),0)</f>
        <v>0</v>
      </c>
      <c r="G10" s="1">
        <f>IFERROR(VLOOKUP($A10,delib,2,0)*(Físico!F10),0)</f>
        <v>0</v>
      </c>
      <c r="H10" s="1">
        <f>IFERROR(VLOOKUP($A10,delib,2,0)*(Físico!G10),0)</f>
        <v>0</v>
      </c>
      <c r="I10" s="1">
        <f>IFERROR(VLOOKUP($A10,delib,2,0)*(Físico!H10),0)</f>
        <v>0</v>
      </c>
      <c r="J10" s="1">
        <f>IFERROR(VLOOKUP($A10,delib,2,0)*(Físico!I10),0)</f>
        <v>0</v>
      </c>
      <c r="K10" s="1">
        <f>IFERROR(VLOOKUP($A10,delib,2,0)*(Físico!J10),0)</f>
        <v>0</v>
      </c>
      <c r="L10" s="1">
        <f>IFERROR(VLOOKUP($A10,delib,2,0)*(Físico!K10),0)</f>
        <v>0</v>
      </c>
      <c r="M10" s="1">
        <f>IFERROR(VLOOKUP($A10,delib,2,0)*(Físico!L10),0)</f>
        <v>2553.7799999999997</v>
      </c>
      <c r="N10" s="1">
        <f>IFERROR(VLOOKUP($A10,delib,2,0)*(Físico!M10),0)</f>
        <v>0</v>
      </c>
      <c r="O10" s="1">
        <f>IFERROR(VLOOKUP($A10,delib,2,0)*(Físico!N10),0)</f>
        <v>0</v>
      </c>
      <c r="P10" s="1">
        <f>IFERROR(VLOOKUP($A10,delib,2,0)*(Físico!O10),0)</f>
        <v>0</v>
      </c>
      <c r="Q10" s="1">
        <f>IFERROR(VLOOKUP($A10,delib,2,0)*(Físico!P10),0)</f>
        <v>0</v>
      </c>
      <c r="R10" s="1">
        <f>IFERROR(VLOOKUP($A10,delib,2,0)*(Físico!Q10),0)</f>
        <v>0</v>
      </c>
      <c r="S10" s="1">
        <f>IFERROR(VLOOKUP($A10,delib,2,0)*(Físico!R10),0)</f>
        <v>0</v>
      </c>
      <c r="T10" s="1">
        <f>IFERROR(VLOOKUP($A10,delib,2,0)*(Físico!S10),0)</f>
        <v>0</v>
      </c>
      <c r="U10" s="1">
        <f>IFERROR(VLOOKUP($A10,delib,2,0)*(Físico!T10),0)</f>
        <v>0</v>
      </c>
      <c r="V10" s="1">
        <f>IFERROR(VLOOKUP($A10,delib,2,0)*(Físico!U10),0)</f>
        <v>0</v>
      </c>
      <c r="W10" s="1">
        <f>IFERROR(VLOOKUP($A10,delib,2,0)*(Físico!V10),0)</f>
        <v>0</v>
      </c>
      <c r="X10" s="1">
        <f>IFERROR(VLOOKUP($A10,delib,2,0)*(Físico!W10),0)</f>
        <v>0</v>
      </c>
      <c r="Y10" s="1">
        <f>IFERROR(VLOOKUP($A10,delib,2,0)*(Físico!X10),0)</f>
        <v>0</v>
      </c>
      <c r="Z10" s="1">
        <f>IFERROR(VLOOKUP($A10,delib,2,0)*(Físico!Y10),0)</f>
        <v>0</v>
      </c>
      <c r="AA10" s="1">
        <f>IFERROR(VLOOKUP($A10,delib,2,0)*(Físico!Z10),0)</f>
        <v>0</v>
      </c>
      <c r="AB10" s="1">
        <f>IFERROR(VLOOKUP($A10,delib,2,0)*(Físico!AA10),0)</f>
        <v>0</v>
      </c>
      <c r="AC10" s="1">
        <f>IFERROR(VLOOKUP($A10,delib,2,0)*(Físico!AB10),0)</f>
        <v>0</v>
      </c>
      <c r="AD10" s="1">
        <f>IFERROR(VLOOKUP($A10,delib,2,0)*(Físico!AC10),0)</f>
        <v>851.26</v>
      </c>
      <c r="AE10" s="1">
        <f>IFERROR(VLOOKUP($A10,delib,2,0)*(Físico!AD10),0)</f>
        <v>0</v>
      </c>
      <c r="AF10" s="1">
        <f>IFERROR(VLOOKUP($A10,delib,2,0)*(Físico!AE10),0)</f>
        <v>0</v>
      </c>
      <c r="AG10" s="1">
        <f>IFERROR(VLOOKUP($A10,delib,2,0)*(Físico!AF10),0)</f>
        <v>0</v>
      </c>
      <c r="AH10" s="1">
        <f>IFERROR(VLOOKUP($A10,delib,2,0)*(Físico!AG10),0)</f>
        <v>0</v>
      </c>
      <c r="AI10" s="1">
        <f>IFERROR(VLOOKUP($A10,delib,2,0)*(Físico!AH10),0)</f>
        <v>0</v>
      </c>
      <c r="AJ10" s="1">
        <f>IFERROR(VLOOKUP($A10,delib,2,0)*(Físico!AI10),0)</f>
        <v>0</v>
      </c>
      <c r="AK10" s="1">
        <f>IFERROR(VLOOKUP($A10,delib,2,0)*(Físico!AJ10),0)</f>
        <v>0</v>
      </c>
      <c r="AL10" s="1">
        <f>IFERROR(VLOOKUP($A10,delib,2,0)*(Físico!AK10),0)</f>
        <v>0</v>
      </c>
      <c r="AM10" s="1">
        <f>IFERROR(VLOOKUP($A10,delib,2,0)*(Físico!AL10),0)</f>
        <v>0</v>
      </c>
      <c r="AN10" s="1">
        <f>IFERROR(VLOOKUP($A10,delib,2,0)*(Físico!AM10),0)</f>
        <v>0</v>
      </c>
      <c r="AO10" s="1">
        <f>IFERROR(VLOOKUP($A10,delib,2,0)*(Físico!AN10),0)</f>
        <v>0</v>
      </c>
      <c r="AP10" s="1">
        <f>IFERROR(VLOOKUP($A10,delib,2,0)*(Físico!AO10),0)</f>
        <v>0</v>
      </c>
      <c r="AQ10" s="1">
        <f>IFERROR(VLOOKUP($A10,delib,2,0)*(Físico!AP10),0)</f>
        <v>0</v>
      </c>
      <c r="AR10" s="1">
        <f>IFERROR(VLOOKUP($A10,delib,2,0)*(Físico!AQ10),0)</f>
        <v>0</v>
      </c>
      <c r="AS10" s="1">
        <f t="shared" si="1"/>
        <v>3405.04</v>
      </c>
    </row>
    <row r="11" spans="1:45" x14ac:dyDescent="0.25">
      <c r="A11">
        <f t="shared" si="0"/>
        <v>40201004</v>
      </c>
      <c r="B11" t="s">
        <v>57</v>
      </c>
      <c r="C11" s="1">
        <f>IFERROR(VLOOKUP($A11,delib,2,0)*(Físico!B11),0)</f>
        <v>0</v>
      </c>
      <c r="D11" s="1">
        <f>IFERROR(VLOOKUP($A11,delib,2,0)*(Físico!C11),0)</f>
        <v>0</v>
      </c>
      <c r="E11" s="1">
        <f>IFERROR(VLOOKUP($A11,delib,2,0)*(Físico!D11),0)</f>
        <v>0</v>
      </c>
      <c r="F11" s="1">
        <f>IFERROR(VLOOKUP($A11,delib,2,0)*(Físico!E11),0)</f>
        <v>0</v>
      </c>
      <c r="G11" s="1">
        <f>IFERROR(VLOOKUP($A11,delib,2,0)*(Físico!F11),0)</f>
        <v>1805.48</v>
      </c>
      <c r="H11" s="1">
        <f>IFERROR(VLOOKUP($A11,delib,2,0)*(Físico!G11),0)</f>
        <v>0</v>
      </c>
      <c r="I11" s="1">
        <f>IFERROR(VLOOKUP($A11,delib,2,0)*(Físico!H11),0)</f>
        <v>0</v>
      </c>
      <c r="J11" s="1">
        <f>IFERROR(VLOOKUP($A11,delib,2,0)*(Físico!I11),0)</f>
        <v>0</v>
      </c>
      <c r="K11" s="1">
        <f>IFERROR(VLOOKUP($A11,delib,2,0)*(Físico!J11),0)</f>
        <v>0</v>
      </c>
      <c r="L11" s="1">
        <f>IFERROR(VLOOKUP($A11,delib,2,0)*(Físico!K11),0)</f>
        <v>0</v>
      </c>
      <c r="M11" s="1">
        <f>IFERROR(VLOOKUP($A11,delib,2,0)*(Físico!L11),0)</f>
        <v>1805.48</v>
      </c>
      <c r="N11" s="1">
        <f>IFERROR(VLOOKUP($A11,delib,2,0)*(Físico!M11),0)</f>
        <v>0</v>
      </c>
      <c r="O11" s="1">
        <f>IFERROR(VLOOKUP($A11,delib,2,0)*(Físico!N11),0)</f>
        <v>0</v>
      </c>
      <c r="P11" s="1">
        <f>IFERROR(VLOOKUP($A11,delib,2,0)*(Físico!O11),0)</f>
        <v>0</v>
      </c>
      <c r="Q11" s="1">
        <f>IFERROR(VLOOKUP($A11,delib,2,0)*(Físico!P11),0)</f>
        <v>0</v>
      </c>
      <c r="R11" s="1">
        <f>IFERROR(VLOOKUP($A11,delib,2,0)*(Físico!Q11),0)</f>
        <v>0</v>
      </c>
      <c r="S11" s="1">
        <f>IFERROR(VLOOKUP($A11,delib,2,0)*(Físico!R11),0)</f>
        <v>0</v>
      </c>
      <c r="T11" s="1">
        <f>IFERROR(VLOOKUP($A11,delib,2,0)*(Físico!S11),0)</f>
        <v>902.74</v>
      </c>
      <c r="U11" s="1">
        <f>IFERROR(VLOOKUP($A11,delib,2,0)*(Físico!T11),0)</f>
        <v>0</v>
      </c>
      <c r="V11" s="1">
        <f>IFERROR(VLOOKUP($A11,delib,2,0)*(Físico!U11),0)</f>
        <v>0</v>
      </c>
      <c r="W11" s="1">
        <f>IFERROR(VLOOKUP($A11,delib,2,0)*(Físico!V11),0)</f>
        <v>0</v>
      </c>
      <c r="X11" s="1">
        <f>IFERROR(VLOOKUP($A11,delib,2,0)*(Físico!W11),0)</f>
        <v>0</v>
      </c>
      <c r="Y11" s="1">
        <f>IFERROR(VLOOKUP($A11,delib,2,0)*(Físico!X11),0)</f>
        <v>0</v>
      </c>
      <c r="Z11" s="1">
        <f>IFERROR(VLOOKUP($A11,delib,2,0)*(Físico!Y11),0)</f>
        <v>0</v>
      </c>
      <c r="AA11" s="1">
        <f>IFERROR(VLOOKUP($A11,delib,2,0)*(Físico!Z11),0)</f>
        <v>0</v>
      </c>
      <c r="AB11" s="1">
        <f>IFERROR(VLOOKUP($A11,delib,2,0)*(Físico!AA11),0)</f>
        <v>0</v>
      </c>
      <c r="AC11" s="1">
        <f>IFERROR(VLOOKUP($A11,delib,2,0)*(Físico!AB11),0)</f>
        <v>0</v>
      </c>
      <c r="AD11" s="1">
        <f>IFERROR(VLOOKUP($A11,delib,2,0)*(Físico!AC11),0)</f>
        <v>902.74</v>
      </c>
      <c r="AE11" s="1">
        <f>IFERROR(VLOOKUP($A11,delib,2,0)*(Físico!AD11),0)</f>
        <v>0</v>
      </c>
      <c r="AF11" s="1">
        <f>IFERROR(VLOOKUP($A11,delib,2,0)*(Físico!AE11),0)</f>
        <v>0</v>
      </c>
      <c r="AG11" s="1">
        <f>IFERROR(VLOOKUP($A11,delib,2,0)*(Físico!AF11),0)</f>
        <v>0</v>
      </c>
      <c r="AH11" s="1">
        <f>IFERROR(VLOOKUP($A11,delib,2,0)*(Físico!AG11),0)</f>
        <v>0</v>
      </c>
      <c r="AI11" s="1">
        <f>IFERROR(VLOOKUP($A11,delib,2,0)*(Físico!AH11),0)</f>
        <v>0</v>
      </c>
      <c r="AJ11" s="1">
        <f>IFERROR(VLOOKUP($A11,delib,2,0)*(Físico!AI11),0)</f>
        <v>0</v>
      </c>
      <c r="AK11" s="1">
        <f>IFERROR(VLOOKUP($A11,delib,2,0)*(Físico!AJ11),0)</f>
        <v>0</v>
      </c>
      <c r="AL11" s="1">
        <f>IFERROR(VLOOKUP($A11,delib,2,0)*(Físico!AK11),0)</f>
        <v>0</v>
      </c>
      <c r="AM11" s="1">
        <f>IFERROR(VLOOKUP($A11,delib,2,0)*(Físico!AL11),0)</f>
        <v>0</v>
      </c>
      <c r="AN11" s="1">
        <f>IFERROR(VLOOKUP($A11,delib,2,0)*(Físico!AM11),0)</f>
        <v>0</v>
      </c>
      <c r="AO11" s="1">
        <f>IFERROR(VLOOKUP($A11,delib,2,0)*(Físico!AN11),0)</f>
        <v>0</v>
      </c>
      <c r="AP11" s="1">
        <f>IFERROR(VLOOKUP($A11,delib,2,0)*(Físico!AO11),0)</f>
        <v>0</v>
      </c>
      <c r="AQ11" s="1">
        <f>IFERROR(VLOOKUP($A11,delib,2,0)*(Físico!AP11),0)</f>
        <v>0</v>
      </c>
      <c r="AR11" s="1">
        <f>IFERROR(VLOOKUP($A11,delib,2,0)*(Físico!AQ11),0)</f>
        <v>0</v>
      </c>
      <c r="AS11" s="1">
        <f t="shared" si="1"/>
        <v>5416.44</v>
      </c>
    </row>
    <row r="12" spans="1:45" x14ac:dyDescent="0.25">
      <c r="A12">
        <f t="shared" si="0"/>
        <v>40301001</v>
      </c>
      <c r="B12" t="s">
        <v>58</v>
      </c>
      <c r="C12" s="1">
        <f>IFERROR(VLOOKUP($A12,delib,2,0)*(Físico!B12),0)</f>
        <v>0</v>
      </c>
      <c r="D12" s="1">
        <f>IFERROR(VLOOKUP($A12,delib,2,0)*(Físico!C12),0)</f>
        <v>0</v>
      </c>
      <c r="E12" s="1">
        <f>IFERROR(VLOOKUP($A12,delib,2,0)*(Físico!D12),0)</f>
        <v>0</v>
      </c>
      <c r="F12" s="1">
        <f>IFERROR(VLOOKUP($A12,delib,2,0)*(Físico!E12),0)</f>
        <v>0</v>
      </c>
      <c r="G12" s="1">
        <f>IFERROR(VLOOKUP($A12,delib,2,0)*(Físico!F12),0)</f>
        <v>0</v>
      </c>
      <c r="H12" s="1">
        <f>IFERROR(VLOOKUP($A12,delib,2,0)*(Físico!G12),0)</f>
        <v>0</v>
      </c>
      <c r="I12" s="1">
        <f>IFERROR(VLOOKUP($A12,delib,2,0)*(Físico!H12),0)</f>
        <v>0</v>
      </c>
      <c r="J12" s="1">
        <f>IFERROR(VLOOKUP($A12,delib,2,0)*(Físico!I12),0)</f>
        <v>0</v>
      </c>
      <c r="K12" s="1">
        <f>IFERROR(VLOOKUP($A12,delib,2,0)*(Físico!J12),0)</f>
        <v>0</v>
      </c>
      <c r="L12" s="1">
        <f>IFERROR(VLOOKUP($A12,delib,2,0)*(Físico!K12),0)</f>
        <v>0</v>
      </c>
      <c r="M12" s="1">
        <f>IFERROR(VLOOKUP($A12,delib,2,0)*(Físico!L12),0)</f>
        <v>0</v>
      </c>
      <c r="N12" s="1">
        <f>IFERROR(VLOOKUP($A12,delib,2,0)*(Físico!M12),0)</f>
        <v>0</v>
      </c>
      <c r="O12" s="1">
        <f>IFERROR(VLOOKUP($A12,delib,2,0)*(Físico!N12),0)</f>
        <v>0</v>
      </c>
      <c r="P12" s="1">
        <f>IFERROR(VLOOKUP($A12,delib,2,0)*(Físico!O12),0)</f>
        <v>0</v>
      </c>
      <c r="Q12" s="1">
        <f>IFERROR(VLOOKUP($A12,delib,2,0)*(Físico!P12),0)</f>
        <v>0</v>
      </c>
      <c r="R12" s="1">
        <f>IFERROR(VLOOKUP($A12,delib,2,0)*(Físico!Q12),0)</f>
        <v>0</v>
      </c>
      <c r="S12" s="1">
        <f>IFERROR(VLOOKUP($A12,delib,2,0)*(Físico!R12),0)</f>
        <v>0</v>
      </c>
      <c r="T12" s="1">
        <f>IFERROR(VLOOKUP($A12,delib,2,0)*(Físico!S12),0)</f>
        <v>0</v>
      </c>
      <c r="U12" s="1">
        <f>IFERROR(VLOOKUP($A12,delib,2,0)*(Físico!T12),0)</f>
        <v>0</v>
      </c>
      <c r="V12" s="1">
        <f>IFERROR(VLOOKUP($A12,delib,2,0)*(Físico!U12),0)</f>
        <v>0</v>
      </c>
      <c r="W12" s="1">
        <f>IFERROR(VLOOKUP($A12,delib,2,0)*(Físico!V12),0)</f>
        <v>0</v>
      </c>
      <c r="X12" s="1">
        <f>IFERROR(VLOOKUP($A12,delib,2,0)*(Físico!W12),0)</f>
        <v>0</v>
      </c>
      <c r="Y12" s="1">
        <f>IFERROR(VLOOKUP($A12,delib,2,0)*(Físico!X12),0)</f>
        <v>0</v>
      </c>
      <c r="Z12" s="1">
        <f>IFERROR(VLOOKUP($A12,delib,2,0)*(Físico!Y12),0)</f>
        <v>0</v>
      </c>
      <c r="AA12" s="1">
        <f>IFERROR(VLOOKUP($A12,delib,2,0)*(Físico!Z12),0)</f>
        <v>0</v>
      </c>
      <c r="AB12" s="1">
        <f>IFERROR(VLOOKUP($A12,delib,2,0)*(Físico!AA12),0)</f>
        <v>0</v>
      </c>
      <c r="AC12" s="1">
        <f>IFERROR(VLOOKUP($A12,delib,2,0)*(Físico!AB12),0)</f>
        <v>0</v>
      </c>
      <c r="AD12" s="1">
        <f>IFERROR(VLOOKUP($A12,delib,2,0)*(Físico!AC12),0)</f>
        <v>0</v>
      </c>
      <c r="AE12" s="1">
        <f>IFERROR(VLOOKUP($A12,delib,2,0)*(Físico!AD12),0)</f>
        <v>0</v>
      </c>
      <c r="AF12" s="1">
        <f>IFERROR(VLOOKUP($A12,delib,2,0)*(Físico!AE12),0)</f>
        <v>0</v>
      </c>
      <c r="AG12" s="1">
        <f>IFERROR(VLOOKUP($A12,delib,2,0)*(Físico!AF12),0)</f>
        <v>0</v>
      </c>
      <c r="AH12" s="1">
        <f>IFERROR(VLOOKUP($A12,delib,2,0)*(Físico!AG12),0)</f>
        <v>0</v>
      </c>
      <c r="AI12" s="1">
        <f>IFERROR(VLOOKUP($A12,delib,2,0)*(Físico!AH12),0)</f>
        <v>0</v>
      </c>
      <c r="AJ12" s="1">
        <f>IFERROR(VLOOKUP($A12,delib,2,0)*(Físico!AI12),0)</f>
        <v>0</v>
      </c>
      <c r="AK12" s="1">
        <f>IFERROR(VLOOKUP($A12,delib,2,0)*(Físico!AJ12),0)</f>
        <v>0</v>
      </c>
      <c r="AL12" s="1">
        <f>IFERROR(VLOOKUP($A12,delib,2,0)*(Físico!AK12),0)</f>
        <v>0</v>
      </c>
      <c r="AM12" s="1">
        <f>IFERROR(VLOOKUP($A12,delib,2,0)*(Físico!AL12),0)</f>
        <v>0</v>
      </c>
      <c r="AN12" s="1">
        <f>IFERROR(VLOOKUP($A12,delib,2,0)*(Físico!AM12),0)</f>
        <v>0</v>
      </c>
      <c r="AO12" s="1">
        <f>IFERROR(VLOOKUP($A12,delib,2,0)*(Físico!AN12),0)</f>
        <v>0</v>
      </c>
      <c r="AP12" s="1">
        <f>IFERROR(VLOOKUP($A12,delib,2,0)*(Físico!AO12),0)</f>
        <v>0</v>
      </c>
      <c r="AQ12" s="1">
        <f>IFERROR(VLOOKUP($A12,delib,2,0)*(Físico!AP12),0)</f>
        <v>0</v>
      </c>
      <c r="AR12" s="1">
        <f>IFERROR(VLOOKUP($A12,delib,2,0)*(Físico!AQ12),0)</f>
        <v>0</v>
      </c>
      <c r="AS12" s="1">
        <f t="shared" si="1"/>
        <v>0</v>
      </c>
    </row>
    <row r="13" spans="1:45" x14ac:dyDescent="0.25">
      <c r="A13">
        <f t="shared" si="0"/>
        <v>40301010</v>
      </c>
      <c r="B13" t="s">
        <v>59</v>
      </c>
      <c r="C13" s="1">
        <f>IFERROR(VLOOKUP($A13,delib,2,0)*(Físico!B13),0)</f>
        <v>0</v>
      </c>
      <c r="D13" s="1">
        <f>IFERROR(VLOOKUP($A13,delib,2,0)*(Físico!C13),0)</f>
        <v>0</v>
      </c>
      <c r="E13" s="1">
        <f>IFERROR(VLOOKUP($A13,delib,2,0)*(Físico!D13),0)</f>
        <v>0</v>
      </c>
      <c r="F13" s="1">
        <f>IFERROR(VLOOKUP($A13,delib,2,0)*(Físico!E13),0)</f>
        <v>0</v>
      </c>
      <c r="G13" s="1">
        <f>IFERROR(VLOOKUP($A13,delib,2,0)*(Físico!F13),0)</f>
        <v>0</v>
      </c>
      <c r="H13" s="1">
        <f>IFERROR(VLOOKUP($A13,delib,2,0)*(Físico!G13),0)</f>
        <v>0</v>
      </c>
      <c r="I13" s="1">
        <f>IFERROR(VLOOKUP($A13,delib,2,0)*(Físico!H13),0)</f>
        <v>0</v>
      </c>
      <c r="J13" s="1">
        <f>IFERROR(VLOOKUP($A13,delib,2,0)*(Físico!I13),0)</f>
        <v>0</v>
      </c>
      <c r="K13" s="1">
        <f>IFERROR(VLOOKUP($A13,delib,2,0)*(Físico!J13),0)</f>
        <v>0</v>
      </c>
      <c r="L13" s="1">
        <f>IFERROR(VLOOKUP($A13,delib,2,0)*(Físico!K13),0)</f>
        <v>0</v>
      </c>
      <c r="M13" s="1">
        <f>IFERROR(VLOOKUP($A13,delib,2,0)*(Físico!L13),0)</f>
        <v>0</v>
      </c>
      <c r="N13" s="1">
        <f>IFERROR(VLOOKUP($A13,delib,2,0)*(Físico!M13),0)</f>
        <v>0</v>
      </c>
      <c r="O13" s="1">
        <f>IFERROR(VLOOKUP($A13,delib,2,0)*(Físico!N13),0)</f>
        <v>0</v>
      </c>
      <c r="P13" s="1">
        <f>IFERROR(VLOOKUP($A13,delib,2,0)*(Físico!O13),0)</f>
        <v>0</v>
      </c>
      <c r="Q13" s="1">
        <f>IFERROR(VLOOKUP($A13,delib,2,0)*(Físico!P13),0)</f>
        <v>0</v>
      </c>
      <c r="R13" s="1">
        <f>IFERROR(VLOOKUP($A13,delib,2,0)*(Físico!Q13),0)</f>
        <v>0</v>
      </c>
      <c r="S13" s="1">
        <f>IFERROR(VLOOKUP($A13,delib,2,0)*(Físico!R13),0)</f>
        <v>0</v>
      </c>
      <c r="T13" s="1">
        <f>IFERROR(VLOOKUP($A13,delib,2,0)*(Físico!S13),0)</f>
        <v>0</v>
      </c>
      <c r="U13" s="1">
        <f>IFERROR(VLOOKUP($A13,delib,2,0)*(Físico!T13),0)</f>
        <v>0</v>
      </c>
      <c r="V13" s="1">
        <f>IFERROR(VLOOKUP($A13,delib,2,0)*(Físico!U13),0)</f>
        <v>0</v>
      </c>
      <c r="W13" s="1">
        <f>IFERROR(VLOOKUP($A13,delib,2,0)*(Físico!V13),0)</f>
        <v>0</v>
      </c>
      <c r="X13" s="1">
        <f>IFERROR(VLOOKUP($A13,delib,2,0)*(Físico!W13),0)</f>
        <v>0</v>
      </c>
      <c r="Y13" s="1">
        <f>IFERROR(VLOOKUP($A13,delib,2,0)*(Físico!X13),0)</f>
        <v>0</v>
      </c>
      <c r="Z13" s="1">
        <f>IFERROR(VLOOKUP($A13,delib,2,0)*(Físico!Y13),0)</f>
        <v>0</v>
      </c>
      <c r="AA13" s="1">
        <f>IFERROR(VLOOKUP($A13,delib,2,0)*(Físico!Z13),0)</f>
        <v>0</v>
      </c>
      <c r="AB13" s="1">
        <f>IFERROR(VLOOKUP($A13,delib,2,0)*(Físico!AA13),0)</f>
        <v>0</v>
      </c>
      <c r="AC13" s="1">
        <f>IFERROR(VLOOKUP($A13,delib,2,0)*(Físico!AB13),0)</f>
        <v>0</v>
      </c>
      <c r="AD13" s="1">
        <f>IFERROR(VLOOKUP($A13,delib,2,0)*(Físico!AC13),0)</f>
        <v>0</v>
      </c>
      <c r="AE13" s="1">
        <f>IFERROR(VLOOKUP($A13,delib,2,0)*(Físico!AD13),0)</f>
        <v>0</v>
      </c>
      <c r="AF13" s="1">
        <f>IFERROR(VLOOKUP($A13,delib,2,0)*(Físico!AE13),0)</f>
        <v>0</v>
      </c>
      <c r="AG13" s="1">
        <f>IFERROR(VLOOKUP($A13,delib,2,0)*(Físico!AF13),0)</f>
        <v>0</v>
      </c>
      <c r="AH13" s="1">
        <f>IFERROR(VLOOKUP($A13,delib,2,0)*(Físico!AG13),0)</f>
        <v>0</v>
      </c>
      <c r="AI13" s="1">
        <f>IFERROR(VLOOKUP($A13,delib,2,0)*(Físico!AH13),0)</f>
        <v>0</v>
      </c>
      <c r="AJ13" s="1">
        <f>IFERROR(VLOOKUP($A13,delib,2,0)*(Físico!AI13),0)</f>
        <v>0</v>
      </c>
      <c r="AK13" s="1">
        <f>IFERROR(VLOOKUP($A13,delib,2,0)*(Físico!AJ13),0)</f>
        <v>0</v>
      </c>
      <c r="AL13" s="1">
        <f>IFERROR(VLOOKUP($A13,delib,2,0)*(Físico!AK13),0)</f>
        <v>0</v>
      </c>
      <c r="AM13" s="1">
        <f>IFERROR(VLOOKUP($A13,delib,2,0)*(Físico!AL13),0)</f>
        <v>0</v>
      </c>
      <c r="AN13" s="1">
        <f>IFERROR(VLOOKUP($A13,delib,2,0)*(Físico!AM13),0)</f>
        <v>0</v>
      </c>
      <c r="AO13" s="1">
        <f>IFERROR(VLOOKUP($A13,delib,2,0)*(Físico!AN13),0)</f>
        <v>0</v>
      </c>
      <c r="AP13" s="1">
        <f>IFERROR(VLOOKUP($A13,delib,2,0)*(Físico!AO13),0)</f>
        <v>0</v>
      </c>
      <c r="AQ13" s="1">
        <f>IFERROR(VLOOKUP($A13,delib,2,0)*(Físico!AP13),0)</f>
        <v>0</v>
      </c>
      <c r="AR13" s="1">
        <f>IFERROR(VLOOKUP($A13,delib,2,0)*(Físico!AQ13),0)</f>
        <v>0</v>
      </c>
      <c r="AS13" s="1">
        <f t="shared" si="1"/>
        <v>0</v>
      </c>
    </row>
    <row r="14" spans="1:45" x14ac:dyDescent="0.25">
      <c r="A14">
        <f t="shared" si="0"/>
        <v>40302007</v>
      </c>
      <c r="B14" t="s">
        <v>60</v>
      </c>
      <c r="C14" s="1">
        <f>IFERROR(VLOOKUP($A14,delib,2,0)*(Físico!B14),0)</f>
        <v>0</v>
      </c>
      <c r="D14" s="1">
        <f>IFERROR(VLOOKUP($A14,delib,2,0)*(Físico!C14),0)</f>
        <v>0</v>
      </c>
      <c r="E14" s="1">
        <f>IFERROR(VLOOKUP($A14,delib,2,0)*(Físico!D14),0)</f>
        <v>0</v>
      </c>
      <c r="F14" s="1">
        <f>IFERROR(VLOOKUP($A14,delib,2,0)*(Físico!E14),0)</f>
        <v>0</v>
      </c>
      <c r="G14" s="1">
        <f>IFERROR(VLOOKUP($A14,delib,2,0)*(Físico!F14),0)</f>
        <v>0</v>
      </c>
      <c r="H14" s="1">
        <f>IFERROR(VLOOKUP($A14,delib,2,0)*(Físico!G14),0)</f>
        <v>0</v>
      </c>
      <c r="I14" s="1">
        <f>IFERROR(VLOOKUP($A14,delib,2,0)*(Físico!H14),0)</f>
        <v>0</v>
      </c>
      <c r="J14" s="1">
        <f>IFERROR(VLOOKUP($A14,delib,2,0)*(Físico!I14),0)</f>
        <v>0</v>
      </c>
      <c r="K14" s="1">
        <f>IFERROR(VLOOKUP($A14,delib,2,0)*(Físico!J14),0)</f>
        <v>0</v>
      </c>
      <c r="L14" s="1">
        <f>IFERROR(VLOOKUP($A14,delib,2,0)*(Físico!K14),0)</f>
        <v>0</v>
      </c>
      <c r="M14" s="1">
        <f>IFERROR(VLOOKUP($A14,delib,2,0)*(Físico!L14),0)</f>
        <v>0</v>
      </c>
      <c r="N14" s="1">
        <f>IFERROR(VLOOKUP($A14,delib,2,0)*(Físico!M14),0)</f>
        <v>0</v>
      </c>
      <c r="O14" s="1">
        <f>IFERROR(VLOOKUP($A14,delib,2,0)*(Físico!N14),0)</f>
        <v>0</v>
      </c>
      <c r="P14" s="1">
        <f>IFERROR(VLOOKUP($A14,delib,2,0)*(Físico!O14),0)</f>
        <v>0</v>
      </c>
      <c r="Q14" s="1">
        <f>IFERROR(VLOOKUP($A14,delib,2,0)*(Físico!P14),0)</f>
        <v>0</v>
      </c>
      <c r="R14" s="1">
        <f>IFERROR(VLOOKUP($A14,delib,2,0)*(Físico!Q14),0)</f>
        <v>0</v>
      </c>
      <c r="S14" s="1">
        <f>IFERROR(VLOOKUP($A14,delib,2,0)*(Físico!R14),0)</f>
        <v>0</v>
      </c>
      <c r="T14" s="1">
        <f>IFERROR(VLOOKUP($A14,delib,2,0)*(Físico!S14),0)</f>
        <v>0</v>
      </c>
      <c r="U14" s="1">
        <f>IFERROR(VLOOKUP($A14,delib,2,0)*(Físico!T14),0)</f>
        <v>0</v>
      </c>
      <c r="V14" s="1">
        <f>IFERROR(VLOOKUP($A14,delib,2,0)*(Físico!U14),0)</f>
        <v>0</v>
      </c>
      <c r="W14" s="1">
        <f>IFERROR(VLOOKUP($A14,delib,2,0)*(Físico!V14),0)</f>
        <v>0</v>
      </c>
      <c r="X14" s="1">
        <f>IFERROR(VLOOKUP($A14,delib,2,0)*(Físico!W14),0)</f>
        <v>0</v>
      </c>
      <c r="Y14" s="1">
        <f>IFERROR(VLOOKUP($A14,delib,2,0)*(Físico!X14),0)</f>
        <v>0</v>
      </c>
      <c r="Z14" s="1">
        <f>IFERROR(VLOOKUP($A14,delib,2,0)*(Físico!Y14),0)</f>
        <v>0</v>
      </c>
      <c r="AA14" s="1">
        <f>IFERROR(VLOOKUP($A14,delib,2,0)*(Físico!Z14),0)</f>
        <v>0</v>
      </c>
      <c r="AB14" s="1">
        <f>IFERROR(VLOOKUP($A14,delib,2,0)*(Físico!AA14),0)</f>
        <v>0</v>
      </c>
      <c r="AC14" s="1">
        <f>IFERROR(VLOOKUP($A14,delib,2,0)*(Físico!AB14),0)</f>
        <v>0</v>
      </c>
      <c r="AD14" s="1">
        <f>IFERROR(VLOOKUP($A14,delib,2,0)*(Físico!AC14),0)</f>
        <v>0</v>
      </c>
      <c r="AE14" s="1">
        <f>IFERROR(VLOOKUP($A14,delib,2,0)*(Físico!AD14),0)</f>
        <v>0</v>
      </c>
      <c r="AF14" s="1">
        <f>IFERROR(VLOOKUP($A14,delib,2,0)*(Físico!AE14),0)</f>
        <v>0</v>
      </c>
      <c r="AG14" s="1">
        <f>IFERROR(VLOOKUP($A14,delib,2,0)*(Físico!AF14),0)</f>
        <v>0</v>
      </c>
      <c r="AH14" s="1">
        <f>IFERROR(VLOOKUP($A14,delib,2,0)*(Físico!AG14),0)</f>
        <v>0</v>
      </c>
      <c r="AI14" s="1">
        <f>IFERROR(VLOOKUP($A14,delib,2,0)*(Físico!AH14),0)</f>
        <v>0</v>
      </c>
      <c r="AJ14" s="1">
        <f>IFERROR(VLOOKUP($A14,delib,2,0)*(Físico!AI14),0)</f>
        <v>0</v>
      </c>
      <c r="AK14" s="1">
        <f>IFERROR(VLOOKUP($A14,delib,2,0)*(Físico!AJ14),0)</f>
        <v>0</v>
      </c>
      <c r="AL14" s="1">
        <f>IFERROR(VLOOKUP($A14,delib,2,0)*(Físico!AK14),0)</f>
        <v>0</v>
      </c>
      <c r="AM14" s="1">
        <f>IFERROR(VLOOKUP($A14,delib,2,0)*(Físico!AL14),0)</f>
        <v>0</v>
      </c>
      <c r="AN14" s="1">
        <f>IFERROR(VLOOKUP($A14,delib,2,0)*(Físico!AM14),0)</f>
        <v>0</v>
      </c>
      <c r="AO14" s="1">
        <f>IFERROR(VLOOKUP($A14,delib,2,0)*(Físico!AN14),0)</f>
        <v>0</v>
      </c>
      <c r="AP14" s="1">
        <f>IFERROR(VLOOKUP($A14,delib,2,0)*(Físico!AO14),0)</f>
        <v>0</v>
      </c>
      <c r="AQ14" s="1">
        <f>IFERROR(VLOOKUP($A14,delib,2,0)*(Físico!AP14),0)</f>
        <v>0</v>
      </c>
      <c r="AR14" s="1">
        <f>IFERROR(VLOOKUP($A14,delib,2,0)*(Físico!AQ14),0)</f>
        <v>0</v>
      </c>
      <c r="AS14" s="1">
        <f t="shared" si="1"/>
        <v>0</v>
      </c>
    </row>
    <row r="15" spans="1:45" x14ac:dyDescent="0.25">
      <c r="A15">
        <f t="shared" si="0"/>
        <v>40302010</v>
      </c>
      <c r="B15" t="s">
        <v>61</v>
      </c>
      <c r="C15" s="1">
        <f>IFERROR(VLOOKUP($A15,delib,2,0)*(Físico!B15),0)</f>
        <v>0</v>
      </c>
      <c r="D15" s="1">
        <f>IFERROR(VLOOKUP($A15,delib,2,0)*(Físico!C15),0)</f>
        <v>0</v>
      </c>
      <c r="E15" s="1">
        <f>IFERROR(VLOOKUP($A15,delib,2,0)*(Físico!D15),0)</f>
        <v>0</v>
      </c>
      <c r="F15" s="1">
        <f>IFERROR(VLOOKUP($A15,delib,2,0)*(Físico!E15),0)</f>
        <v>0</v>
      </c>
      <c r="G15" s="1">
        <f>IFERROR(VLOOKUP($A15,delib,2,0)*(Físico!F15),0)</f>
        <v>0</v>
      </c>
      <c r="H15" s="1">
        <f>IFERROR(VLOOKUP($A15,delib,2,0)*(Físico!G15),0)</f>
        <v>0</v>
      </c>
      <c r="I15" s="1">
        <f>IFERROR(VLOOKUP($A15,delib,2,0)*(Físico!H15),0)</f>
        <v>0</v>
      </c>
      <c r="J15" s="1">
        <f>IFERROR(VLOOKUP($A15,delib,2,0)*(Físico!I15),0)</f>
        <v>0</v>
      </c>
      <c r="K15" s="1">
        <f>IFERROR(VLOOKUP($A15,delib,2,0)*(Físico!J15),0)</f>
        <v>0</v>
      </c>
      <c r="L15" s="1">
        <f>IFERROR(VLOOKUP($A15,delib,2,0)*(Físico!K15),0)</f>
        <v>0</v>
      </c>
      <c r="M15" s="1">
        <f>IFERROR(VLOOKUP($A15,delib,2,0)*(Físico!L15),0)</f>
        <v>0</v>
      </c>
      <c r="N15" s="1">
        <f>IFERROR(VLOOKUP($A15,delib,2,0)*(Físico!M15),0)</f>
        <v>0</v>
      </c>
      <c r="O15" s="1">
        <f>IFERROR(VLOOKUP($A15,delib,2,0)*(Físico!N15),0)</f>
        <v>0</v>
      </c>
      <c r="P15" s="1">
        <f>IFERROR(VLOOKUP($A15,delib,2,0)*(Físico!O15),0)</f>
        <v>0</v>
      </c>
      <c r="Q15" s="1">
        <f>IFERROR(VLOOKUP($A15,delib,2,0)*(Físico!P15),0)</f>
        <v>0</v>
      </c>
      <c r="R15" s="1">
        <f>IFERROR(VLOOKUP($A15,delib,2,0)*(Físico!Q15),0)</f>
        <v>0</v>
      </c>
      <c r="S15" s="1">
        <f>IFERROR(VLOOKUP($A15,delib,2,0)*(Físico!R15),0)</f>
        <v>0</v>
      </c>
      <c r="T15" s="1">
        <f>IFERROR(VLOOKUP($A15,delib,2,0)*(Físico!S15),0)</f>
        <v>0</v>
      </c>
      <c r="U15" s="1">
        <f>IFERROR(VLOOKUP($A15,delib,2,0)*(Físico!T15),0)</f>
        <v>0</v>
      </c>
      <c r="V15" s="1">
        <f>IFERROR(VLOOKUP($A15,delib,2,0)*(Físico!U15),0)</f>
        <v>0</v>
      </c>
      <c r="W15" s="1">
        <f>IFERROR(VLOOKUP($A15,delib,2,0)*(Físico!V15),0)</f>
        <v>0</v>
      </c>
      <c r="X15" s="1">
        <f>IFERROR(VLOOKUP($A15,delib,2,0)*(Físico!W15),0)</f>
        <v>0</v>
      </c>
      <c r="Y15" s="1">
        <f>IFERROR(VLOOKUP($A15,delib,2,0)*(Físico!X15),0)</f>
        <v>0</v>
      </c>
      <c r="Z15" s="1">
        <f>IFERROR(VLOOKUP($A15,delib,2,0)*(Físico!Y15),0)</f>
        <v>0</v>
      </c>
      <c r="AA15" s="1">
        <f>IFERROR(VLOOKUP($A15,delib,2,0)*(Físico!Z15),0)</f>
        <v>0</v>
      </c>
      <c r="AB15" s="1">
        <f>IFERROR(VLOOKUP($A15,delib,2,0)*(Físico!AA15),0)</f>
        <v>0</v>
      </c>
      <c r="AC15" s="1">
        <f>IFERROR(VLOOKUP($A15,delib,2,0)*(Físico!AB15),0)</f>
        <v>0</v>
      </c>
      <c r="AD15" s="1">
        <f>IFERROR(VLOOKUP($A15,delib,2,0)*(Físico!AC15),0)</f>
        <v>0</v>
      </c>
      <c r="AE15" s="1">
        <f>IFERROR(VLOOKUP($A15,delib,2,0)*(Físico!AD15),0)</f>
        <v>0</v>
      </c>
      <c r="AF15" s="1">
        <f>IFERROR(VLOOKUP($A15,delib,2,0)*(Físico!AE15),0)</f>
        <v>0</v>
      </c>
      <c r="AG15" s="1">
        <f>IFERROR(VLOOKUP($A15,delib,2,0)*(Físico!AF15),0)</f>
        <v>0</v>
      </c>
      <c r="AH15" s="1">
        <f>IFERROR(VLOOKUP($A15,delib,2,0)*(Físico!AG15),0)</f>
        <v>0</v>
      </c>
      <c r="AI15" s="1">
        <f>IFERROR(VLOOKUP($A15,delib,2,0)*(Físico!AH15),0)</f>
        <v>0</v>
      </c>
      <c r="AJ15" s="1">
        <f>IFERROR(VLOOKUP($A15,delib,2,0)*(Físico!AI15),0)</f>
        <v>0</v>
      </c>
      <c r="AK15" s="1">
        <f>IFERROR(VLOOKUP($A15,delib,2,0)*(Físico!AJ15),0)</f>
        <v>0</v>
      </c>
      <c r="AL15" s="1">
        <f>IFERROR(VLOOKUP($A15,delib,2,0)*(Físico!AK15),0)</f>
        <v>0</v>
      </c>
      <c r="AM15" s="1">
        <f>IFERROR(VLOOKUP($A15,delib,2,0)*(Físico!AL15),0)</f>
        <v>0</v>
      </c>
      <c r="AN15" s="1">
        <f>IFERROR(VLOOKUP($A15,delib,2,0)*(Físico!AM15),0)</f>
        <v>0</v>
      </c>
      <c r="AO15" s="1">
        <f>IFERROR(VLOOKUP($A15,delib,2,0)*(Físico!AN15),0)</f>
        <v>0</v>
      </c>
      <c r="AP15" s="1">
        <f>IFERROR(VLOOKUP($A15,delib,2,0)*(Físico!AO15),0)</f>
        <v>0</v>
      </c>
      <c r="AQ15" s="1">
        <f>IFERROR(VLOOKUP($A15,delib,2,0)*(Físico!AP15),0)</f>
        <v>0</v>
      </c>
      <c r="AR15" s="1">
        <f>IFERROR(VLOOKUP($A15,delib,2,0)*(Físico!AQ15),0)</f>
        <v>0</v>
      </c>
      <c r="AS15" s="1">
        <f t="shared" si="1"/>
        <v>0</v>
      </c>
    </row>
    <row r="16" spans="1:45" x14ac:dyDescent="0.25">
      <c r="A16">
        <f t="shared" si="0"/>
        <v>40302012</v>
      </c>
      <c r="B16" t="s">
        <v>62</v>
      </c>
      <c r="C16" s="1">
        <f>IFERROR(VLOOKUP($A16,delib,2,0)*(Físico!B16),0)</f>
        <v>0</v>
      </c>
      <c r="D16" s="1">
        <f>IFERROR(VLOOKUP($A16,delib,2,0)*(Físico!C16),0)</f>
        <v>0</v>
      </c>
      <c r="E16" s="1">
        <f>IFERROR(VLOOKUP($A16,delib,2,0)*(Físico!D16),0)</f>
        <v>0</v>
      </c>
      <c r="F16" s="1">
        <f>IFERROR(VLOOKUP($A16,delib,2,0)*(Físico!E16),0)</f>
        <v>0</v>
      </c>
      <c r="G16" s="1">
        <f>IFERROR(VLOOKUP($A16,delib,2,0)*(Físico!F16),0)</f>
        <v>0</v>
      </c>
      <c r="H16" s="1">
        <f>IFERROR(VLOOKUP($A16,delib,2,0)*(Físico!G16),0)</f>
        <v>4866.68</v>
      </c>
      <c r="I16" s="1">
        <f>IFERROR(VLOOKUP($A16,delib,2,0)*(Físico!H16),0)</f>
        <v>19466.72</v>
      </c>
      <c r="J16" s="1">
        <f>IFERROR(VLOOKUP($A16,delib,2,0)*(Físico!I16),0)</f>
        <v>0</v>
      </c>
      <c r="K16" s="1">
        <f>IFERROR(VLOOKUP($A16,delib,2,0)*(Físico!J16),0)</f>
        <v>0</v>
      </c>
      <c r="L16" s="1">
        <f>IFERROR(VLOOKUP($A16,delib,2,0)*(Físico!K16),0)</f>
        <v>4171.4400000000005</v>
      </c>
      <c r="M16" s="1">
        <f>IFERROR(VLOOKUP($A16,delib,2,0)*(Físico!L16),0)</f>
        <v>695.24</v>
      </c>
      <c r="N16" s="1">
        <f>IFERROR(VLOOKUP($A16,delib,2,0)*(Físico!M16),0)</f>
        <v>0</v>
      </c>
      <c r="O16" s="1">
        <f>IFERROR(VLOOKUP($A16,delib,2,0)*(Físico!N16),0)</f>
        <v>695.24</v>
      </c>
      <c r="P16" s="1">
        <f>IFERROR(VLOOKUP($A16,delib,2,0)*(Físico!O16),0)</f>
        <v>0</v>
      </c>
      <c r="Q16" s="1">
        <f>IFERROR(VLOOKUP($A16,delib,2,0)*(Físico!P16),0)</f>
        <v>0</v>
      </c>
      <c r="R16" s="1">
        <f>IFERROR(VLOOKUP($A16,delib,2,0)*(Físico!Q16),0)</f>
        <v>19466.72</v>
      </c>
      <c r="S16" s="1">
        <f>IFERROR(VLOOKUP($A16,delib,2,0)*(Físico!R16),0)</f>
        <v>1390.48</v>
      </c>
      <c r="T16" s="1">
        <f>IFERROR(VLOOKUP($A16,delib,2,0)*(Físico!S16),0)</f>
        <v>0</v>
      </c>
      <c r="U16" s="1">
        <f>IFERROR(VLOOKUP($A16,delib,2,0)*(Físico!T16),0)</f>
        <v>695.24</v>
      </c>
      <c r="V16" s="1">
        <f>IFERROR(VLOOKUP($A16,delib,2,0)*(Físico!U16),0)</f>
        <v>0</v>
      </c>
      <c r="W16" s="1">
        <f>IFERROR(VLOOKUP($A16,delib,2,0)*(Físico!V16),0)</f>
        <v>0</v>
      </c>
      <c r="X16" s="1">
        <f>IFERROR(VLOOKUP($A16,delib,2,0)*(Físico!W16),0)</f>
        <v>1390.48</v>
      </c>
      <c r="Y16" s="1">
        <f>IFERROR(VLOOKUP($A16,delib,2,0)*(Físico!X16),0)</f>
        <v>0</v>
      </c>
      <c r="Z16" s="1">
        <f>IFERROR(VLOOKUP($A16,delib,2,0)*(Físico!Y16),0)</f>
        <v>1390.48</v>
      </c>
      <c r="AA16" s="1">
        <f>IFERROR(VLOOKUP($A16,delib,2,0)*(Físico!Z16),0)</f>
        <v>1390.48</v>
      </c>
      <c r="AB16" s="1">
        <f>IFERROR(VLOOKUP($A16,delib,2,0)*(Físico!AA16),0)</f>
        <v>2085.7200000000003</v>
      </c>
      <c r="AC16" s="1">
        <f>IFERROR(VLOOKUP($A16,delib,2,0)*(Físico!AB16),0)</f>
        <v>0</v>
      </c>
      <c r="AD16" s="1">
        <f>IFERROR(VLOOKUP($A16,delib,2,0)*(Físico!AC16),0)</f>
        <v>12514.32</v>
      </c>
      <c r="AE16" s="1">
        <f>IFERROR(VLOOKUP($A16,delib,2,0)*(Físico!AD16),0)</f>
        <v>2085.7200000000003</v>
      </c>
      <c r="AF16" s="1">
        <f>IFERROR(VLOOKUP($A16,delib,2,0)*(Físico!AE16),0)</f>
        <v>0</v>
      </c>
      <c r="AG16" s="1">
        <f>IFERROR(VLOOKUP($A16,delib,2,0)*(Físico!AF16),0)</f>
        <v>1390.48</v>
      </c>
      <c r="AH16" s="1">
        <f>IFERROR(VLOOKUP($A16,delib,2,0)*(Físico!AG16),0)</f>
        <v>0</v>
      </c>
      <c r="AI16" s="1">
        <f>IFERROR(VLOOKUP($A16,delib,2,0)*(Físico!AH16),0)</f>
        <v>2780.96</v>
      </c>
      <c r="AJ16" s="1">
        <f>IFERROR(VLOOKUP($A16,delib,2,0)*(Físico!AI16),0)</f>
        <v>0</v>
      </c>
      <c r="AK16" s="1">
        <f>IFERROR(VLOOKUP($A16,delib,2,0)*(Físico!AJ16),0)</f>
        <v>6257.16</v>
      </c>
      <c r="AL16" s="1">
        <f>IFERROR(VLOOKUP($A16,delib,2,0)*(Físico!AK16),0)</f>
        <v>0</v>
      </c>
      <c r="AM16" s="1">
        <f>IFERROR(VLOOKUP($A16,delib,2,0)*(Físico!AL16),0)</f>
        <v>2085.7200000000003</v>
      </c>
      <c r="AN16" s="1">
        <f>IFERROR(VLOOKUP($A16,delib,2,0)*(Físico!AM16),0)</f>
        <v>0</v>
      </c>
      <c r="AO16" s="1">
        <f>IFERROR(VLOOKUP($A16,delib,2,0)*(Físico!AN16),0)</f>
        <v>695.24</v>
      </c>
      <c r="AP16" s="1">
        <f>IFERROR(VLOOKUP($A16,delib,2,0)*(Físico!AO16),0)</f>
        <v>0</v>
      </c>
      <c r="AQ16" s="1">
        <f>IFERROR(VLOOKUP($A16,delib,2,0)*(Físico!AP16),0)</f>
        <v>0</v>
      </c>
      <c r="AR16" s="1">
        <f>IFERROR(VLOOKUP($A16,delib,2,0)*(Físico!AQ16),0)</f>
        <v>0</v>
      </c>
      <c r="AS16" s="1">
        <f t="shared" si="1"/>
        <v>85514.520000000033</v>
      </c>
    </row>
    <row r="17" spans="1:45" x14ac:dyDescent="0.25">
      <c r="A17">
        <f t="shared" si="0"/>
        <v>40305014</v>
      </c>
      <c r="B17" t="s">
        <v>63</v>
      </c>
      <c r="C17" s="1">
        <f>IFERROR(VLOOKUP($A17,delib,2,0)*(Físico!B17),0)</f>
        <v>0</v>
      </c>
      <c r="D17" s="1">
        <f>IFERROR(VLOOKUP($A17,delib,2,0)*(Físico!C17),0)</f>
        <v>0</v>
      </c>
      <c r="E17" s="1">
        <f>IFERROR(VLOOKUP($A17,delib,2,0)*(Físico!D17),0)</f>
        <v>0</v>
      </c>
      <c r="F17" s="1">
        <f>IFERROR(VLOOKUP($A17,delib,2,0)*(Físico!E17),0)</f>
        <v>0</v>
      </c>
      <c r="G17" s="1">
        <f>IFERROR(VLOOKUP($A17,delib,2,0)*(Físico!F17),0)</f>
        <v>0</v>
      </c>
      <c r="H17" s="1">
        <f>IFERROR(VLOOKUP($A17,delib,2,0)*(Físico!G17),0)</f>
        <v>0</v>
      </c>
      <c r="I17" s="1">
        <f>IFERROR(VLOOKUP($A17,delib,2,0)*(Físico!H17),0)</f>
        <v>0</v>
      </c>
      <c r="J17" s="1">
        <f>IFERROR(VLOOKUP($A17,delib,2,0)*(Físico!I17),0)</f>
        <v>0</v>
      </c>
      <c r="K17" s="1">
        <f>IFERROR(VLOOKUP($A17,delib,2,0)*(Físico!J17),0)</f>
        <v>0</v>
      </c>
      <c r="L17" s="1">
        <f>IFERROR(VLOOKUP($A17,delib,2,0)*(Físico!K17),0)</f>
        <v>0</v>
      </c>
      <c r="M17" s="1">
        <f>IFERROR(VLOOKUP($A17,delib,2,0)*(Físico!L17),0)</f>
        <v>0</v>
      </c>
      <c r="N17" s="1">
        <f>IFERROR(VLOOKUP($A17,delib,2,0)*(Físico!M17),0)</f>
        <v>0</v>
      </c>
      <c r="O17" s="1">
        <f>IFERROR(VLOOKUP($A17,delib,2,0)*(Físico!N17),0)</f>
        <v>0</v>
      </c>
      <c r="P17" s="1">
        <f>IFERROR(VLOOKUP($A17,delib,2,0)*(Físico!O17),0)</f>
        <v>0</v>
      </c>
      <c r="Q17" s="1">
        <f>IFERROR(VLOOKUP($A17,delib,2,0)*(Físico!P17),0)</f>
        <v>0</v>
      </c>
      <c r="R17" s="1">
        <f>IFERROR(VLOOKUP($A17,delib,2,0)*(Físico!Q17),0)</f>
        <v>0</v>
      </c>
      <c r="S17" s="1">
        <f>IFERROR(VLOOKUP($A17,delib,2,0)*(Físico!R17),0)</f>
        <v>0</v>
      </c>
      <c r="T17" s="1">
        <f>IFERROR(VLOOKUP($A17,delib,2,0)*(Físico!S17),0)</f>
        <v>0</v>
      </c>
      <c r="U17" s="1">
        <f>IFERROR(VLOOKUP($A17,delib,2,0)*(Físico!T17),0)</f>
        <v>0</v>
      </c>
      <c r="V17" s="1">
        <f>IFERROR(VLOOKUP($A17,delib,2,0)*(Físico!U17),0)</f>
        <v>0</v>
      </c>
      <c r="W17" s="1">
        <f>IFERROR(VLOOKUP($A17,delib,2,0)*(Físico!V17),0)</f>
        <v>0</v>
      </c>
      <c r="X17" s="1">
        <f>IFERROR(VLOOKUP($A17,delib,2,0)*(Físico!W17),0)</f>
        <v>0</v>
      </c>
      <c r="Y17" s="1">
        <f>IFERROR(VLOOKUP($A17,delib,2,0)*(Físico!X17),0)</f>
        <v>0</v>
      </c>
      <c r="Z17" s="1">
        <f>IFERROR(VLOOKUP($A17,delib,2,0)*(Físico!Y17),0)</f>
        <v>0</v>
      </c>
      <c r="AA17" s="1">
        <f>IFERROR(VLOOKUP($A17,delib,2,0)*(Físico!Z17),0)</f>
        <v>0</v>
      </c>
      <c r="AB17" s="1">
        <f>IFERROR(VLOOKUP($A17,delib,2,0)*(Físico!AA17),0)</f>
        <v>0</v>
      </c>
      <c r="AC17" s="1">
        <f>IFERROR(VLOOKUP($A17,delib,2,0)*(Físico!AB17),0)</f>
        <v>0</v>
      </c>
      <c r="AD17" s="1">
        <f>IFERROR(VLOOKUP($A17,delib,2,0)*(Físico!AC17),0)</f>
        <v>0</v>
      </c>
      <c r="AE17" s="1">
        <f>IFERROR(VLOOKUP($A17,delib,2,0)*(Físico!AD17),0)</f>
        <v>0</v>
      </c>
      <c r="AF17" s="1">
        <f>IFERROR(VLOOKUP($A17,delib,2,0)*(Físico!AE17),0)</f>
        <v>0</v>
      </c>
      <c r="AG17" s="1">
        <f>IFERROR(VLOOKUP($A17,delib,2,0)*(Físico!AF17),0)</f>
        <v>0</v>
      </c>
      <c r="AH17" s="1">
        <f>IFERROR(VLOOKUP($A17,delib,2,0)*(Físico!AG17),0)</f>
        <v>0</v>
      </c>
      <c r="AI17" s="1">
        <f>IFERROR(VLOOKUP($A17,delib,2,0)*(Físico!AH17),0)</f>
        <v>0</v>
      </c>
      <c r="AJ17" s="1">
        <f>IFERROR(VLOOKUP($A17,delib,2,0)*(Físico!AI17),0)</f>
        <v>0</v>
      </c>
      <c r="AK17" s="1">
        <f>IFERROR(VLOOKUP($A17,delib,2,0)*(Físico!AJ17),0)</f>
        <v>0</v>
      </c>
      <c r="AL17" s="1">
        <f>IFERROR(VLOOKUP($A17,delib,2,0)*(Físico!AK17),0)</f>
        <v>0</v>
      </c>
      <c r="AM17" s="1">
        <f>IFERROR(VLOOKUP($A17,delib,2,0)*(Físico!AL17),0)</f>
        <v>0</v>
      </c>
      <c r="AN17" s="1">
        <f>IFERROR(VLOOKUP($A17,delib,2,0)*(Físico!AM17),0)</f>
        <v>0</v>
      </c>
      <c r="AO17" s="1">
        <f>IFERROR(VLOOKUP($A17,delib,2,0)*(Físico!AN17),0)</f>
        <v>0</v>
      </c>
      <c r="AP17" s="1">
        <f>IFERROR(VLOOKUP($A17,delib,2,0)*(Físico!AO17),0)</f>
        <v>0</v>
      </c>
      <c r="AQ17" s="1">
        <f>IFERROR(VLOOKUP($A17,delib,2,0)*(Físico!AP17),0)</f>
        <v>0</v>
      </c>
      <c r="AR17" s="1">
        <f>IFERROR(VLOOKUP($A17,delib,2,0)*(Físico!AQ17),0)</f>
        <v>0</v>
      </c>
      <c r="AS17" s="1">
        <f t="shared" si="1"/>
        <v>0</v>
      </c>
    </row>
    <row r="18" spans="1:45" x14ac:dyDescent="0.25">
      <c r="A18">
        <f t="shared" si="0"/>
        <v>40401001</v>
      </c>
      <c r="B18" t="s">
        <v>64</v>
      </c>
      <c r="C18" s="1">
        <f>IFERROR(VLOOKUP($A18,delib,2,0)*(Físico!B18),0)</f>
        <v>0</v>
      </c>
      <c r="D18" s="1">
        <f>IFERROR(VLOOKUP($A18,delib,2,0)*(Físico!C18),0)</f>
        <v>2158.1999999999998</v>
      </c>
      <c r="E18" s="1">
        <f>IFERROR(VLOOKUP($A18,delib,2,0)*(Físico!D18),0)</f>
        <v>3237.2999999999997</v>
      </c>
      <c r="F18" s="1">
        <f>IFERROR(VLOOKUP($A18,delib,2,0)*(Físico!E18),0)</f>
        <v>2158.1999999999998</v>
      </c>
      <c r="G18" s="1">
        <f>IFERROR(VLOOKUP($A18,delib,2,0)*(Físico!F18),0)</f>
        <v>0</v>
      </c>
      <c r="H18" s="1">
        <f>IFERROR(VLOOKUP($A18,delib,2,0)*(Físico!G18),0)</f>
        <v>0</v>
      </c>
      <c r="I18" s="1">
        <f>IFERROR(VLOOKUP($A18,delib,2,0)*(Físico!H18),0)</f>
        <v>0</v>
      </c>
      <c r="J18" s="1">
        <f>IFERROR(VLOOKUP($A18,delib,2,0)*(Físico!I18),0)</f>
        <v>0</v>
      </c>
      <c r="K18" s="1">
        <f>IFERROR(VLOOKUP($A18,delib,2,0)*(Físico!J18),0)</f>
        <v>0</v>
      </c>
      <c r="L18" s="1">
        <f>IFERROR(VLOOKUP($A18,delib,2,0)*(Físico!K18),0)</f>
        <v>0</v>
      </c>
      <c r="M18" s="1">
        <f>IFERROR(VLOOKUP($A18,delib,2,0)*(Físico!L18),0)</f>
        <v>0</v>
      </c>
      <c r="N18" s="1">
        <f>IFERROR(VLOOKUP($A18,delib,2,0)*(Físico!M18),0)</f>
        <v>2158.1999999999998</v>
      </c>
      <c r="O18" s="1">
        <f>IFERROR(VLOOKUP($A18,delib,2,0)*(Físico!N18),0)</f>
        <v>2158.1999999999998</v>
      </c>
      <c r="P18" s="1">
        <f>IFERROR(VLOOKUP($A18,delib,2,0)*(Físico!O18),0)</f>
        <v>0</v>
      </c>
      <c r="Q18" s="1">
        <f>IFERROR(VLOOKUP($A18,delib,2,0)*(Físico!P18),0)</f>
        <v>0</v>
      </c>
      <c r="R18" s="1">
        <f>IFERROR(VLOOKUP($A18,delib,2,0)*(Físico!Q18),0)</f>
        <v>0</v>
      </c>
      <c r="S18" s="1">
        <f>IFERROR(VLOOKUP($A18,delib,2,0)*(Físico!R18),0)</f>
        <v>6474.5999999999995</v>
      </c>
      <c r="T18" s="1">
        <f>IFERROR(VLOOKUP($A18,delib,2,0)*(Físico!S18),0)</f>
        <v>1079.0999999999999</v>
      </c>
      <c r="U18" s="1">
        <f>IFERROR(VLOOKUP($A18,delib,2,0)*(Físico!T18),0)</f>
        <v>0</v>
      </c>
      <c r="V18" s="1">
        <f>IFERROR(VLOOKUP($A18,delib,2,0)*(Físico!U18),0)</f>
        <v>1079.0999999999999</v>
      </c>
      <c r="W18" s="1">
        <f>IFERROR(VLOOKUP($A18,delib,2,0)*(Físico!V18),0)</f>
        <v>2158.1999999999998</v>
      </c>
      <c r="X18" s="1">
        <f>IFERROR(VLOOKUP($A18,delib,2,0)*(Físico!W18),0)</f>
        <v>5395.5</v>
      </c>
      <c r="Y18" s="1">
        <f>IFERROR(VLOOKUP($A18,delib,2,0)*(Físico!X18),0)</f>
        <v>0</v>
      </c>
      <c r="Z18" s="1">
        <f>IFERROR(VLOOKUP($A18,delib,2,0)*(Físico!Y18),0)</f>
        <v>0</v>
      </c>
      <c r="AA18" s="1">
        <f>IFERROR(VLOOKUP($A18,delib,2,0)*(Físico!Z18),0)</f>
        <v>0</v>
      </c>
      <c r="AB18" s="1">
        <f>IFERROR(VLOOKUP($A18,delib,2,0)*(Físico!AA18),0)</f>
        <v>4316.3999999999996</v>
      </c>
      <c r="AC18" s="1">
        <f>IFERROR(VLOOKUP($A18,delib,2,0)*(Físico!AB18),0)</f>
        <v>0</v>
      </c>
      <c r="AD18" s="1">
        <f>IFERROR(VLOOKUP($A18,delib,2,0)*(Físico!AC18),0)</f>
        <v>0</v>
      </c>
      <c r="AE18" s="1">
        <f>IFERROR(VLOOKUP($A18,delib,2,0)*(Físico!AD18),0)</f>
        <v>1079.0999999999999</v>
      </c>
      <c r="AF18" s="1">
        <f>IFERROR(VLOOKUP($A18,delib,2,0)*(Físico!AE18),0)</f>
        <v>0</v>
      </c>
      <c r="AG18" s="1">
        <f>IFERROR(VLOOKUP($A18,delib,2,0)*(Físico!AF18),0)</f>
        <v>0</v>
      </c>
      <c r="AH18" s="1">
        <f>IFERROR(VLOOKUP($A18,delib,2,0)*(Físico!AG18),0)</f>
        <v>0</v>
      </c>
      <c r="AI18" s="1">
        <f>IFERROR(VLOOKUP($A18,delib,2,0)*(Físico!AH18),0)</f>
        <v>0</v>
      </c>
      <c r="AJ18" s="1">
        <f>IFERROR(VLOOKUP($A18,delib,2,0)*(Físico!AI18),0)</f>
        <v>0</v>
      </c>
      <c r="AK18" s="1">
        <f>IFERROR(VLOOKUP($A18,delib,2,0)*(Físico!AJ18),0)</f>
        <v>1079.0999999999999</v>
      </c>
      <c r="AL18" s="1">
        <f>IFERROR(VLOOKUP($A18,delib,2,0)*(Físico!AK18),0)</f>
        <v>2158.1999999999998</v>
      </c>
      <c r="AM18" s="1">
        <f>IFERROR(VLOOKUP($A18,delib,2,0)*(Físico!AL18),0)</f>
        <v>0</v>
      </c>
      <c r="AN18" s="1">
        <f>IFERROR(VLOOKUP($A18,delib,2,0)*(Físico!AM18),0)</f>
        <v>0</v>
      </c>
      <c r="AO18" s="1">
        <f>IFERROR(VLOOKUP($A18,delib,2,0)*(Físico!AN18),0)</f>
        <v>0</v>
      </c>
      <c r="AP18" s="1">
        <f>IFERROR(VLOOKUP($A18,delib,2,0)*(Físico!AO18),0)</f>
        <v>0</v>
      </c>
      <c r="AQ18" s="1">
        <f>IFERROR(VLOOKUP($A18,delib,2,0)*(Físico!AP18),0)</f>
        <v>0</v>
      </c>
      <c r="AR18" s="1">
        <f>IFERROR(VLOOKUP($A18,delib,2,0)*(Físico!AQ18),0)</f>
        <v>0</v>
      </c>
      <c r="AS18" s="1">
        <f t="shared" si="1"/>
        <v>36689.399999999987</v>
      </c>
    </row>
    <row r="19" spans="1:45" x14ac:dyDescent="0.25">
      <c r="A19">
        <f t="shared" si="0"/>
        <v>40401002</v>
      </c>
      <c r="B19" t="s">
        <v>65</v>
      </c>
      <c r="C19" s="1">
        <f>IFERROR(VLOOKUP($A19,delib,2,0)*(Físico!B19),0)</f>
        <v>0</v>
      </c>
      <c r="D19" s="1">
        <f>IFERROR(VLOOKUP($A19,delib,2,0)*(Físico!C19),0)</f>
        <v>0</v>
      </c>
      <c r="E19" s="1">
        <f>IFERROR(VLOOKUP($A19,delib,2,0)*(Físico!D19),0)</f>
        <v>1073</v>
      </c>
      <c r="F19" s="1">
        <f>IFERROR(VLOOKUP($A19,delib,2,0)*(Físico!E19),0)</f>
        <v>0</v>
      </c>
      <c r="G19" s="1">
        <f>IFERROR(VLOOKUP($A19,delib,2,0)*(Físico!F19),0)</f>
        <v>0</v>
      </c>
      <c r="H19" s="1">
        <f>IFERROR(VLOOKUP($A19,delib,2,0)*(Físico!G19),0)</f>
        <v>0</v>
      </c>
      <c r="I19" s="1">
        <f>IFERROR(VLOOKUP($A19,delib,2,0)*(Físico!H19),0)</f>
        <v>0</v>
      </c>
      <c r="J19" s="1">
        <f>IFERROR(VLOOKUP($A19,delib,2,0)*(Físico!I19),0)</f>
        <v>0</v>
      </c>
      <c r="K19" s="1">
        <f>IFERROR(VLOOKUP($A19,delib,2,0)*(Físico!J19),0)</f>
        <v>0</v>
      </c>
      <c r="L19" s="1">
        <f>IFERROR(VLOOKUP($A19,delib,2,0)*(Físico!K19),0)</f>
        <v>0</v>
      </c>
      <c r="M19" s="1">
        <f>IFERROR(VLOOKUP($A19,delib,2,0)*(Físico!L19),0)</f>
        <v>4292</v>
      </c>
      <c r="N19" s="1">
        <f>IFERROR(VLOOKUP($A19,delib,2,0)*(Físico!M19),0)</f>
        <v>0</v>
      </c>
      <c r="O19" s="1">
        <f>IFERROR(VLOOKUP($A19,delib,2,0)*(Físico!N19),0)</f>
        <v>0</v>
      </c>
      <c r="P19" s="1">
        <f>IFERROR(VLOOKUP($A19,delib,2,0)*(Físico!O19),0)</f>
        <v>0</v>
      </c>
      <c r="Q19" s="1">
        <f>IFERROR(VLOOKUP($A19,delib,2,0)*(Físico!P19),0)</f>
        <v>0</v>
      </c>
      <c r="R19" s="1">
        <f>IFERROR(VLOOKUP($A19,delib,2,0)*(Físico!Q19),0)</f>
        <v>1073</v>
      </c>
      <c r="S19" s="1">
        <f>IFERROR(VLOOKUP($A19,delib,2,0)*(Físico!R19),0)</f>
        <v>0</v>
      </c>
      <c r="T19" s="1">
        <f>IFERROR(VLOOKUP($A19,delib,2,0)*(Físico!S19),0)</f>
        <v>0</v>
      </c>
      <c r="U19" s="1">
        <f>IFERROR(VLOOKUP($A19,delib,2,0)*(Físico!T19),0)</f>
        <v>0</v>
      </c>
      <c r="V19" s="1">
        <f>IFERROR(VLOOKUP($A19,delib,2,0)*(Físico!U19),0)</f>
        <v>3219</v>
      </c>
      <c r="W19" s="1">
        <f>IFERROR(VLOOKUP($A19,delib,2,0)*(Físico!V19),0)</f>
        <v>1073</v>
      </c>
      <c r="X19" s="1">
        <f>IFERROR(VLOOKUP($A19,delib,2,0)*(Físico!W19),0)</f>
        <v>3219</v>
      </c>
      <c r="Y19" s="1">
        <f>IFERROR(VLOOKUP($A19,delib,2,0)*(Físico!X19),0)</f>
        <v>0</v>
      </c>
      <c r="Z19" s="1">
        <f>IFERROR(VLOOKUP($A19,delib,2,0)*(Físico!Y19),0)</f>
        <v>0</v>
      </c>
      <c r="AA19" s="1">
        <f>IFERROR(VLOOKUP($A19,delib,2,0)*(Físico!Z19),0)</f>
        <v>0</v>
      </c>
      <c r="AB19" s="1">
        <f>IFERROR(VLOOKUP($A19,delib,2,0)*(Físico!AA19),0)</f>
        <v>1073</v>
      </c>
      <c r="AC19" s="1">
        <f>IFERROR(VLOOKUP($A19,delib,2,0)*(Físico!AB19),0)</f>
        <v>0</v>
      </c>
      <c r="AD19" s="1">
        <f>IFERROR(VLOOKUP($A19,delib,2,0)*(Físico!AC19),0)</f>
        <v>0</v>
      </c>
      <c r="AE19" s="1">
        <f>IFERROR(VLOOKUP($A19,delib,2,0)*(Físico!AD19),0)</f>
        <v>0</v>
      </c>
      <c r="AF19" s="1">
        <f>IFERROR(VLOOKUP($A19,delib,2,0)*(Físico!AE19),0)</f>
        <v>0</v>
      </c>
      <c r="AG19" s="1">
        <f>IFERROR(VLOOKUP($A19,delib,2,0)*(Físico!AF19),0)</f>
        <v>0</v>
      </c>
      <c r="AH19" s="1">
        <f>IFERROR(VLOOKUP($A19,delib,2,0)*(Físico!AG19),0)</f>
        <v>0</v>
      </c>
      <c r="AI19" s="1">
        <f>IFERROR(VLOOKUP($A19,delib,2,0)*(Físico!AH19),0)</f>
        <v>0</v>
      </c>
      <c r="AJ19" s="1">
        <f>IFERROR(VLOOKUP($A19,delib,2,0)*(Físico!AI19),0)</f>
        <v>0</v>
      </c>
      <c r="AK19" s="1">
        <f>IFERROR(VLOOKUP($A19,delib,2,0)*(Físico!AJ19),0)</f>
        <v>1073</v>
      </c>
      <c r="AL19" s="1">
        <f>IFERROR(VLOOKUP($A19,delib,2,0)*(Físico!AK19),0)</f>
        <v>0</v>
      </c>
      <c r="AM19" s="1">
        <f>IFERROR(VLOOKUP($A19,delib,2,0)*(Físico!AL19),0)</f>
        <v>0</v>
      </c>
      <c r="AN19" s="1">
        <f>IFERROR(VLOOKUP($A19,delib,2,0)*(Físico!AM19),0)</f>
        <v>0</v>
      </c>
      <c r="AO19" s="1">
        <f>IFERROR(VLOOKUP($A19,delib,2,0)*(Físico!AN19),0)</f>
        <v>0</v>
      </c>
      <c r="AP19" s="1">
        <f>IFERROR(VLOOKUP($A19,delib,2,0)*(Físico!AO19),0)</f>
        <v>0</v>
      </c>
      <c r="AQ19" s="1">
        <f>IFERROR(VLOOKUP($A19,delib,2,0)*(Físico!AP19),0)</f>
        <v>0</v>
      </c>
      <c r="AR19" s="1">
        <f>IFERROR(VLOOKUP($A19,delib,2,0)*(Físico!AQ19),0)</f>
        <v>0</v>
      </c>
      <c r="AS19" s="1">
        <f t="shared" si="1"/>
        <v>16095</v>
      </c>
    </row>
    <row r="20" spans="1:45" x14ac:dyDescent="0.25">
      <c r="A20">
        <f t="shared" si="0"/>
        <v>40401003</v>
      </c>
      <c r="B20" t="s">
        <v>66</v>
      </c>
      <c r="C20" s="1">
        <f>IFERROR(VLOOKUP($A20,delib,2,0)*(Físico!B20),0)</f>
        <v>0</v>
      </c>
      <c r="D20" s="1">
        <f>IFERROR(VLOOKUP($A20,delib,2,0)*(Físico!C20),0)</f>
        <v>9470.48</v>
      </c>
      <c r="E20" s="1">
        <f>IFERROR(VLOOKUP($A20,delib,2,0)*(Físico!D20),0)</f>
        <v>4735.24</v>
      </c>
      <c r="F20" s="1">
        <f>IFERROR(VLOOKUP($A20,delib,2,0)*(Físico!E20),0)</f>
        <v>3551.43</v>
      </c>
      <c r="G20" s="1">
        <f>IFERROR(VLOOKUP($A20,delib,2,0)*(Físico!F20),0)</f>
        <v>0</v>
      </c>
      <c r="H20" s="1">
        <f>IFERROR(VLOOKUP($A20,delib,2,0)*(Físico!G20),0)</f>
        <v>5919.0499999999993</v>
      </c>
      <c r="I20" s="1">
        <f>IFERROR(VLOOKUP($A20,delib,2,0)*(Físico!H20),0)</f>
        <v>0</v>
      </c>
      <c r="J20" s="1">
        <f>IFERROR(VLOOKUP($A20,delib,2,0)*(Físico!I20),0)</f>
        <v>0</v>
      </c>
      <c r="K20" s="1">
        <f>IFERROR(VLOOKUP($A20,delib,2,0)*(Físico!J20),0)</f>
        <v>0</v>
      </c>
      <c r="L20" s="1">
        <f>IFERROR(VLOOKUP($A20,delib,2,0)*(Físico!K20),0)</f>
        <v>0</v>
      </c>
      <c r="M20" s="1">
        <f>IFERROR(VLOOKUP($A20,delib,2,0)*(Físico!L20),0)</f>
        <v>0</v>
      </c>
      <c r="N20" s="1">
        <f>IFERROR(VLOOKUP($A20,delib,2,0)*(Físico!M20),0)</f>
        <v>5919.0499999999993</v>
      </c>
      <c r="O20" s="1">
        <f>IFERROR(VLOOKUP($A20,delib,2,0)*(Físico!N20),0)</f>
        <v>46168.59</v>
      </c>
      <c r="P20" s="1">
        <f>IFERROR(VLOOKUP($A20,delib,2,0)*(Físico!O20),0)</f>
        <v>1183.81</v>
      </c>
      <c r="Q20" s="1">
        <f>IFERROR(VLOOKUP($A20,delib,2,0)*(Físico!P20),0)</f>
        <v>0</v>
      </c>
      <c r="R20" s="1">
        <f>IFERROR(VLOOKUP($A20,delib,2,0)*(Físico!Q20),0)</f>
        <v>0</v>
      </c>
      <c r="S20" s="1">
        <f>IFERROR(VLOOKUP($A20,delib,2,0)*(Físico!R20),0)</f>
        <v>8286.67</v>
      </c>
      <c r="T20" s="1">
        <f>IFERROR(VLOOKUP($A20,delib,2,0)*(Físico!S20),0)</f>
        <v>4735.24</v>
      </c>
      <c r="U20" s="1">
        <f>IFERROR(VLOOKUP($A20,delib,2,0)*(Físico!T20),0)</f>
        <v>3551.43</v>
      </c>
      <c r="V20" s="1">
        <f>IFERROR(VLOOKUP($A20,delib,2,0)*(Físico!U20),0)</f>
        <v>13021.91</v>
      </c>
      <c r="W20" s="1">
        <f>IFERROR(VLOOKUP($A20,delib,2,0)*(Físico!V20),0)</f>
        <v>3551.43</v>
      </c>
      <c r="X20" s="1">
        <f>IFERROR(VLOOKUP($A20,delib,2,0)*(Físico!W20),0)</f>
        <v>5919.0499999999993</v>
      </c>
      <c r="Y20" s="1">
        <f>IFERROR(VLOOKUP($A20,delib,2,0)*(Físico!X20),0)</f>
        <v>0</v>
      </c>
      <c r="Z20" s="1">
        <f>IFERROR(VLOOKUP($A20,delib,2,0)*(Físico!Y20),0)</f>
        <v>0</v>
      </c>
      <c r="AA20" s="1">
        <f>IFERROR(VLOOKUP($A20,delib,2,0)*(Físico!Z20),0)</f>
        <v>0</v>
      </c>
      <c r="AB20" s="1">
        <f>IFERROR(VLOOKUP($A20,delib,2,0)*(Físico!AA20),0)</f>
        <v>2367.62</v>
      </c>
      <c r="AC20" s="1">
        <f>IFERROR(VLOOKUP($A20,delib,2,0)*(Físico!AB20),0)</f>
        <v>0</v>
      </c>
      <c r="AD20" s="1">
        <f>IFERROR(VLOOKUP($A20,delib,2,0)*(Físico!AC20),0)</f>
        <v>0</v>
      </c>
      <c r="AE20" s="1">
        <f>IFERROR(VLOOKUP($A20,delib,2,0)*(Físico!AD20),0)</f>
        <v>1183.81</v>
      </c>
      <c r="AF20" s="1">
        <f>IFERROR(VLOOKUP($A20,delib,2,0)*(Físico!AE20),0)</f>
        <v>2367.62</v>
      </c>
      <c r="AG20" s="1">
        <f>IFERROR(VLOOKUP($A20,delib,2,0)*(Físico!AF20),0)</f>
        <v>0</v>
      </c>
      <c r="AH20" s="1">
        <f>IFERROR(VLOOKUP($A20,delib,2,0)*(Físico!AG20),0)</f>
        <v>0</v>
      </c>
      <c r="AI20" s="1">
        <f>IFERROR(VLOOKUP($A20,delib,2,0)*(Físico!AH20),0)</f>
        <v>0</v>
      </c>
      <c r="AJ20" s="1">
        <f>IFERROR(VLOOKUP($A20,delib,2,0)*(Físico!AI20),0)</f>
        <v>0</v>
      </c>
      <c r="AK20" s="1">
        <f>IFERROR(VLOOKUP($A20,delib,2,0)*(Físico!AJ20),0)</f>
        <v>4735.24</v>
      </c>
      <c r="AL20" s="1">
        <f>IFERROR(VLOOKUP($A20,delib,2,0)*(Físico!AK20),0)</f>
        <v>4735.24</v>
      </c>
      <c r="AM20" s="1">
        <f>IFERROR(VLOOKUP($A20,delib,2,0)*(Físico!AL20),0)</f>
        <v>0</v>
      </c>
      <c r="AN20" s="1">
        <f>IFERROR(VLOOKUP($A20,delib,2,0)*(Físico!AM20),0)</f>
        <v>0</v>
      </c>
      <c r="AO20" s="1">
        <f>IFERROR(VLOOKUP($A20,delib,2,0)*(Físico!AN20),0)</f>
        <v>0</v>
      </c>
      <c r="AP20" s="1">
        <f>IFERROR(VLOOKUP($A20,delib,2,0)*(Físico!AO20),0)</f>
        <v>0</v>
      </c>
      <c r="AQ20" s="1">
        <f>IFERROR(VLOOKUP($A20,delib,2,0)*(Físico!AP20),0)</f>
        <v>0</v>
      </c>
      <c r="AR20" s="1">
        <f>IFERROR(VLOOKUP($A20,delib,2,0)*(Físico!AQ20),0)</f>
        <v>0</v>
      </c>
      <c r="AS20" s="1">
        <f t="shared" si="1"/>
        <v>131402.90999999997</v>
      </c>
    </row>
    <row r="21" spans="1:45" x14ac:dyDescent="0.25">
      <c r="A21">
        <f t="shared" si="0"/>
        <v>40401011</v>
      </c>
      <c r="B21" t="s">
        <v>67</v>
      </c>
      <c r="C21" s="1">
        <f>IFERROR(VLOOKUP($A21,delib,2,0)*(Físico!B21),0)</f>
        <v>0</v>
      </c>
      <c r="D21" s="1">
        <f>IFERROR(VLOOKUP($A21,delib,2,0)*(Físico!C21),0)</f>
        <v>0</v>
      </c>
      <c r="E21" s="1">
        <f>IFERROR(VLOOKUP($A21,delib,2,0)*(Físico!D21),0)</f>
        <v>0</v>
      </c>
      <c r="F21" s="1">
        <f>IFERROR(VLOOKUP($A21,delib,2,0)*(Físico!E21),0)</f>
        <v>0</v>
      </c>
      <c r="G21" s="1">
        <f>IFERROR(VLOOKUP($A21,delib,2,0)*(Físico!F21),0)</f>
        <v>0</v>
      </c>
      <c r="H21" s="1">
        <f>IFERROR(VLOOKUP($A21,delib,2,0)*(Físico!G21),0)</f>
        <v>0</v>
      </c>
      <c r="I21" s="1">
        <f>IFERROR(VLOOKUP($A21,delib,2,0)*(Físico!H21),0)</f>
        <v>0</v>
      </c>
      <c r="J21" s="1">
        <f>IFERROR(VLOOKUP($A21,delib,2,0)*(Físico!I21),0)</f>
        <v>0</v>
      </c>
      <c r="K21" s="1">
        <f>IFERROR(VLOOKUP($A21,delib,2,0)*(Físico!J21),0)</f>
        <v>0</v>
      </c>
      <c r="L21" s="1">
        <f>IFERROR(VLOOKUP($A21,delib,2,0)*(Físico!K21),0)</f>
        <v>0</v>
      </c>
      <c r="M21" s="1">
        <f>IFERROR(VLOOKUP($A21,delib,2,0)*(Físico!L21),0)</f>
        <v>1304.8</v>
      </c>
      <c r="N21" s="1">
        <f>IFERROR(VLOOKUP($A21,delib,2,0)*(Físico!M21),0)</f>
        <v>0</v>
      </c>
      <c r="O21" s="1">
        <f>IFERROR(VLOOKUP($A21,delib,2,0)*(Físico!N21),0)</f>
        <v>0</v>
      </c>
      <c r="P21" s="1">
        <f>IFERROR(VLOOKUP($A21,delib,2,0)*(Físico!O21),0)</f>
        <v>0</v>
      </c>
      <c r="Q21" s="1">
        <f>IFERROR(VLOOKUP($A21,delib,2,0)*(Físico!P21),0)</f>
        <v>0</v>
      </c>
      <c r="R21" s="1">
        <f>IFERROR(VLOOKUP($A21,delib,2,0)*(Físico!Q21),0)</f>
        <v>0</v>
      </c>
      <c r="S21" s="1">
        <f>IFERROR(VLOOKUP($A21,delib,2,0)*(Físico!R21),0)</f>
        <v>0</v>
      </c>
      <c r="T21" s="1">
        <f>IFERROR(VLOOKUP($A21,delib,2,0)*(Físico!S21),0)</f>
        <v>0</v>
      </c>
      <c r="U21" s="1">
        <f>IFERROR(VLOOKUP($A21,delib,2,0)*(Físico!T21),0)</f>
        <v>0</v>
      </c>
      <c r="V21" s="1">
        <f>IFERROR(VLOOKUP($A21,delib,2,0)*(Físico!U21),0)</f>
        <v>0</v>
      </c>
      <c r="W21" s="1">
        <f>IFERROR(VLOOKUP($A21,delib,2,0)*(Físico!V21),0)</f>
        <v>0</v>
      </c>
      <c r="X21" s="1">
        <f>IFERROR(VLOOKUP($A21,delib,2,0)*(Físico!W21),0)</f>
        <v>0</v>
      </c>
      <c r="Y21" s="1">
        <f>IFERROR(VLOOKUP($A21,delib,2,0)*(Físico!X21),0)</f>
        <v>0</v>
      </c>
      <c r="Z21" s="1">
        <f>IFERROR(VLOOKUP($A21,delib,2,0)*(Físico!Y21),0)</f>
        <v>0</v>
      </c>
      <c r="AA21" s="1">
        <f>IFERROR(VLOOKUP($A21,delib,2,0)*(Físico!Z21),0)</f>
        <v>0</v>
      </c>
      <c r="AB21" s="1">
        <f>IFERROR(VLOOKUP($A21,delib,2,0)*(Físico!AA21),0)</f>
        <v>0</v>
      </c>
      <c r="AC21" s="1">
        <f>IFERROR(VLOOKUP($A21,delib,2,0)*(Físico!AB21),0)</f>
        <v>0</v>
      </c>
      <c r="AD21" s="1">
        <f>IFERROR(VLOOKUP($A21,delib,2,0)*(Físico!AC21),0)</f>
        <v>326.2</v>
      </c>
      <c r="AE21" s="1">
        <f>IFERROR(VLOOKUP($A21,delib,2,0)*(Físico!AD21),0)</f>
        <v>0</v>
      </c>
      <c r="AF21" s="1">
        <f>IFERROR(VLOOKUP($A21,delib,2,0)*(Físico!AE21),0)</f>
        <v>0</v>
      </c>
      <c r="AG21" s="1">
        <f>IFERROR(VLOOKUP($A21,delib,2,0)*(Físico!AF21),0)</f>
        <v>0</v>
      </c>
      <c r="AH21" s="1">
        <f>IFERROR(VLOOKUP($A21,delib,2,0)*(Físico!AG21),0)</f>
        <v>0</v>
      </c>
      <c r="AI21" s="1">
        <f>IFERROR(VLOOKUP($A21,delib,2,0)*(Físico!AH21),0)</f>
        <v>0</v>
      </c>
      <c r="AJ21" s="1">
        <f>IFERROR(VLOOKUP($A21,delib,2,0)*(Físico!AI21),0)</f>
        <v>0</v>
      </c>
      <c r="AK21" s="1">
        <f>IFERROR(VLOOKUP($A21,delib,2,0)*(Físico!AJ21),0)</f>
        <v>0</v>
      </c>
      <c r="AL21" s="1">
        <f>IFERROR(VLOOKUP($A21,delib,2,0)*(Físico!AK21),0)</f>
        <v>0</v>
      </c>
      <c r="AM21" s="1">
        <f>IFERROR(VLOOKUP($A21,delib,2,0)*(Físico!AL21),0)</f>
        <v>0</v>
      </c>
      <c r="AN21" s="1">
        <f>IFERROR(VLOOKUP($A21,delib,2,0)*(Físico!AM21),0)</f>
        <v>0</v>
      </c>
      <c r="AO21" s="1">
        <f>IFERROR(VLOOKUP($A21,delib,2,0)*(Físico!AN21),0)</f>
        <v>0</v>
      </c>
      <c r="AP21" s="1">
        <f>IFERROR(VLOOKUP($A21,delib,2,0)*(Físico!AO21),0)</f>
        <v>0</v>
      </c>
      <c r="AQ21" s="1">
        <f>IFERROR(VLOOKUP($A21,delib,2,0)*(Físico!AP21),0)</f>
        <v>0</v>
      </c>
      <c r="AR21" s="1">
        <f>IFERROR(VLOOKUP($A21,delib,2,0)*(Físico!AQ21),0)</f>
        <v>0</v>
      </c>
      <c r="AS21" s="1">
        <f t="shared" si="1"/>
        <v>1631</v>
      </c>
    </row>
    <row r="22" spans="1:45" x14ac:dyDescent="0.25">
      <c r="A22">
        <f t="shared" si="0"/>
        <v>40401013</v>
      </c>
      <c r="B22" t="s">
        <v>68</v>
      </c>
      <c r="C22" s="1">
        <f>IFERROR(VLOOKUP($A22,delib,2,0)*(Físico!B22),0)</f>
        <v>0</v>
      </c>
      <c r="D22" s="1">
        <f>IFERROR(VLOOKUP($A22,delib,2,0)*(Físico!C22),0)</f>
        <v>0</v>
      </c>
      <c r="E22" s="1">
        <f>IFERROR(VLOOKUP($A22,delib,2,0)*(Físico!D22),0)</f>
        <v>0</v>
      </c>
      <c r="F22" s="1">
        <f>IFERROR(VLOOKUP($A22,delib,2,0)*(Físico!E22),0)</f>
        <v>0</v>
      </c>
      <c r="G22" s="1">
        <f>IFERROR(VLOOKUP($A22,delib,2,0)*(Físico!F22),0)</f>
        <v>0</v>
      </c>
      <c r="H22" s="1">
        <f>IFERROR(VLOOKUP($A22,delib,2,0)*(Físico!G22),0)</f>
        <v>0</v>
      </c>
      <c r="I22" s="1">
        <f>IFERROR(VLOOKUP($A22,delib,2,0)*(Físico!H22),0)</f>
        <v>0</v>
      </c>
      <c r="J22" s="1">
        <f>IFERROR(VLOOKUP($A22,delib,2,0)*(Físico!I22),0)</f>
        <v>0</v>
      </c>
      <c r="K22" s="1">
        <f>IFERROR(VLOOKUP($A22,delib,2,0)*(Físico!J22),0)</f>
        <v>0</v>
      </c>
      <c r="L22" s="1">
        <f>IFERROR(VLOOKUP($A22,delib,2,0)*(Físico!K22),0)</f>
        <v>0</v>
      </c>
      <c r="M22" s="1">
        <f>IFERROR(VLOOKUP($A22,delib,2,0)*(Físico!L22),0)</f>
        <v>242.23</v>
      </c>
      <c r="N22" s="1">
        <f>IFERROR(VLOOKUP($A22,delib,2,0)*(Físico!M22),0)</f>
        <v>0</v>
      </c>
      <c r="O22" s="1">
        <f>IFERROR(VLOOKUP($A22,delib,2,0)*(Físico!N22),0)</f>
        <v>0</v>
      </c>
      <c r="P22" s="1">
        <f>IFERROR(VLOOKUP($A22,delib,2,0)*(Físico!O22),0)</f>
        <v>0</v>
      </c>
      <c r="Q22" s="1">
        <f>IFERROR(VLOOKUP($A22,delib,2,0)*(Físico!P22),0)</f>
        <v>0</v>
      </c>
      <c r="R22" s="1">
        <f>IFERROR(VLOOKUP($A22,delib,2,0)*(Físico!Q22),0)</f>
        <v>0</v>
      </c>
      <c r="S22" s="1">
        <f>IFERROR(VLOOKUP($A22,delib,2,0)*(Físico!R22),0)</f>
        <v>0</v>
      </c>
      <c r="T22" s="1">
        <f>IFERROR(VLOOKUP($A22,delib,2,0)*(Físico!S22),0)</f>
        <v>0</v>
      </c>
      <c r="U22" s="1">
        <f>IFERROR(VLOOKUP($A22,delib,2,0)*(Físico!T22),0)</f>
        <v>0</v>
      </c>
      <c r="V22" s="1">
        <f>IFERROR(VLOOKUP($A22,delib,2,0)*(Físico!U22),0)</f>
        <v>0</v>
      </c>
      <c r="W22" s="1">
        <f>IFERROR(VLOOKUP($A22,delib,2,0)*(Físico!V22),0)</f>
        <v>0</v>
      </c>
      <c r="X22" s="1">
        <f>IFERROR(VLOOKUP($A22,delib,2,0)*(Físico!W22),0)</f>
        <v>0</v>
      </c>
      <c r="Y22" s="1">
        <f>IFERROR(VLOOKUP($A22,delib,2,0)*(Físico!X22),0)</f>
        <v>0</v>
      </c>
      <c r="Z22" s="1">
        <f>IFERROR(VLOOKUP($A22,delib,2,0)*(Físico!Y22),0)</f>
        <v>0</v>
      </c>
      <c r="AA22" s="1">
        <f>IFERROR(VLOOKUP($A22,delib,2,0)*(Físico!Z22),0)</f>
        <v>0</v>
      </c>
      <c r="AB22" s="1">
        <f>IFERROR(VLOOKUP($A22,delib,2,0)*(Físico!AA22),0)</f>
        <v>0</v>
      </c>
      <c r="AC22" s="1">
        <f>IFERROR(VLOOKUP($A22,delib,2,0)*(Físico!AB22),0)</f>
        <v>0</v>
      </c>
      <c r="AD22" s="1">
        <f>IFERROR(VLOOKUP($A22,delib,2,0)*(Físico!AC22),0)</f>
        <v>0</v>
      </c>
      <c r="AE22" s="1">
        <f>IFERROR(VLOOKUP($A22,delib,2,0)*(Físico!AD22),0)</f>
        <v>0</v>
      </c>
      <c r="AF22" s="1">
        <f>IFERROR(VLOOKUP($A22,delib,2,0)*(Físico!AE22),0)</f>
        <v>0</v>
      </c>
      <c r="AG22" s="1">
        <f>IFERROR(VLOOKUP($A22,delib,2,0)*(Físico!AF22),0)</f>
        <v>0</v>
      </c>
      <c r="AH22" s="1">
        <f>IFERROR(VLOOKUP($A22,delib,2,0)*(Físico!AG22),0)</f>
        <v>0</v>
      </c>
      <c r="AI22" s="1">
        <f>IFERROR(VLOOKUP($A22,delib,2,0)*(Físico!AH22),0)</f>
        <v>0</v>
      </c>
      <c r="AJ22" s="1">
        <f>IFERROR(VLOOKUP($A22,delib,2,0)*(Físico!AI22),0)</f>
        <v>0</v>
      </c>
      <c r="AK22" s="1">
        <f>IFERROR(VLOOKUP($A22,delib,2,0)*(Físico!AJ22),0)</f>
        <v>0</v>
      </c>
      <c r="AL22" s="1">
        <f>IFERROR(VLOOKUP($A22,delib,2,0)*(Físico!AK22),0)</f>
        <v>0</v>
      </c>
      <c r="AM22" s="1">
        <f>IFERROR(VLOOKUP($A22,delib,2,0)*(Físico!AL22),0)</f>
        <v>0</v>
      </c>
      <c r="AN22" s="1">
        <f>IFERROR(VLOOKUP($A22,delib,2,0)*(Físico!AM22),0)</f>
        <v>0</v>
      </c>
      <c r="AO22" s="1">
        <f>IFERROR(VLOOKUP($A22,delib,2,0)*(Físico!AN22),0)</f>
        <v>0</v>
      </c>
      <c r="AP22" s="1">
        <f>IFERROR(VLOOKUP($A22,delib,2,0)*(Físico!AO22),0)</f>
        <v>0</v>
      </c>
      <c r="AQ22" s="1">
        <f>IFERROR(VLOOKUP($A22,delib,2,0)*(Físico!AP22),0)</f>
        <v>0</v>
      </c>
      <c r="AR22" s="1">
        <f>IFERROR(VLOOKUP($A22,delib,2,0)*(Físico!AQ22),0)</f>
        <v>0</v>
      </c>
      <c r="AS22" s="1">
        <f t="shared" si="1"/>
        <v>242.23</v>
      </c>
    </row>
    <row r="23" spans="1:45" x14ac:dyDescent="0.25">
      <c r="A23">
        <f t="shared" si="0"/>
        <v>40401017</v>
      </c>
      <c r="B23" t="s">
        <v>69</v>
      </c>
      <c r="C23" s="1">
        <f>IFERROR(VLOOKUP($A23,delib,2,0)*(Físico!B23),0)</f>
        <v>0</v>
      </c>
      <c r="D23" s="1">
        <f>IFERROR(VLOOKUP($A23,delib,2,0)*(Físico!C23),0)</f>
        <v>0</v>
      </c>
      <c r="E23" s="1">
        <f>IFERROR(VLOOKUP($A23,delib,2,0)*(Físico!D23),0)</f>
        <v>0</v>
      </c>
      <c r="F23" s="1">
        <f>IFERROR(VLOOKUP($A23,delib,2,0)*(Físico!E23),0)</f>
        <v>0</v>
      </c>
      <c r="G23" s="1">
        <f>IFERROR(VLOOKUP($A23,delib,2,0)*(Físico!F23),0)</f>
        <v>0</v>
      </c>
      <c r="H23" s="1">
        <f>IFERROR(VLOOKUP($A23,delib,2,0)*(Físico!G23),0)</f>
        <v>0</v>
      </c>
      <c r="I23" s="1">
        <f>IFERROR(VLOOKUP($A23,delib,2,0)*(Físico!H23),0)</f>
        <v>0</v>
      </c>
      <c r="J23" s="1">
        <f>IFERROR(VLOOKUP($A23,delib,2,0)*(Físico!I23),0)</f>
        <v>0</v>
      </c>
      <c r="K23" s="1">
        <f>IFERROR(VLOOKUP($A23,delib,2,0)*(Físico!J23),0)</f>
        <v>0</v>
      </c>
      <c r="L23" s="1">
        <f>IFERROR(VLOOKUP($A23,delib,2,0)*(Físico!K23),0)</f>
        <v>0</v>
      </c>
      <c r="M23" s="1">
        <f>IFERROR(VLOOKUP($A23,delib,2,0)*(Físico!L23),0)</f>
        <v>0</v>
      </c>
      <c r="N23" s="1">
        <f>IFERROR(VLOOKUP($A23,delib,2,0)*(Físico!M23),0)</f>
        <v>0</v>
      </c>
      <c r="O23" s="1">
        <f>IFERROR(VLOOKUP($A23,delib,2,0)*(Físico!N23),0)</f>
        <v>0</v>
      </c>
      <c r="P23" s="1">
        <f>IFERROR(VLOOKUP($A23,delib,2,0)*(Físico!O23),0)</f>
        <v>0</v>
      </c>
      <c r="Q23" s="1">
        <f>IFERROR(VLOOKUP($A23,delib,2,0)*(Físico!P23),0)</f>
        <v>0</v>
      </c>
      <c r="R23" s="1">
        <f>IFERROR(VLOOKUP($A23,delib,2,0)*(Físico!Q23),0)</f>
        <v>0</v>
      </c>
      <c r="S23" s="1">
        <f>IFERROR(VLOOKUP($A23,delib,2,0)*(Físico!R23),0)</f>
        <v>0</v>
      </c>
      <c r="T23" s="1">
        <f>IFERROR(VLOOKUP($A23,delib,2,0)*(Físico!S23),0)</f>
        <v>0</v>
      </c>
      <c r="U23" s="1">
        <f>IFERROR(VLOOKUP($A23,delib,2,0)*(Físico!T23),0)</f>
        <v>0</v>
      </c>
      <c r="V23" s="1">
        <f>IFERROR(VLOOKUP($A23,delib,2,0)*(Físico!U23),0)</f>
        <v>0</v>
      </c>
      <c r="W23" s="1">
        <f>IFERROR(VLOOKUP($A23,delib,2,0)*(Físico!V23),0)</f>
        <v>0</v>
      </c>
      <c r="X23" s="1">
        <f>IFERROR(VLOOKUP($A23,delib,2,0)*(Físico!W23),0)</f>
        <v>0</v>
      </c>
      <c r="Y23" s="1">
        <f>IFERROR(VLOOKUP($A23,delib,2,0)*(Físico!X23),0)</f>
        <v>0</v>
      </c>
      <c r="Z23" s="1">
        <f>IFERROR(VLOOKUP($A23,delib,2,0)*(Físico!Y23),0)</f>
        <v>0</v>
      </c>
      <c r="AA23" s="1">
        <f>IFERROR(VLOOKUP($A23,delib,2,0)*(Físico!Z23),0)</f>
        <v>0</v>
      </c>
      <c r="AB23" s="1">
        <f>IFERROR(VLOOKUP($A23,delib,2,0)*(Físico!AA23),0)</f>
        <v>0</v>
      </c>
      <c r="AC23" s="1">
        <f>IFERROR(VLOOKUP($A23,delib,2,0)*(Físico!AB23),0)</f>
        <v>0</v>
      </c>
      <c r="AD23" s="1">
        <f>IFERROR(VLOOKUP($A23,delib,2,0)*(Físico!AC23),0)</f>
        <v>0</v>
      </c>
      <c r="AE23" s="1">
        <f>IFERROR(VLOOKUP($A23,delib,2,0)*(Físico!AD23),0)</f>
        <v>0</v>
      </c>
      <c r="AF23" s="1">
        <f>IFERROR(VLOOKUP($A23,delib,2,0)*(Físico!AE23),0)</f>
        <v>0</v>
      </c>
      <c r="AG23" s="1">
        <f>IFERROR(VLOOKUP($A23,delib,2,0)*(Físico!AF23),0)</f>
        <v>0</v>
      </c>
      <c r="AH23" s="1">
        <f>IFERROR(VLOOKUP($A23,delib,2,0)*(Físico!AG23),0)</f>
        <v>0</v>
      </c>
      <c r="AI23" s="1">
        <f>IFERROR(VLOOKUP($A23,delib,2,0)*(Físico!AH23),0)</f>
        <v>0</v>
      </c>
      <c r="AJ23" s="1">
        <f>IFERROR(VLOOKUP($A23,delib,2,0)*(Físico!AI23),0)</f>
        <v>0</v>
      </c>
      <c r="AK23" s="1">
        <f>IFERROR(VLOOKUP($A23,delib,2,0)*(Físico!AJ23),0)</f>
        <v>0</v>
      </c>
      <c r="AL23" s="1">
        <f>IFERROR(VLOOKUP($A23,delib,2,0)*(Físico!AK23),0)</f>
        <v>0</v>
      </c>
      <c r="AM23" s="1">
        <f>IFERROR(VLOOKUP($A23,delib,2,0)*(Físico!AL23),0)</f>
        <v>0</v>
      </c>
      <c r="AN23" s="1">
        <f>IFERROR(VLOOKUP($A23,delib,2,0)*(Físico!AM23),0)</f>
        <v>0</v>
      </c>
      <c r="AO23" s="1">
        <f>IFERROR(VLOOKUP($A23,delib,2,0)*(Físico!AN23),0)</f>
        <v>0</v>
      </c>
      <c r="AP23" s="1">
        <f>IFERROR(VLOOKUP($A23,delib,2,0)*(Físico!AO23),0)</f>
        <v>0</v>
      </c>
      <c r="AQ23" s="1">
        <f>IFERROR(VLOOKUP($A23,delib,2,0)*(Físico!AP23),0)</f>
        <v>0</v>
      </c>
      <c r="AR23" s="1">
        <f>IFERROR(VLOOKUP($A23,delib,2,0)*(Físico!AQ23),0)</f>
        <v>0</v>
      </c>
      <c r="AS23" s="1">
        <f t="shared" si="1"/>
        <v>0</v>
      </c>
    </row>
    <row r="24" spans="1:45" x14ac:dyDescent="0.25">
      <c r="A24">
        <f t="shared" si="0"/>
        <v>40401021</v>
      </c>
      <c r="B24" t="s">
        <v>70</v>
      </c>
      <c r="C24" s="1">
        <f>IFERROR(VLOOKUP($A24,delib,2,0)*(Físico!B24),0)</f>
        <v>0</v>
      </c>
      <c r="D24" s="1">
        <f>IFERROR(VLOOKUP($A24,delib,2,0)*(Físico!C24),0)</f>
        <v>0</v>
      </c>
      <c r="E24" s="1">
        <f>IFERROR(VLOOKUP($A24,delib,2,0)*(Físico!D24),0)</f>
        <v>0</v>
      </c>
      <c r="F24" s="1">
        <f>IFERROR(VLOOKUP($A24,delib,2,0)*(Físico!E24),0)</f>
        <v>0</v>
      </c>
      <c r="G24" s="1">
        <f>IFERROR(VLOOKUP($A24,delib,2,0)*(Físico!F24),0)</f>
        <v>0</v>
      </c>
      <c r="H24" s="1">
        <f>IFERROR(VLOOKUP($A24,delib,2,0)*(Físico!G24),0)</f>
        <v>0</v>
      </c>
      <c r="I24" s="1">
        <f>IFERROR(VLOOKUP($A24,delib,2,0)*(Físico!H24),0)</f>
        <v>0</v>
      </c>
      <c r="J24" s="1">
        <f>IFERROR(VLOOKUP($A24,delib,2,0)*(Físico!I24),0)</f>
        <v>0</v>
      </c>
      <c r="K24" s="1">
        <f>IFERROR(VLOOKUP($A24,delib,2,0)*(Físico!J24),0)</f>
        <v>0</v>
      </c>
      <c r="L24" s="1">
        <f>IFERROR(VLOOKUP($A24,delib,2,0)*(Físico!K24),0)</f>
        <v>0</v>
      </c>
      <c r="M24" s="1">
        <f>IFERROR(VLOOKUP($A24,delib,2,0)*(Físico!L24),0)</f>
        <v>0</v>
      </c>
      <c r="N24" s="1">
        <f>IFERROR(VLOOKUP($A24,delib,2,0)*(Físico!M24),0)</f>
        <v>0</v>
      </c>
      <c r="O24" s="1">
        <f>IFERROR(VLOOKUP($A24,delib,2,0)*(Físico!N24),0)</f>
        <v>0</v>
      </c>
      <c r="P24" s="1">
        <f>IFERROR(VLOOKUP($A24,delib,2,0)*(Físico!O24),0)</f>
        <v>0</v>
      </c>
      <c r="Q24" s="1">
        <f>IFERROR(VLOOKUP($A24,delib,2,0)*(Físico!P24),0)</f>
        <v>0</v>
      </c>
      <c r="R24" s="1">
        <f>IFERROR(VLOOKUP($A24,delib,2,0)*(Físico!Q24),0)</f>
        <v>0</v>
      </c>
      <c r="S24" s="1">
        <f>IFERROR(VLOOKUP($A24,delib,2,0)*(Físico!R24),0)</f>
        <v>0</v>
      </c>
      <c r="T24" s="1">
        <f>IFERROR(VLOOKUP($A24,delib,2,0)*(Físico!S24),0)</f>
        <v>0</v>
      </c>
      <c r="U24" s="1">
        <f>IFERROR(VLOOKUP($A24,delib,2,0)*(Físico!T24),0)</f>
        <v>0</v>
      </c>
      <c r="V24" s="1">
        <f>IFERROR(VLOOKUP($A24,delib,2,0)*(Físico!U24),0)</f>
        <v>0</v>
      </c>
      <c r="W24" s="1">
        <f>IFERROR(VLOOKUP($A24,delib,2,0)*(Físico!V24),0)</f>
        <v>0</v>
      </c>
      <c r="X24" s="1">
        <f>IFERROR(VLOOKUP($A24,delib,2,0)*(Físico!W24),0)</f>
        <v>0</v>
      </c>
      <c r="Y24" s="1">
        <f>IFERROR(VLOOKUP($A24,delib,2,0)*(Físico!X24),0)</f>
        <v>0</v>
      </c>
      <c r="Z24" s="1">
        <f>IFERROR(VLOOKUP($A24,delib,2,0)*(Físico!Y24),0)</f>
        <v>0</v>
      </c>
      <c r="AA24" s="1">
        <f>IFERROR(VLOOKUP($A24,delib,2,0)*(Físico!Z24),0)</f>
        <v>0</v>
      </c>
      <c r="AB24" s="1">
        <f>IFERROR(VLOOKUP($A24,delib,2,0)*(Físico!AA24),0)</f>
        <v>0</v>
      </c>
      <c r="AC24" s="1">
        <f>IFERROR(VLOOKUP($A24,delib,2,0)*(Físico!AB24),0)</f>
        <v>0</v>
      </c>
      <c r="AD24" s="1">
        <f>IFERROR(VLOOKUP($A24,delib,2,0)*(Físico!AC24),0)</f>
        <v>0</v>
      </c>
      <c r="AE24" s="1">
        <f>IFERROR(VLOOKUP($A24,delib,2,0)*(Físico!AD24),0)</f>
        <v>0</v>
      </c>
      <c r="AF24" s="1">
        <f>IFERROR(VLOOKUP($A24,delib,2,0)*(Físico!AE24),0)</f>
        <v>0</v>
      </c>
      <c r="AG24" s="1">
        <f>IFERROR(VLOOKUP($A24,delib,2,0)*(Físico!AF24),0)</f>
        <v>0</v>
      </c>
      <c r="AH24" s="1">
        <f>IFERROR(VLOOKUP($A24,delib,2,0)*(Físico!AG24),0)</f>
        <v>0</v>
      </c>
      <c r="AI24" s="1">
        <f>IFERROR(VLOOKUP($A24,delib,2,0)*(Físico!AH24),0)</f>
        <v>0</v>
      </c>
      <c r="AJ24" s="1">
        <f>IFERROR(VLOOKUP($A24,delib,2,0)*(Físico!AI24),0)</f>
        <v>0</v>
      </c>
      <c r="AK24" s="1">
        <f>IFERROR(VLOOKUP($A24,delib,2,0)*(Físico!AJ24),0)</f>
        <v>0</v>
      </c>
      <c r="AL24" s="1">
        <f>IFERROR(VLOOKUP($A24,delib,2,0)*(Físico!AK24),0)</f>
        <v>0</v>
      </c>
      <c r="AM24" s="1">
        <f>IFERROR(VLOOKUP($A24,delib,2,0)*(Físico!AL24),0)</f>
        <v>0</v>
      </c>
      <c r="AN24" s="1">
        <f>IFERROR(VLOOKUP($A24,delib,2,0)*(Físico!AM24),0)</f>
        <v>0</v>
      </c>
      <c r="AO24" s="1">
        <f>IFERROR(VLOOKUP($A24,delib,2,0)*(Físico!AN24),0)</f>
        <v>0</v>
      </c>
      <c r="AP24" s="1">
        <f>IFERROR(VLOOKUP($A24,delib,2,0)*(Físico!AO24),0)</f>
        <v>0</v>
      </c>
      <c r="AQ24" s="1">
        <f>IFERROR(VLOOKUP($A24,delib,2,0)*(Físico!AP24),0)</f>
        <v>0</v>
      </c>
      <c r="AR24" s="1">
        <f>IFERROR(VLOOKUP($A24,delib,2,0)*(Físico!AQ24),0)</f>
        <v>0</v>
      </c>
      <c r="AS24" s="1">
        <f t="shared" si="1"/>
        <v>0</v>
      </c>
    </row>
    <row r="25" spans="1:45" x14ac:dyDescent="0.25">
      <c r="A25">
        <f t="shared" si="0"/>
        <v>40401022</v>
      </c>
      <c r="B25" t="s">
        <v>71</v>
      </c>
      <c r="C25" s="1">
        <f>IFERROR(VLOOKUP($A25,delib,2,0)*(Físico!B25),0)</f>
        <v>0</v>
      </c>
      <c r="D25" s="1">
        <f>IFERROR(VLOOKUP($A25,delib,2,0)*(Físico!C25),0)</f>
        <v>0</v>
      </c>
      <c r="E25" s="1">
        <f>IFERROR(VLOOKUP($A25,delib,2,0)*(Físico!D25),0)</f>
        <v>0</v>
      </c>
      <c r="F25" s="1">
        <f>IFERROR(VLOOKUP($A25,delib,2,0)*(Físico!E25),0)</f>
        <v>0</v>
      </c>
      <c r="G25" s="1">
        <f>IFERROR(VLOOKUP($A25,delib,2,0)*(Físico!F25),0)</f>
        <v>0</v>
      </c>
      <c r="H25" s="1">
        <f>IFERROR(VLOOKUP($A25,delib,2,0)*(Físico!G25),0)</f>
        <v>0</v>
      </c>
      <c r="I25" s="1">
        <f>IFERROR(VLOOKUP($A25,delib,2,0)*(Físico!H25),0)</f>
        <v>0</v>
      </c>
      <c r="J25" s="1">
        <f>IFERROR(VLOOKUP($A25,delib,2,0)*(Físico!I25),0)</f>
        <v>0</v>
      </c>
      <c r="K25" s="1">
        <f>IFERROR(VLOOKUP($A25,delib,2,0)*(Físico!J25),0)</f>
        <v>0</v>
      </c>
      <c r="L25" s="1">
        <f>IFERROR(VLOOKUP($A25,delib,2,0)*(Físico!K25),0)</f>
        <v>0</v>
      </c>
      <c r="M25" s="1">
        <f>IFERROR(VLOOKUP($A25,delib,2,0)*(Físico!L25),0)</f>
        <v>0</v>
      </c>
      <c r="N25" s="1">
        <f>IFERROR(VLOOKUP($A25,delib,2,0)*(Físico!M25),0)</f>
        <v>0</v>
      </c>
      <c r="O25" s="1">
        <f>IFERROR(VLOOKUP($A25,delib,2,0)*(Físico!N25),0)</f>
        <v>0</v>
      </c>
      <c r="P25" s="1">
        <f>IFERROR(VLOOKUP($A25,delib,2,0)*(Físico!O25),0)</f>
        <v>0</v>
      </c>
      <c r="Q25" s="1">
        <f>IFERROR(VLOOKUP($A25,delib,2,0)*(Físico!P25),0)</f>
        <v>0</v>
      </c>
      <c r="R25" s="1">
        <f>IFERROR(VLOOKUP($A25,delib,2,0)*(Físico!Q25),0)</f>
        <v>0</v>
      </c>
      <c r="S25" s="1">
        <f>IFERROR(VLOOKUP($A25,delib,2,0)*(Físico!R25),0)</f>
        <v>0</v>
      </c>
      <c r="T25" s="1">
        <f>IFERROR(VLOOKUP($A25,delib,2,0)*(Físico!S25),0)</f>
        <v>0</v>
      </c>
      <c r="U25" s="1">
        <f>IFERROR(VLOOKUP($A25,delib,2,0)*(Físico!T25),0)</f>
        <v>0</v>
      </c>
      <c r="V25" s="1">
        <f>IFERROR(VLOOKUP($A25,delib,2,0)*(Físico!U25),0)</f>
        <v>0</v>
      </c>
      <c r="W25" s="1">
        <f>IFERROR(VLOOKUP($A25,delib,2,0)*(Físico!V25),0)</f>
        <v>0</v>
      </c>
      <c r="X25" s="1">
        <f>IFERROR(VLOOKUP($A25,delib,2,0)*(Físico!W25),0)</f>
        <v>0</v>
      </c>
      <c r="Y25" s="1">
        <f>IFERROR(VLOOKUP($A25,delib,2,0)*(Físico!X25),0)</f>
        <v>0</v>
      </c>
      <c r="Z25" s="1">
        <f>IFERROR(VLOOKUP($A25,delib,2,0)*(Físico!Y25),0)</f>
        <v>0</v>
      </c>
      <c r="AA25" s="1">
        <f>IFERROR(VLOOKUP($A25,delib,2,0)*(Físico!Z25),0)</f>
        <v>0</v>
      </c>
      <c r="AB25" s="1">
        <f>IFERROR(VLOOKUP($A25,delib,2,0)*(Físico!AA25),0)</f>
        <v>0</v>
      </c>
      <c r="AC25" s="1">
        <f>IFERROR(VLOOKUP($A25,delib,2,0)*(Físico!AB25),0)</f>
        <v>0</v>
      </c>
      <c r="AD25" s="1">
        <f>IFERROR(VLOOKUP($A25,delib,2,0)*(Físico!AC25),0)</f>
        <v>0</v>
      </c>
      <c r="AE25" s="1">
        <f>IFERROR(VLOOKUP($A25,delib,2,0)*(Físico!AD25),0)</f>
        <v>0</v>
      </c>
      <c r="AF25" s="1">
        <f>IFERROR(VLOOKUP($A25,delib,2,0)*(Físico!AE25),0)</f>
        <v>0</v>
      </c>
      <c r="AG25" s="1">
        <f>IFERROR(VLOOKUP($A25,delib,2,0)*(Físico!AF25),0)</f>
        <v>0</v>
      </c>
      <c r="AH25" s="1">
        <f>IFERROR(VLOOKUP($A25,delib,2,0)*(Físico!AG25),0)</f>
        <v>0</v>
      </c>
      <c r="AI25" s="1">
        <f>IFERROR(VLOOKUP($A25,delib,2,0)*(Físico!AH25),0)</f>
        <v>0</v>
      </c>
      <c r="AJ25" s="1">
        <f>IFERROR(VLOOKUP($A25,delib,2,0)*(Físico!AI25),0)</f>
        <v>0</v>
      </c>
      <c r="AK25" s="1">
        <f>IFERROR(VLOOKUP($A25,delib,2,0)*(Físico!AJ25),0)</f>
        <v>0</v>
      </c>
      <c r="AL25" s="1">
        <f>IFERROR(VLOOKUP($A25,delib,2,0)*(Físico!AK25),0)</f>
        <v>0</v>
      </c>
      <c r="AM25" s="1">
        <f>IFERROR(VLOOKUP($A25,delib,2,0)*(Físico!AL25),0)</f>
        <v>0</v>
      </c>
      <c r="AN25" s="1">
        <f>IFERROR(VLOOKUP($A25,delib,2,0)*(Físico!AM25),0)</f>
        <v>0</v>
      </c>
      <c r="AO25" s="1">
        <f>IFERROR(VLOOKUP($A25,delib,2,0)*(Físico!AN25),0)</f>
        <v>0</v>
      </c>
      <c r="AP25" s="1">
        <f>IFERROR(VLOOKUP($A25,delib,2,0)*(Físico!AO25),0)</f>
        <v>0</v>
      </c>
      <c r="AQ25" s="1">
        <f>IFERROR(VLOOKUP($A25,delib,2,0)*(Físico!AP25),0)</f>
        <v>0</v>
      </c>
      <c r="AR25" s="1">
        <f>IFERROR(VLOOKUP($A25,delib,2,0)*(Físico!AQ25),0)</f>
        <v>0</v>
      </c>
      <c r="AS25" s="1">
        <f t="shared" si="1"/>
        <v>0</v>
      </c>
    </row>
    <row r="26" spans="1:45" x14ac:dyDescent="0.25">
      <c r="A26">
        <f t="shared" si="0"/>
        <v>40401023</v>
      </c>
      <c r="B26" t="s">
        <v>72</v>
      </c>
      <c r="C26" s="1">
        <f>IFERROR(VLOOKUP($A26,delib,2,0)*(Físico!B26),0)</f>
        <v>0</v>
      </c>
      <c r="D26" s="1">
        <f>IFERROR(VLOOKUP($A26,delib,2,0)*(Físico!C26),0)</f>
        <v>0</v>
      </c>
      <c r="E26" s="1">
        <f>IFERROR(VLOOKUP($A26,delib,2,0)*(Físico!D26),0)</f>
        <v>0</v>
      </c>
      <c r="F26" s="1">
        <f>IFERROR(VLOOKUP($A26,delib,2,0)*(Físico!E26),0)</f>
        <v>0</v>
      </c>
      <c r="G26" s="1">
        <f>IFERROR(VLOOKUP($A26,delib,2,0)*(Físico!F26),0)</f>
        <v>0</v>
      </c>
      <c r="H26" s="1">
        <f>IFERROR(VLOOKUP($A26,delib,2,0)*(Físico!G26),0)</f>
        <v>0</v>
      </c>
      <c r="I26" s="1">
        <f>IFERROR(VLOOKUP($A26,delib,2,0)*(Físico!H26),0)</f>
        <v>0</v>
      </c>
      <c r="J26" s="1">
        <f>IFERROR(VLOOKUP($A26,delib,2,0)*(Físico!I26),0)</f>
        <v>0</v>
      </c>
      <c r="K26" s="1">
        <f>IFERROR(VLOOKUP($A26,delib,2,0)*(Físico!J26),0)</f>
        <v>0</v>
      </c>
      <c r="L26" s="1">
        <f>IFERROR(VLOOKUP($A26,delib,2,0)*(Físico!K26),0)</f>
        <v>0</v>
      </c>
      <c r="M26" s="1">
        <f>IFERROR(VLOOKUP($A26,delib,2,0)*(Físico!L26),0)</f>
        <v>0</v>
      </c>
      <c r="N26" s="1">
        <f>IFERROR(VLOOKUP($A26,delib,2,0)*(Físico!M26),0)</f>
        <v>0</v>
      </c>
      <c r="O26" s="1">
        <f>IFERROR(VLOOKUP($A26,delib,2,0)*(Físico!N26),0)</f>
        <v>0</v>
      </c>
      <c r="P26" s="1">
        <f>IFERROR(VLOOKUP($A26,delib,2,0)*(Físico!O26),0)</f>
        <v>0</v>
      </c>
      <c r="Q26" s="1">
        <f>IFERROR(VLOOKUP($A26,delib,2,0)*(Físico!P26),0)</f>
        <v>0</v>
      </c>
      <c r="R26" s="1">
        <f>IFERROR(VLOOKUP($A26,delib,2,0)*(Físico!Q26),0)</f>
        <v>0</v>
      </c>
      <c r="S26" s="1">
        <f>IFERROR(VLOOKUP($A26,delib,2,0)*(Físico!R26),0)</f>
        <v>0</v>
      </c>
      <c r="T26" s="1">
        <f>IFERROR(VLOOKUP($A26,delib,2,0)*(Físico!S26),0)</f>
        <v>0</v>
      </c>
      <c r="U26" s="1">
        <f>IFERROR(VLOOKUP($A26,delib,2,0)*(Físico!T26),0)</f>
        <v>0</v>
      </c>
      <c r="V26" s="1">
        <f>IFERROR(VLOOKUP($A26,delib,2,0)*(Físico!U26),0)</f>
        <v>0</v>
      </c>
      <c r="W26" s="1">
        <f>IFERROR(VLOOKUP($A26,delib,2,0)*(Físico!V26),0)</f>
        <v>0</v>
      </c>
      <c r="X26" s="1">
        <f>IFERROR(VLOOKUP($A26,delib,2,0)*(Físico!W26),0)</f>
        <v>0</v>
      </c>
      <c r="Y26" s="1">
        <f>IFERROR(VLOOKUP($A26,delib,2,0)*(Físico!X26),0)</f>
        <v>0</v>
      </c>
      <c r="Z26" s="1">
        <f>IFERROR(VLOOKUP($A26,delib,2,0)*(Físico!Y26),0)</f>
        <v>0</v>
      </c>
      <c r="AA26" s="1">
        <f>IFERROR(VLOOKUP($A26,delib,2,0)*(Físico!Z26),0)</f>
        <v>0</v>
      </c>
      <c r="AB26" s="1">
        <f>IFERROR(VLOOKUP($A26,delib,2,0)*(Físico!AA26),0)</f>
        <v>0</v>
      </c>
      <c r="AC26" s="1">
        <f>IFERROR(VLOOKUP($A26,delib,2,0)*(Físico!AB26),0)</f>
        <v>0</v>
      </c>
      <c r="AD26" s="1">
        <f>IFERROR(VLOOKUP($A26,delib,2,0)*(Físico!AC26),0)</f>
        <v>0</v>
      </c>
      <c r="AE26" s="1">
        <f>IFERROR(VLOOKUP($A26,delib,2,0)*(Físico!AD26),0)</f>
        <v>0</v>
      </c>
      <c r="AF26" s="1">
        <f>IFERROR(VLOOKUP($A26,delib,2,0)*(Físico!AE26),0)</f>
        <v>0</v>
      </c>
      <c r="AG26" s="1">
        <f>IFERROR(VLOOKUP($A26,delib,2,0)*(Físico!AF26),0)</f>
        <v>0</v>
      </c>
      <c r="AH26" s="1">
        <f>IFERROR(VLOOKUP($A26,delib,2,0)*(Físico!AG26),0)</f>
        <v>0</v>
      </c>
      <c r="AI26" s="1">
        <f>IFERROR(VLOOKUP($A26,delib,2,0)*(Físico!AH26),0)</f>
        <v>0</v>
      </c>
      <c r="AJ26" s="1">
        <f>IFERROR(VLOOKUP($A26,delib,2,0)*(Físico!AI26),0)</f>
        <v>0</v>
      </c>
      <c r="AK26" s="1">
        <f>IFERROR(VLOOKUP($A26,delib,2,0)*(Físico!AJ26),0)</f>
        <v>0</v>
      </c>
      <c r="AL26" s="1">
        <f>IFERROR(VLOOKUP($A26,delib,2,0)*(Físico!AK26),0)</f>
        <v>0</v>
      </c>
      <c r="AM26" s="1">
        <f>IFERROR(VLOOKUP($A26,delib,2,0)*(Físico!AL26),0)</f>
        <v>0</v>
      </c>
      <c r="AN26" s="1">
        <f>IFERROR(VLOOKUP($A26,delib,2,0)*(Físico!AM26),0)</f>
        <v>0</v>
      </c>
      <c r="AO26" s="1">
        <f>IFERROR(VLOOKUP($A26,delib,2,0)*(Físico!AN26),0)</f>
        <v>0</v>
      </c>
      <c r="AP26" s="1">
        <f>IFERROR(VLOOKUP($A26,delib,2,0)*(Físico!AO26),0)</f>
        <v>0</v>
      </c>
      <c r="AQ26" s="1">
        <f>IFERROR(VLOOKUP($A26,delib,2,0)*(Físico!AP26),0)</f>
        <v>0</v>
      </c>
      <c r="AR26" s="1">
        <f>IFERROR(VLOOKUP($A26,delib,2,0)*(Físico!AQ26),0)</f>
        <v>0</v>
      </c>
      <c r="AS26" s="1">
        <f t="shared" si="1"/>
        <v>0</v>
      </c>
    </row>
    <row r="27" spans="1:45" x14ac:dyDescent="0.25">
      <c r="A27">
        <f t="shared" si="0"/>
        <v>40401035</v>
      </c>
      <c r="B27" t="s">
        <v>73</v>
      </c>
      <c r="C27" s="1">
        <f>IFERROR(VLOOKUP($A27,delib,2,0)*(Físico!B27),0)</f>
        <v>0</v>
      </c>
      <c r="D27" s="1">
        <f>IFERROR(VLOOKUP($A27,delib,2,0)*(Físico!C27),0)</f>
        <v>0</v>
      </c>
      <c r="E27" s="1">
        <f>IFERROR(VLOOKUP($A27,delib,2,0)*(Físico!D27),0)</f>
        <v>0</v>
      </c>
      <c r="F27" s="1">
        <f>IFERROR(VLOOKUP($A27,delib,2,0)*(Físico!E27),0)</f>
        <v>0</v>
      </c>
      <c r="G27" s="1">
        <f>IFERROR(VLOOKUP($A27,delib,2,0)*(Físico!F27),0)</f>
        <v>0</v>
      </c>
      <c r="H27" s="1">
        <f>IFERROR(VLOOKUP($A27,delib,2,0)*(Físico!G27),0)</f>
        <v>0</v>
      </c>
      <c r="I27" s="1">
        <f>IFERROR(VLOOKUP($A27,delib,2,0)*(Físico!H27),0)</f>
        <v>0</v>
      </c>
      <c r="J27" s="1">
        <f>IFERROR(VLOOKUP($A27,delib,2,0)*(Físico!I27),0)</f>
        <v>0</v>
      </c>
      <c r="K27" s="1">
        <f>IFERROR(VLOOKUP($A27,delib,2,0)*(Físico!J27),0)</f>
        <v>0</v>
      </c>
      <c r="L27" s="1">
        <f>IFERROR(VLOOKUP($A27,delib,2,0)*(Físico!K27),0)</f>
        <v>0</v>
      </c>
      <c r="M27" s="1">
        <f>IFERROR(VLOOKUP($A27,delib,2,0)*(Físico!L27),0)</f>
        <v>5563.35</v>
      </c>
      <c r="N27" s="1">
        <f>IFERROR(VLOOKUP($A27,delib,2,0)*(Físico!M27),0)</f>
        <v>0</v>
      </c>
      <c r="O27" s="1">
        <f>IFERROR(VLOOKUP($A27,delib,2,0)*(Físico!N27),0)</f>
        <v>0</v>
      </c>
      <c r="P27" s="1">
        <f>IFERROR(VLOOKUP($A27,delib,2,0)*(Físico!O27),0)</f>
        <v>0</v>
      </c>
      <c r="Q27" s="1">
        <f>IFERROR(VLOOKUP($A27,delib,2,0)*(Físico!P27),0)</f>
        <v>0</v>
      </c>
      <c r="R27" s="1">
        <f>IFERROR(VLOOKUP($A27,delib,2,0)*(Físico!Q27),0)</f>
        <v>0</v>
      </c>
      <c r="S27" s="1">
        <f>IFERROR(VLOOKUP($A27,delib,2,0)*(Físico!R27),0)</f>
        <v>0</v>
      </c>
      <c r="T27" s="1">
        <f>IFERROR(VLOOKUP($A27,delib,2,0)*(Físico!S27),0)</f>
        <v>0</v>
      </c>
      <c r="U27" s="1">
        <f>IFERROR(VLOOKUP($A27,delib,2,0)*(Físico!T27),0)</f>
        <v>0</v>
      </c>
      <c r="V27" s="1">
        <f>IFERROR(VLOOKUP($A27,delib,2,0)*(Físico!U27),0)</f>
        <v>0</v>
      </c>
      <c r="W27" s="1">
        <f>IFERROR(VLOOKUP($A27,delib,2,0)*(Físico!V27),0)</f>
        <v>0</v>
      </c>
      <c r="X27" s="1">
        <f>IFERROR(VLOOKUP($A27,delib,2,0)*(Físico!W27),0)</f>
        <v>0</v>
      </c>
      <c r="Y27" s="1">
        <f>IFERROR(VLOOKUP($A27,delib,2,0)*(Físico!X27),0)</f>
        <v>0</v>
      </c>
      <c r="Z27" s="1">
        <f>IFERROR(VLOOKUP($A27,delib,2,0)*(Físico!Y27),0)</f>
        <v>0</v>
      </c>
      <c r="AA27" s="1">
        <f>IFERROR(VLOOKUP($A27,delib,2,0)*(Físico!Z27),0)</f>
        <v>0</v>
      </c>
      <c r="AB27" s="1">
        <f>IFERROR(VLOOKUP($A27,delib,2,0)*(Físico!AA27),0)</f>
        <v>0</v>
      </c>
      <c r="AC27" s="1">
        <f>IFERROR(VLOOKUP($A27,delib,2,0)*(Físico!AB27),0)</f>
        <v>0</v>
      </c>
      <c r="AD27" s="1">
        <f>IFERROR(VLOOKUP($A27,delib,2,0)*(Físico!AC27),0)</f>
        <v>0</v>
      </c>
      <c r="AE27" s="1">
        <f>IFERROR(VLOOKUP($A27,delib,2,0)*(Físico!AD27),0)</f>
        <v>0</v>
      </c>
      <c r="AF27" s="1">
        <f>IFERROR(VLOOKUP($A27,delib,2,0)*(Físico!AE27),0)</f>
        <v>0</v>
      </c>
      <c r="AG27" s="1">
        <f>IFERROR(VLOOKUP($A27,delib,2,0)*(Físico!AF27),0)</f>
        <v>0</v>
      </c>
      <c r="AH27" s="1">
        <f>IFERROR(VLOOKUP($A27,delib,2,0)*(Físico!AG27),0)</f>
        <v>0</v>
      </c>
      <c r="AI27" s="1">
        <f>IFERROR(VLOOKUP($A27,delib,2,0)*(Físico!AH27),0)</f>
        <v>0</v>
      </c>
      <c r="AJ27" s="1">
        <f>IFERROR(VLOOKUP($A27,delib,2,0)*(Físico!AI27),0)</f>
        <v>0</v>
      </c>
      <c r="AK27" s="1">
        <f>IFERROR(VLOOKUP($A27,delib,2,0)*(Físico!AJ27),0)</f>
        <v>0</v>
      </c>
      <c r="AL27" s="1">
        <f>IFERROR(VLOOKUP($A27,delib,2,0)*(Físico!AK27),0)</f>
        <v>0</v>
      </c>
      <c r="AM27" s="1">
        <f>IFERROR(VLOOKUP($A27,delib,2,0)*(Físico!AL27),0)</f>
        <v>0</v>
      </c>
      <c r="AN27" s="1">
        <f>IFERROR(VLOOKUP($A27,delib,2,0)*(Físico!AM27),0)</f>
        <v>0</v>
      </c>
      <c r="AO27" s="1">
        <f>IFERROR(VLOOKUP($A27,delib,2,0)*(Físico!AN27),0)</f>
        <v>0</v>
      </c>
      <c r="AP27" s="1">
        <f>IFERROR(VLOOKUP($A27,delib,2,0)*(Físico!AO27),0)</f>
        <v>0</v>
      </c>
      <c r="AQ27" s="1">
        <f>IFERROR(VLOOKUP($A27,delib,2,0)*(Físico!AP27),0)</f>
        <v>0</v>
      </c>
      <c r="AR27" s="1">
        <f>IFERROR(VLOOKUP($A27,delib,2,0)*(Físico!AQ27),0)</f>
        <v>0</v>
      </c>
      <c r="AS27" s="1">
        <f t="shared" si="1"/>
        <v>5563.35</v>
      </c>
    </row>
    <row r="28" spans="1:45" x14ac:dyDescent="0.25">
      <c r="A28">
        <f t="shared" si="0"/>
        <v>40401041</v>
      </c>
      <c r="B28" t="s">
        <v>74</v>
      </c>
      <c r="C28" s="1">
        <f>IFERROR(VLOOKUP($A28,delib,2,0)*(Físico!B28),0)</f>
        <v>0</v>
      </c>
      <c r="D28" s="1">
        <f>IFERROR(VLOOKUP($A28,delib,2,0)*(Físico!C28),0)</f>
        <v>0</v>
      </c>
      <c r="E28" s="1">
        <f>IFERROR(VLOOKUP($A28,delib,2,0)*(Físico!D28),0)</f>
        <v>0</v>
      </c>
      <c r="F28" s="1">
        <f>IFERROR(VLOOKUP($A28,delib,2,0)*(Físico!E28),0)</f>
        <v>0</v>
      </c>
      <c r="G28" s="1">
        <f>IFERROR(VLOOKUP($A28,delib,2,0)*(Físico!F28),0)</f>
        <v>0</v>
      </c>
      <c r="H28" s="1">
        <f>IFERROR(VLOOKUP($A28,delib,2,0)*(Físico!G28),0)</f>
        <v>1073.21</v>
      </c>
      <c r="I28" s="1">
        <f>IFERROR(VLOOKUP($A28,delib,2,0)*(Físico!H28),0)</f>
        <v>0</v>
      </c>
      <c r="J28" s="1">
        <f>IFERROR(VLOOKUP($A28,delib,2,0)*(Físico!I28),0)</f>
        <v>0</v>
      </c>
      <c r="K28" s="1">
        <f>IFERROR(VLOOKUP($A28,delib,2,0)*(Físico!J28),0)</f>
        <v>0</v>
      </c>
      <c r="L28" s="1">
        <f>IFERROR(VLOOKUP($A28,delib,2,0)*(Físico!K28),0)</f>
        <v>0</v>
      </c>
      <c r="M28" s="1">
        <f>IFERROR(VLOOKUP($A28,delib,2,0)*(Físico!L28),0)</f>
        <v>0</v>
      </c>
      <c r="N28" s="1">
        <f>IFERROR(VLOOKUP($A28,delib,2,0)*(Físico!M28),0)</f>
        <v>0</v>
      </c>
      <c r="O28" s="1">
        <f>IFERROR(VLOOKUP($A28,delib,2,0)*(Físico!N28),0)</f>
        <v>0</v>
      </c>
      <c r="P28" s="1">
        <f>IFERROR(VLOOKUP($A28,delib,2,0)*(Físico!O28),0)</f>
        <v>0</v>
      </c>
      <c r="Q28" s="1">
        <f>IFERROR(VLOOKUP($A28,delib,2,0)*(Físico!P28),0)</f>
        <v>0</v>
      </c>
      <c r="R28" s="1">
        <f>IFERROR(VLOOKUP($A28,delib,2,0)*(Físico!Q28),0)</f>
        <v>0</v>
      </c>
      <c r="S28" s="1">
        <f>IFERROR(VLOOKUP($A28,delib,2,0)*(Físico!R28),0)</f>
        <v>0</v>
      </c>
      <c r="T28" s="1">
        <f>IFERROR(VLOOKUP($A28,delib,2,0)*(Físico!S28),0)</f>
        <v>0</v>
      </c>
      <c r="U28" s="1">
        <f>IFERROR(VLOOKUP($A28,delib,2,0)*(Físico!T28),0)</f>
        <v>0</v>
      </c>
      <c r="V28" s="1">
        <f>IFERROR(VLOOKUP($A28,delib,2,0)*(Físico!U28),0)</f>
        <v>0</v>
      </c>
      <c r="W28" s="1">
        <f>IFERROR(VLOOKUP($A28,delib,2,0)*(Físico!V28),0)</f>
        <v>0</v>
      </c>
      <c r="X28" s="1">
        <f>IFERROR(VLOOKUP($A28,delib,2,0)*(Físico!W28),0)</f>
        <v>3219.63</v>
      </c>
      <c r="Y28" s="1">
        <f>IFERROR(VLOOKUP($A28,delib,2,0)*(Físico!X28),0)</f>
        <v>0</v>
      </c>
      <c r="Z28" s="1">
        <f>IFERROR(VLOOKUP($A28,delib,2,0)*(Físico!Y28),0)</f>
        <v>0</v>
      </c>
      <c r="AA28" s="1">
        <f>IFERROR(VLOOKUP($A28,delib,2,0)*(Físico!Z28),0)</f>
        <v>0</v>
      </c>
      <c r="AB28" s="1">
        <f>IFERROR(VLOOKUP($A28,delib,2,0)*(Físico!AA28),0)</f>
        <v>2146.42</v>
      </c>
      <c r="AC28" s="1">
        <f>IFERROR(VLOOKUP($A28,delib,2,0)*(Físico!AB28),0)</f>
        <v>0</v>
      </c>
      <c r="AD28" s="1">
        <f>IFERROR(VLOOKUP($A28,delib,2,0)*(Físico!AC28),0)</f>
        <v>0</v>
      </c>
      <c r="AE28" s="1">
        <f>IFERROR(VLOOKUP($A28,delib,2,0)*(Físico!AD28),0)</f>
        <v>0</v>
      </c>
      <c r="AF28" s="1">
        <f>IFERROR(VLOOKUP($A28,delib,2,0)*(Físico!AE28),0)</f>
        <v>0</v>
      </c>
      <c r="AG28" s="1">
        <f>IFERROR(VLOOKUP($A28,delib,2,0)*(Físico!AF28),0)</f>
        <v>0</v>
      </c>
      <c r="AH28" s="1">
        <f>IFERROR(VLOOKUP($A28,delib,2,0)*(Físico!AG28),0)</f>
        <v>0</v>
      </c>
      <c r="AI28" s="1">
        <f>IFERROR(VLOOKUP($A28,delib,2,0)*(Físico!AH28),0)</f>
        <v>0</v>
      </c>
      <c r="AJ28" s="1">
        <f>IFERROR(VLOOKUP($A28,delib,2,0)*(Físico!AI28),0)</f>
        <v>0</v>
      </c>
      <c r="AK28" s="1">
        <f>IFERROR(VLOOKUP($A28,delib,2,0)*(Físico!AJ28),0)</f>
        <v>0</v>
      </c>
      <c r="AL28" s="1">
        <f>IFERROR(VLOOKUP($A28,delib,2,0)*(Físico!AK28),0)</f>
        <v>0</v>
      </c>
      <c r="AM28" s="1">
        <f>IFERROR(VLOOKUP($A28,delib,2,0)*(Físico!AL28),0)</f>
        <v>0</v>
      </c>
      <c r="AN28" s="1">
        <f>IFERROR(VLOOKUP($A28,delib,2,0)*(Físico!AM28),0)</f>
        <v>0</v>
      </c>
      <c r="AO28" s="1">
        <f>IFERROR(VLOOKUP($A28,delib,2,0)*(Físico!AN28),0)</f>
        <v>0</v>
      </c>
      <c r="AP28" s="1">
        <f>IFERROR(VLOOKUP($A28,delib,2,0)*(Físico!AO28),0)</f>
        <v>0</v>
      </c>
      <c r="AQ28" s="1">
        <f>IFERROR(VLOOKUP($A28,delib,2,0)*(Físico!AP28),0)</f>
        <v>0</v>
      </c>
      <c r="AR28" s="1">
        <f>IFERROR(VLOOKUP($A28,delib,2,0)*(Físico!AQ28),0)</f>
        <v>0</v>
      </c>
      <c r="AS28" s="1">
        <f t="shared" si="1"/>
        <v>6439.26</v>
      </c>
    </row>
    <row r="29" spans="1:45" x14ac:dyDescent="0.25">
      <c r="A29">
        <f t="shared" si="0"/>
        <v>40401046</v>
      </c>
      <c r="B29" t="s">
        <v>75</v>
      </c>
      <c r="C29" s="1">
        <f>IFERROR(VLOOKUP($A29,delib,2,0)*(Físico!B29),0)</f>
        <v>0</v>
      </c>
      <c r="D29" s="1">
        <f>IFERROR(VLOOKUP($A29,delib,2,0)*(Físico!C29),0)</f>
        <v>0</v>
      </c>
      <c r="E29" s="1">
        <f>IFERROR(VLOOKUP($A29,delib,2,0)*(Físico!D29),0)</f>
        <v>0</v>
      </c>
      <c r="F29" s="1">
        <f>IFERROR(VLOOKUP($A29,delib,2,0)*(Físico!E29),0)</f>
        <v>0</v>
      </c>
      <c r="G29" s="1">
        <f>IFERROR(VLOOKUP($A29,delib,2,0)*(Físico!F29),0)</f>
        <v>0</v>
      </c>
      <c r="H29" s="1">
        <f>IFERROR(VLOOKUP($A29,delib,2,0)*(Físico!G29),0)</f>
        <v>0</v>
      </c>
      <c r="I29" s="1">
        <f>IFERROR(VLOOKUP($A29,delib,2,0)*(Físico!H29),0)</f>
        <v>0</v>
      </c>
      <c r="J29" s="1">
        <f>IFERROR(VLOOKUP($A29,delib,2,0)*(Físico!I29),0)</f>
        <v>0</v>
      </c>
      <c r="K29" s="1">
        <f>IFERROR(VLOOKUP($A29,delib,2,0)*(Físico!J29),0)</f>
        <v>0</v>
      </c>
      <c r="L29" s="1">
        <f>IFERROR(VLOOKUP($A29,delib,2,0)*(Físico!K29),0)</f>
        <v>0</v>
      </c>
      <c r="M29" s="1">
        <f>IFERROR(VLOOKUP($A29,delib,2,0)*(Físico!L29),0)</f>
        <v>3606.64</v>
      </c>
      <c r="N29" s="1">
        <f>IFERROR(VLOOKUP($A29,delib,2,0)*(Físico!M29),0)</f>
        <v>0</v>
      </c>
      <c r="O29" s="1">
        <f>IFERROR(VLOOKUP($A29,delib,2,0)*(Físico!N29),0)</f>
        <v>0</v>
      </c>
      <c r="P29" s="1">
        <f>IFERROR(VLOOKUP($A29,delib,2,0)*(Físico!O29),0)</f>
        <v>0</v>
      </c>
      <c r="Q29" s="1">
        <f>IFERROR(VLOOKUP($A29,delib,2,0)*(Físico!P29),0)</f>
        <v>0</v>
      </c>
      <c r="R29" s="1">
        <f>IFERROR(VLOOKUP($A29,delib,2,0)*(Físico!Q29),0)</f>
        <v>0</v>
      </c>
      <c r="S29" s="1">
        <f>IFERROR(VLOOKUP($A29,delib,2,0)*(Físico!R29),0)</f>
        <v>0</v>
      </c>
      <c r="T29" s="1">
        <f>IFERROR(VLOOKUP($A29,delib,2,0)*(Físico!S29),0)</f>
        <v>901.66</v>
      </c>
      <c r="U29" s="1">
        <f>IFERROR(VLOOKUP($A29,delib,2,0)*(Físico!T29),0)</f>
        <v>0</v>
      </c>
      <c r="V29" s="1">
        <f>IFERROR(VLOOKUP($A29,delib,2,0)*(Físico!U29),0)</f>
        <v>0</v>
      </c>
      <c r="W29" s="1">
        <f>IFERROR(VLOOKUP($A29,delib,2,0)*(Físico!V29),0)</f>
        <v>0</v>
      </c>
      <c r="X29" s="1">
        <f>IFERROR(VLOOKUP($A29,delib,2,0)*(Físico!W29),0)</f>
        <v>0</v>
      </c>
      <c r="Y29" s="1">
        <f>IFERROR(VLOOKUP($A29,delib,2,0)*(Físico!X29),0)</f>
        <v>0</v>
      </c>
      <c r="Z29" s="1">
        <f>IFERROR(VLOOKUP($A29,delib,2,0)*(Físico!Y29),0)</f>
        <v>0</v>
      </c>
      <c r="AA29" s="1">
        <f>IFERROR(VLOOKUP($A29,delib,2,0)*(Físico!Z29),0)</f>
        <v>0</v>
      </c>
      <c r="AB29" s="1">
        <f>IFERROR(VLOOKUP($A29,delib,2,0)*(Físico!AA29),0)</f>
        <v>0</v>
      </c>
      <c r="AC29" s="1">
        <f>IFERROR(VLOOKUP($A29,delib,2,0)*(Físico!AB29),0)</f>
        <v>0</v>
      </c>
      <c r="AD29" s="1">
        <f>IFERROR(VLOOKUP($A29,delib,2,0)*(Físico!AC29),0)</f>
        <v>0</v>
      </c>
      <c r="AE29" s="1">
        <f>IFERROR(VLOOKUP($A29,delib,2,0)*(Físico!AD29),0)</f>
        <v>0</v>
      </c>
      <c r="AF29" s="1">
        <f>IFERROR(VLOOKUP($A29,delib,2,0)*(Físico!AE29),0)</f>
        <v>0</v>
      </c>
      <c r="AG29" s="1">
        <f>IFERROR(VLOOKUP($A29,delib,2,0)*(Físico!AF29),0)</f>
        <v>0</v>
      </c>
      <c r="AH29" s="1">
        <f>IFERROR(VLOOKUP($A29,delib,2,0)*(Físico!AG29),0)</f>
        <v>0</v>
      </c>
      <c r="AI29" s="1">
        <f>IFERROR(VLOOKUP($A29,delib,2,0)*(Físico!AH29),0)</f>
        <v>0</v>
      </c>
      <c r="AJ29" s="1">
        <f>IFERROR(VLOOKUP($A29,delib,2,0)*(Físico!AI29),0)</f>
        <v>0</v>
      </c>
      <c r="AK29" s="1">
        <f>IFERROR(VLOOKUP($A29,delib,2,0)*(Físico!AJ29),0)</f>
        <v>0</v>
      </c>
      <c r="AL29" s="1">
        <f>IFERROR(VLOOKUP($A29,delib,2,0)*(Físico!AK29),0)</f>
        <v>0</v>
      </c>
      <c r="AM29" s="1">
        <f>IFERROR(VLOOKUP($A29,delib,2,0)*(Físico!AL29),0)</f>
        <v>0</v>
      </c>
      <c r="AN29" s="1">
        <f>IFERROR(VLOOKUP($A29,delib,2,0)*(Físico!AM29),0)</f>
        <v>0</v>
      </c>
      <c r="AO29" s="1">
        <f>IFERROR(VLOOKUP($A29,delib,2,0)*(Físico!AN29),0)</f>
        <v>0</v>
      </c>
      <c r="AP29" s="1">
        <f>IFERROR(VLOOKUP($A29,delib,2,0)*(Físico!AO29),0)</f>
        <v>0</v>
      </c>
      <c r="AQ29" s="1">
        <f>IFERROR(VLOOKUP($A29,delib,2,0)*(Físico!AP29),0)</f>
        <v>0</v>
      </c>
      <c r="AR29" s="1">
        <f>IFERROR(VLOOKUP($A29,delib,2,0)*(Físico!AQ29),0)</f>
        <v>0</v>
      </c>
      <c r="AS29" s="1">
        <f t="shared" si="1"/>
        <v>4508.3</v>
      </c>
    </row>
    <row r="30" spans="1:45" x14ac:dyDescent="0.25">
      <c r="A30">
        <f t="shared" si="0"/>
        <v>40401048</v>
      </c>
      <c r="B30" t="s">
        <v>76</v>
      </c>
      <c r="C30" s="1">
        <f>IFERROR(VLOOKUP($A30,delib,2,0)*(Físico!B30),0)</f>
        <v>0</v>
      </c>
      <c r="D30" s="1">
        <f>IFERROR(VLOOKUP($A30,delib,2,0)*(Físico!C30),0)</f>
        <v>0</v>
      </c>
      <c r="E30" s="1">
        <f>IFERROR(VLOOKUP($A30,delib,2,0)*(Físico!D30),0)</f>
        <v>0</v>
      </c>
      <c r="F30" s="1">
        <f>IFERROR(VLOOKUP($A30,delib,2,0)*(Físico!E30),0)</f>
        <v>989.84</v>
      </c>
      <c r="G30" s="1">
        <f>IFERROR(VLOOKUP($A30,delib,2,0)*(Físico!F30),0)</f>
        <v>0</v>
      </c>
      <c r="H30" s="1">
        <f>IFERROR(VLOOKUP($A30,delib,2,0)*(Físico!G30),0)</f>
        <v>0</v>
      </c>
      <c r="I30" s="1">
        <f>IFERROR(VLOOKUP($A30,delib,2,0)*(Físico!H30),0)</f>
        <v>0</v>
      </c>
      <c r="J30" s="1">
        <f>IFERROR(VLOOKUP($A30,delib,2,0)*(Físico!I30),0)</f>
        <v>0</v>
      </c>
      <c r="K30" s="1">
        <f>IFERROR(VLOOKUP($A30,delib,2,0)*(Físico!J30),0)</f>
        <v>0</v>
      </c>
      <c r="L30" s="1">
        <f>IFERROR(VLOOKUP($A30,delib,2,0)*(Físico!K30),0)</f>
        <v>0</v>
      </c>
      <c r="M30" s="1">
        <f>IFERROR(VLOOKUP($A30,delib,2,0)*(Físico!L30),0)</f>
        <v>1979.68</v>
      </c>
      <c r="N30" s="1">
        <f>IFERROR(VLOOKUP($A30,delib,2,0)*(Físico!M30),0)</f>
        <v>0</v>
      </c>
      <c r="O30" s="1">
        <f>IFERROR(VLOOKUP($A30,delib,2,0)*(Físico!N30),0)</f>
        <v>0</v>
      </c>
      <c r="P30" s="1">
        <f>IFERROR(VLOOKUP($A30,delib,2,0)*(Físico!O30),0)</f>
        <v>0</v>
      </c>
      <c r="Q30" s="1">
        <f>IFERROR(VLOOKUP($A30,delib,2,0)*(Físico!P30),0)</f>
        <v>0</v>
      </c>
      <c r="R30" s="1">
        <f>IFERROR(VLOOKUP($A30,delib,2,0)*(Físico!Q30),0)</f>
        <v>989.84</v>
      </c>
      <c r="S30" s="1">
        <f>IFERROR(VLOOKUP($A30,delib,2,0)*(Físico!R30),0)</f>
        <v>0</v>
      </c>
      <c r="T30" s="1">
        <f>IFERROR(VLOOKUP($A30,delib,2,0)*(Físico!S30),0)</f>
        <v>989.84</v>
      </c>
      <c r="U30" s="1">
        <f>IFERROR(VLOOKUP($A30,delib,2,0)*(Físico!T30),0)</f>
        <v>0</v>
      </c>
      <c r="V30" s="1">
        <f>IFERROR(VLOOKUP($A30,delib,2,0)*(Físico!U30),0)</f>
        <v>0</v>
      </c>
      <c r="W30" s="1">
        <f>IFERROR(VLOOKUP($A30,delib,2,0)*(Físico!V30),0)</f>
        <v>0</v>
      </c>
      <c r="X30" s="1">
        <f>IFERROR(VLOOKUP($A30,delib,2,0)*(Físico!W30),0)</f>
        <v>1979.68</v>
      </c>
      <c r="Y30" s="1">
        <f>IFERROR(VLOOKUP($A30,delib,2,0)*(Físico!X30),0)</f>
        <v>0</v>
      </c>
      <c r="Z30" s="1">
        <f>IFERROR(VLOOKUP($A30,delib,2,0)*(Físico!Y30),0)</f>
        <v>0</v>
      </c>
      <c r="AA30" s="1">
        <f>IFERROR(VLOOKUP($A30,delib,2,0)*(Físico!Z30),0)</f>
        <v>0</v>
      </c>
      <c r="AB30" s="1">
        <f>IFERROR(VLOOKUP($A30,delib,2,0)*(Físico!AA30),0)</f>
        <v>1979.68</v>
      </c>
      <c r="AC30" s="1">
        <f>IFERROR(VLOOKUP($A30,delib,2,0)*(Físico!AB30),0)</f>
        <v>0</v>
      </c>
      <c r="AD30" s="1">
        <f>IFERROR(VLOOKUP($A30,delib,2,0)*(Físico!AC30),0)</f>
        <v>0</v>
      </c>
      <c r="AE30" s="1">
        <f>IFERROR(VLOOKUP($A30,delib,2,0)*(Físico!AD30),0)</f>
        <v>0</v>
      </c>
      <c r="AF30" s="1">
        <f>IFERROR(VLOOKUP($A30,delib,2,0)*(Físico!AE30),0)</f>
        <v>0</v>
      </c>
      <c r="AG30" s="1">
        <f>IFERROR(VLOOKUP($A30,delib,2,0)*(Físico!AF30),0)</f>
        <v>0</v>
      </c>
      <c r="AH30" s="1">
        <f>IFERROR(VLOOKUP($A30,delib,2,0)*(Físico!AG30),0)</f>
        <v>0</v>
      </c>
      <c r="AI30" s="1">
        <f>IFERROR(VLOOKUP($A30,delib,2,0)*(Físico!AH30),0)</f>
        <v>0</v>
      </c>
      <c r="AJ30" s="1">
        <f>IFERROR(VLOOKUP($A30,delib,2,0)*(Físico!AI30),0)</f>
        <v>0</v>
      </c>
      <c r="AK30" s="1">
        <f>IFERROR(VLOOKUP($A30,delib,2,0)*(Físico!AJ30),0)</f>
        <v>0</v>
      </c>
      <c r="AL30" s="1">
        <f>IFERROR(VLOOKUP($A30,delib,2,0)*(Físico!AK30),0)</f>
        <v>0</v>
      </c>
      <c r="AM30" s="1">
        <f>IFERROR(VLOOKUP($A30,delib,2,0)*(Físico!AL30),0)</f>
        <v>0</v>
      </c>
      <c r="AN30" s="1">
        <f>IFERROR(VLOOKUP($A30,delib,2,0)*(Físico!AM30),0)</f>
        <v>0</v>
      </c>
      <c r="AO30" s="1">
        <f>IFERROR(VLOOKUP($A30,delib,2,0)*(Físico!AN30),0)</f>
        <v>0</v>
      </c>
      <c r="AP30" s="1">
        <f>IFERROR(VLOOKUP($A30,delib,2,0)*(Físico!AO30),0)</f>
        <v>0</v>
      </c>
      <c r="AQ30" s="1">
        <f>IFERROR(VLOOKUP($A30,delib,2,0)*(Físico!AP30),0)</f>
        <v>0</v>
      </c>
      <c r="AR30" s="1">
        <f>IFERROR(VLOOKUP($A30,delib,2,0)*(Físico!AQ30),0)</f>
        <v>0</v>
      </c>
      <c r="AS30" s="1">
        <f t="shared" si="1"/>
        <v>8908.56</v>
      </c>
    </row>
    <row r="31" spans="1:45" x14ac:dyDescent="0.25">
      <c r="A31">
        <f t="shared" si="0"/>
        <v>40402007</v>
      </c>
      <c r="B31" t="s">
        <v>77</v>
      </c>
      <c r="C31" s="1">
        <f>IFERROR(VLOOKUP($A31,delib,2,0)*(Físico!B31),0)</f>
        <v>0</v>
      </c>
      <c r="D31" s="1">
        <f>IFERROR(VLOOKUP($A31,delib,2,0)*(Físico!C31),0)</f>
        <v>0</v>
      </c>
      <c r="E31" s="1">
        <f>IFERROR(VLOOKUP($A31,delib,2,0)*(Físico!D31),0)</f>
        <v>0</v>
      </c>
      <c r="F31" s="1">
        <f>IFERROR(VLOOKUP($A31,delib,2,0)*(Físico!E31),0)</f>
        <v>0</v>
      </c>
      <c r="G31" s="1">
        <f>IFERROR(VLOOKUP($A31,delib,2,0)*(Físico!F31),0)</f>
        <v>0</v>
      </c>
      <c r="H31" s="1">
        <f>IFERROR(VLOOKUP($A31,delib,2,0)*(Físico!G31),0)</f>
        <v>0</v>
      </c>
      <c r="I31" s="1">
        <f>IFERROR(VLOOKUP($A31,delib,2,0)*(Físico!H31),0)</f>
        <v>0</v>
      </c>
      <c r="J31" s="1">
        <f>IFERROR(VLOOKUP($A31,delib,2,0)*(Físico!I31),0)</f>
        <v>0</v>
      </c>
      <c r="K31" s="1">
        <f>IFERROR(VLOOKUP($A31,delib,2,0)*(Físico!J31),0)</f>
        <v>0</v>
      </c>
      <c r="L31" s="1">
        <f>IFERROR(VLOOKUP($A31,delib,2,0)*(Físico!K31),0)</f>
        <v>0</v>
      </c>
      <c r="M31" s="1">
        <f>IFERROR(VLOOKUP($A31,delib,2,0)*(Físico!L31),0)</f>
        <v>0</v>
      </c>
      <c r="N31" s="1">
        <f>IFERROR(VLOOKUP($A31,delib,2,0)*(Físico!M31),0)</f>
        <v>0</v>
      </c>
      <c r="O31" s="1">
        <f>IFERROR(VLOOKUP($A31,delib,2,0)*(Físico!N31),0)</f>
        <v>0</v>
      </c>
      <c r="P31" s="1">
        <f>IFERROR(VLOOKUP($A31,delib,2,0)*(Físico!O31),0)</f>
        <v>0</v>
      </c>
      <c r="Q31" s="1">
        <f>IFERROR(VLOOKUP($A31,delib,2,0)*(Físico!P31),0)</f>
        <v>0</v>
      </c>
      <c r="R31" s="1">
        <f>IFERROR(VLOOKUP($A31,delib,2,0)*(Físico!Q31),0)</f>
        <v>0</v>
      </c>
      <c r="S31" s="1">
        <f>IFERROR(VLOOKUP($A31,delib,2,0)*(Físico!R31),0)</f>
        <v>0</v>
      </c>
      <c r="T31" s="1">
        <f>IFERROR(VLOOKUP($A31,delib,2,0)*(Físico!S31),0)</f>
        <v>0</v>
      </c>
      <c r="U31" s="1">
        <f>IFERROR(VLOOKUP($A31,delib,2,0)*(Físico!T31),0)</f>
        <v>0</v>
      </c>
      <c r="V31" s="1">
        <f>IFERROR(VLOOKUP($A31,delib,2,0)*(Físico!U31),0)</f>
        <v>0</v>
      </c>
      <c r="W31" s="1">
        <f>IFERROR(VLOOKUP($A31,delib,2,0)*(Físico!V31),0)</f>
        <v>0</v>
      </c>
      <c r="X31" s="1">
        <f>IFERROR(VLOOKUP($A31,delib,2,0)*(Físico!W31),0)</f>
        <v>0</v>
      </c>
      <c r="Y31" s="1">
        <f>IFERROR(VLOOKUP($A31,delib,2,0)*(Físico!X31),0)</f>
        <v>0</v>
      </c>
      <c r="Z31" s="1">
        <f>IFERROR(VLOOKUP($A31,delib,2,0)*(Físico!Y31),0)</f>
        <v>0</v>
      </c>
      <c r="AA31" s="1">
        <f>IFERROR(VLOOKUP($A31,delib,2,0)*(Físico!Z31),0)</f>
        <v>0</v>
      </c>
      <c r="AB31" s="1">
        <f>IFERROR(VLOOKUP($A31,delib,2,0)*(Físico!AA31),0)</f>
        <v>0</v>
      </c>
      <c r="AC31" s="1">
        <f>IFERROR(VLOOKUP($A31,delib,2,0)*(Físico!AB31),0)</f>
        <v>0</v>
      </c>
      <c r="AD31" s="1">
        <f>IFERROR(VLOOKUP($A31,delib,2,0)*(Físico!AC31),0)</f>
        <v>811.52</v>
      </c>
      <c r="AE31" s="1">
        <f>IFERROR(VLOOKUP($A31,delib,2,0)*(Físico!AD31),0)</f>
        <v>0</v>
      </c>
      <c r="AF31" s="1">
        <f>IFERROR(VLOOKUP($A31,delib,2,0)*(Físico!AE31),0)</f>
        <v>0</v>
      </c>
      <c r="AG31" s="1">
        <f>IFERROR(VLOOKUP($A31,delib,2,0)*(Físico!AF31),0)</f>
        <v>0</v>
      </c>
      <c r="AH31" s="1">
        <f>IFERROR(VLOOKUP($A31,delib,2,0)*(Físico!AG31),0)</f>
        <v>0</v>
      </c>
      <c r="AI31" s="1">
        <f>IFERROR(VLOOKUP($A31,delib,2,0)*(Físico!AH31),0)</f>
        <v>0</v>
      </c>
      <c r="AJ31" s="1">
        <f>IFERROR(VLOOKUP($A31,delib,2,0)*(Físico!AI31),0)</f>
        <v>0</v>
      </c>
      <c r="AK31" s="1">
        <f>IFERROR(VLOOKUP($A31,delib,2,0)*(Físico!AJ31),0)</f>
        <v>0</v>
      </c>
      <c r="AL31" s="1">
        <f>IFERROR(VLOOKUP($A31,delib,2,0)*(Físico!AK31),0)</f>
        <v>0</v>
      </c>
      <c r="AM31" s="1">
        <f>IFERROR(VLOOKUP($A31,delib,2,0)*(Físico!AL31),0)</f>
        <v>0</v>
      </c>
      <c r="AN31" s="1">
        <f>IFERROR(VLOOKUP($A31,delib,2,0)*(Físico!AM31),0)</f>
        <v>0</v>
      </c>
      <c r="AO31" s="1">
        <f>IFERROR(VLOOKUP($A31,delib,2,0)*(Físico!AN31),0)</f>
        <v>0</v>
      </c>
      <c r="AP31" s="1">
        <f>IFERROR(VLOOKUP($A31,delib,2,0)*(Físico!AO31),0)</f>
        <v>0</v>
      </c>
      <c r="AQ31" s="1">
        <f>IFERROR(VLOOKUP($A31,delib,2,0)*(Físico!AP31),0)</f>
        <v>0</v>
      </c>
      <c r="AR31" s="1">
        <f>IFERROR(VLOOKUP($A31,delib,2,0)*(Físico!AQ31),0)</f>
        <v>0</v>
      </c>
      <c r="AS31" s="1">
        <f t="shared" si="1"/>
        <v>811.52</v>
      </c>
    </row>
    <row r="32" spans="1:45" x14ac:dyDescent="0.25">
      <c r="A32">
        <f t="shared" si="0"/>
        <v>40402008</v>
      </c>
      <c r="B32" t="s">
        <v>78</v>
      </c>
      <c r="C32" s="1">
        <f>IFERROR(VLOOKUP($A32,delib,2,0)*(Físico!B32),0)</f>
        <v>0</v>
      </c>
      <c r="D32" s="1">
        <f>IFERROR(VLOOKUP($A32,delib,2,0)*(Físico!C32),0)</f>
        <v>0</v>
      </c>
      <c r="E32" s="1">
        <f>IFERROR(VLOOKUP($A32,delib,2,0)*(Físico!D32),0)</f>
        <v>0</v>
      </c>
      <c r="F32" s="1">
        <f>IFERROR(VLOOKUP($A32,delib,2,0)*(Físico!E32),0)</f>
        <v>0</v>
      </c>
      <c r="G32" s="1">
        <f>IFERROR(VLOOKUP($A32,delib,2,0)*(Físico!F32),0)</f>
        <v>0</v>
      </c>
      <c r="H32" s="1">
        <f>IFERROR(VLOOKUP($A32,delib,2,0)*(Físico!G32),0)</f>
        <v>0</v>
      </c>
      <c r="I32" s="1">
        <f>IFERROR(VLOOKUP($A32,delib,2,0)*(Físico!H32),0)</f>
        <v>0</v>
      </c>
      <c r="J32" s="1">
        <f>IFERROR(VLOOKUP($A32,delib,2,0)*(Físico!I32),0)</f>
        <v>0</v>
      </c>
      <c r="K32" s="1">
        <f>IFERROR(VLOOKUP($A32,delib,2,0)*(Físico!J32),0)</f>
        <v>0</v>
      </c>
      <c r="L32" s="1">
        <f>IFERROR(VLOOKUP($A32,delib,2,0)*(Físico!K32),0)</f>
        <v>0</v>
      </c>
      <c r="M32" s="1">
        <f>IFERROR(VLOOKUP($A32,delib,2,0)*(Físico!L32),0)</f>
        <v>468.51</v>
      </c>
      <c r="N32" s="1">
        <f>IFERROR(VLOOKUP($A32,delib,2,0)*(Físico!M32),0)</f>
        <v>0</v>
      </c>
      <c r="O32" s="1">
        <f>IFERROR(VLOOKUP($A32,delib,2,0)*(Físico!N32),0)</f>
        <v>0</v>
      </c>
      <c r="P32" s="1">
        <f>IFERROR(VLOOKUP($A32,delib,2,0)*(Físico!O32),0)</f>
        <v>0</v>
      </c>
      <c r="Q32" s="1">
        <f>IFERROR(VLOOKUP($A32,delib,2,0)*(Físico!P32),0)</f>
        <v>0</v>
      </c>
      <c r="R32" s="1">
        <f>IFERROR(VLOOKUP($A32,delib,2,0)*(Físico!Q32),0)</f>
        <v>0</v>
      </c>
      <c r="S32" s="1">
        <f>IFERROR(VLOOKUP($A32,delib,2,0)*(Físico!R32),0)</f>
        <v>0</v>
      </c>
      <c r="T32" s="1">
        <f>IFERROR(VLOOKUP($A32,delib,2,0)*(Físico!S32),0)</f>
        <v>0</v>
      </c>
      <c r="U32" s="1">
        <f>IFERROR(VLOOKUP($A32,delib,2,0)*(Físico!T32),0)</f>
        <v>0</v>
      </c>
      <c r="V32" s="1">
        <f>IFERROR(VLOOKUP($A32,delib,2,0)*(Físico!U32),0)</f>
        <v>0</v>
      </c>
      <c r="W32" s="1">
        <f>IFERROR(VLOOKUP($A32,delib,2,0)*(Físico!V32),0)</f>
        <v>0</v>
      </c>
      <c r="X32" s="1">
        <f>IFERROR(VLOOKUP($A32,delib,2,0)*(Físico!W32),0)</f>
        <v>0</v>
      </c>
      <c r="Y32" s="1">
        <f>IFERROR(VLOOKUP($A32,delib,2,0)*(Físico!X32),0)</f>
        <v>0</v>
      </c>
      <c r="Z32" s="1">
        <f>IFERROR(VLOOKUP($A32,delib,2,0)*(Físico!Y32),0)</f>
        <v>0</v>
      </c>
      <c r="AA32" s="1">
        <f>IFERROR(VLOOKUP($A32,delib,2,0)*(Físico!Z32),0)</f>
        <v>0</v>
      </c>
      <c r="AB32" s="1">
        <f>IFERROR(VLOOKUP($A32,delib,2,0)*(Físico!AA32),0)</f>
        <v>0</v>
      </c>
      <c r="AC32" s="1">
        <f>IFERROR(VLOOKUP($A32,delib,2,0)*(Físico!AB32),0)</f>
        <v>0</v>
      </c>
      <c r="AD32" s="1">
        <f>IFERROR(VLOOKUP($A32,delib,2,0)*(Físico!AC32),0)</f>
        <v>0</v>
      </c>
      <c r="AE32" s="1">
        <f>IFERROR(VLOOKUP($A32,delib,2,0)*(Físico!AD32),0)</f>
        <v>0</v>
      </c>
      <c r="AF32" s="1">
        <f>IFERROR(VLOOKUP($A32,delib,2,0)*(Físico!AE32),0)</f>
        <v>0</v>
      </c>
      <c r="AG32" s="1">
        <f>IFERROR(VLOOKUP($A32,delib,2,0)*(Físico!AF32),0)</f>
        <v>0</v>
      </c>
      <c r="AH32" s="1">
        <f>IFERROR(VLOOKUP($A32,delib,2,0)*(Físico!AG32),0)</f>
        <v>0</v>
      </c>
      <c r="AI32" s="1">
        <f>IFERROR(VLOOKUP($A32,delib,2,0)*(Físico!AH32),0)</f>
        <v>0</v>
      </c>
      <c r="AJ32" s="1">
        <f>IFERROR(VLOOKUP($A32,delib,2,0)*(Físico!AI32),0)</f>
        <v>0</v>
      </c>
      <c r="AK32" s="1">
        <f>IFERROR(VLOOKUP($A32,delib,2,0)*(Físico!AJ32),0)</f>
        <v>0</v>
      </c>
      <c r="AL32" s="1">
        <f>IFERROR(VLOOKUP($A32,delib,2,0)*(Físico!AK32),0)</f>
        <v>0</v>
      </c>
      <c r="AM32" s="1">
        <f>IFERROR(VLOOKUP($A32,delib,2,0)*(Físico!AL32),0)</f>
        <v>0</v>
      </c>
      <c r="AN32" s="1">
        <f>IFERROR(VLOOKUP($A32,delib,2,0)*(Físico!AM32),0)</f>
        <v>0</v>
      </c>
      <c r="AO32" s="1">
        <f>IFERROR(VLOOKUP($A32,delib,2,0)*(Físico!AN32),0)</f>
        <v>0</v>
      </c>
      <c r="AP32" s="1">
        <f>IFERROR(VLOOKUP($A32,delib,2,0)*(Físico!AO32),0)</f>
        <v>0</v>
      </c>
      <c r="AQ32" s="1">
        <f>IFERROR(VLOOKUP($A32,delib,2,0)*(Físico!AP32),0)</f>
        <v>0</v>
      </c>
      <c r="AR32" s="1">
        <f>IFERROR(VLOOKUP($A32,delib,2,0)*(Físico!AQ32),0)</f>
        <v>0</v>
      </c>
      <c r="AS32" s="1">
        <f t="shared" si="1"/>
        <v>468.51</v>
      </c>
    </row>
    <row r="33" spans="1:45" x14ac:dyDescent="0.25">
      <c r="A33">
        <f t="shared" si="0"/>
        <v>40402014</v>
      </c>
      <c r="B33" t="s">
        <v>79</v>
      </c>
      <c r="C33" s="1">
        <f>IFERROR(VLOOKUP($A33,delib,2,0)*(Físico!B33),0)</f>
        <v>0</v>
      </c>
      <c r="D33" s="1">
        <f>IFERROR(VLOOKUP($A33,delib,2,0)*(Físico!C33),0)</f>
        <v>0</v>
      </c>
      <c r="E33" s="1">
        <f>IFERROR(VLOOKUP($A33,delib,2,0)*(Físico!D33),0)</f>
        <v>0</v>
      </c>
      <c r="F33" s="1">
        <f>IFERROR(VLOOKUP($A33,delib,2,0)*(Físico!E33),0)</f>
        <v>0</v>
      </c>
      <c r="G33" s="1">
        <f>IFERROR(VLOOKUP($A33,delib,2,0)*(Físico!F33),0)</f>
        <v>0</v>
      </c>
      <c r="H33" s="1">
        <f>IFERROR(VLOOKUP($A33,delib,2,0)*(Físico!G33),0)</f>
        <v>0</v>
      </c>
      <c r="I33" s="1">
        <f>IFERROR(VLOOKUP($A33,delib,2,0)*(Físico!H33),0)</f>
        <v>0</v>
      </c>
      <c r="J33" s="1">
        <f>IFERROR(VLOOKUP($A33,delib,2,0)*(Físico!I33),0)</f>
        <v>0</v>
      </c>
      <c r="K33" s="1">
        <f>IFERROR(VLOOKUP($A33,delib,2,0)*(Físico!J33),0)</f>
        <v>0</v>
      </c>
      <c r="L33" s="1">
        <f>IFERROR(VLOOKUP($A33,delib,2,0)*(Físico!K33),0)</f>
        <v>0</v>
      </c>
      <c r="M33" s="1">
        <f>IFERROR(VLOOKUP($A33,delib,2,0)*(Físico!L33),0)</f>
        <v>0</v>
      </c>
      <c r="N33" s="1">
        <f>IFERROR(VLOOKUP($A33,delib,2,0)*(Físico!M33),0)</f>
        <v>0</v>
      </c>
      <c r="O33" s="1">
        <f>IFERROR(VLOOKUP($A33,delib,2,0)*(Físico!N33),0)</f>
        <v>0</v>
      </c>
      <c r="P33" s="1">
        <f>IFERROR(VLOOKUP($A33,delib,2,0)*(Físico!O33),0)</f>
        <v>0</v>
      </c>
      <c r="Q33" s="1">
        <f>IFERROR(VLOOKUP($A33,delib,2,0)*(Físico!P33),0)</f>
        <v>0</v>
      </c>
      <c r="R33" s="1">
        <f>IFERROR(VLOOKUP($A33,delib,2,0)*(Físico!Q33),0)</f>
        <v>0</v>
      </c>
      <c r="S33" s="1">
        <f>IFERROR(VLOOKUP($A33,delib,2,0)*(Físico!R33),0)</f>
        <v>0</v>
      </c>
      <c r="T33" s="1">
        <f>IFERROR(VLOOKUP($A33,delib,2,0)*(Físico!S33),0)</f>
        <v>0</v>
      </c>
      <c r="U33" s="1">
        <f>IFERROR(VLOOKUP($A33,delib,2,0)*(Físico!T33),0)</f>
        <v>0</v>
      </c>
      <c r="V33" s="1">
        <f>IFERROR(VLOOKUP($A33,delib,2,0)*(Físico!U33),0)</f>
        <v>0</v>
      </c>
      <c r="W33" s="1">
        <f>IFERROR(VLOOKUP($A33,delib,2,0)*(Físico!V33),0)</f>
        <v>0</v>
      </c>
      <c r="X33" s="1">
        <f>IFERROR(VLOOKUP($A33,delib,2,0)*(Físico!W33),0)</f>
        <v>0</v>
      </c>
      <c r="Y33" s="1">
        <f>IFERROR(VLOOKUP($A33,delib,2,0)*(Físico!X33),0)</f>
        <v>0</v>
      </c>
      <c r="Z33" s="1">
        <f>IFERROR(VLOOKUP($A33,delib,2,0)*(Físico!Y33),0)</f>
        <v>0</v>
      </c>
      <c r="AA33" s="1">
        <f>IFERROR(VLOOKUP($A33,delib,2,0)*(Físico!Z33),0)</f>
        <v>0</v>
      </c>
      <c r="AB33" s="1">
        <f>IFERROR(VLOOKUP($A33,delib,2,0)*(Físico!AA33),0)</f>
        <v>0</v>
      </c>
      <c r="AC33" s="1">
        <f>IFERROR(VLOOKUP($A33,delib,2,0)*(Físico!AB33),0)</f>
        <v>0</v>
      </c>
      <c r="AD33" s="1">
        <f>IFERROR(VLOOKUP($A33,delib,2,0)*(Físico!AC33),0)</f>
        <v>0</v>
      </c>
      <c r="AE33" s="1">
        <f>IFERROR(VLOOKUP($A33,delib,2,0)*(Físico!AD33),0)</f>
        <v>0</v>
      </c>
      <c r="AF33" s="1">
        <f>IFERROR(VLOOKUP($A33,delib,2,0)*(Físico!AE33),0)</f>
        <v>0</v>
      </c>
      <c r="AG33" s="1">
        <f>IFERROR(VLOOKUP($A33,delib,2,0)*(Físico!AF33),0)</f>
        <v>0</v>
      </c>
      <c r="AH33" s="1">
        <f>IFERROR(VLOOKUP($A33,delib,2,0)*(Físico!AG33),0)</f>
        <v>0</v>
      </c>
      <c r="AI33" s="1">
        <f>IFERROR(VLOOKUP($A33,delib,2,0)*(Físico!AH33),0)</f>
        <v>0</v>
      </c>
      <c r="AJ33" s="1">
        <f>IFERROR(VLOOKUP($A33,delib,2,0)*(Físico!AI33),0)</f>
        <v>0</v>
      </c>
      <c r="AK33" s="1">
        <f>IFERROR(VLOOKUP($A33,delib,2,0)*(Físico!AJ33),0)</f>
        <v>0</v>
      </c>
      <c r="AL33" s="1">
        <f>IFERROR(VLOOKUP($A33,delib,2,0)*(Físico!AK33),0)</f>
        <v>0</v>
      </c>
      <c r="AM33" s="1">
        <f>IFERROR(VLOOKUP($A33,delib,2,0)*(Físico!AL33),0)</f>
        <v>0</v>
      </c>
      <c r="AN33" s="1">
        <f>IFERROR(VLOOKUP($A33,delib,2,0)*(Físico!AM33),0)</f>
        <v>0</v>
      </c>
      <c r="AO33" s="1">
        <f>IFERROR(VLOOKUP($A33,delib,2,0)*(Físico!AN33),0)</f>
        <v>0</v>
      </c>
      <c r="AP33" s="1">
        <f>IFERROR(VLOOKUP($A33,delib,2,0)*(Físico!AO33),0)</f>
        <v>0</v>
      </c>
      <c r="AQ33" s="1">
        <f>IFERROR(VLOOKUP($A33,delib,2,0)*(Físico!AP33),0)</f>
        <v>0</v>
      </c>
      <c r="AR33" s="1">
        <f>IFERROR(VLOOKUP($A33,delib,2,0)*(Físico!AQ33),0)</f>
        <v>0</v>
      </c>
      <c r="AS33" s="1">
        <f t="shared" si="1"/>
        <v>0</v>
      </c>
    </row>
    <row r="34" spans="1:45" x14ac:dyDescent="0.25">
      <c r="A34">
        <f t="shared" si="0"/>
        <v>40402024</v>
      </c>
      <c r="B34" t="s">
        <v>80</v>
      </c>
      <c r="C34" s="1">
        <f>IFERROR(VLOOKUP($A34,delib,2,0)*(Físico!B34),0)</f>
        <v>0</v>
      </c>
      <c r="D34" s="1">
        <f>IFERROR(VLOOKUP($A34,delib,2,0)*(Físico!C34),0)</f>
        <v>0</v>
      </c>
      <c r="E34" s="1">
        <f>IFERROR(VLOOKUP($A34,delib,2,0)*(Físico!D34),0)</f>
        <v>0</v>
      </c>
      <c r="F34" s="1">
        <f>IFERROR(VLOOKUP($A34,delib,2,0)*(Físico!E34),0)</f>
        <v>0</v>
      </c>
      <c r="G34" s="1">
        <f>IFERROR(VLOOKUP($A34,delib,2,0)*(Físico!F34),0)</f>
        <v>0</v>
      </c>
      <c r="H34" s="1">
        <f>IFERROR(VLOOKUP($A34,delib,2,0)*(Físico!G34),0)</f>
        <v>0</v>
      </c>
      <c r="I34" s="1">
        <f>IFERROR(VLOOKUP($A34,delib,2,0)*(Físico!H34),0)</f>
        <v>0</v>
      </c>
      <c r="J34" s="1">
        <f>IFERROR(VLOOKUP($A34,delib,2,0)*(Físico!I34),0)</f>
        <v>0</v>
      </c>
      <c r="K34" s="1">
        <f>IFERROR(VLOOKUP($A34,delib,2,0)*(Físico!J34),0)</f>
        <v>0</v>
      </c>
      <c r="L34" s="1">
        <f>IFERROR(VLOOKUP($A34,delib,2,0)*(Físico!K34),0)</f>
        <v>0</v>
      </c>
      <c r="M34" s="1">
        <f>IFERROR(VLOOKUP($A34,delib,2,0)*(Físico!L34),0)</f>
        <v>0</v>
      </c>
      <c r="N34" s="1">
        <f>IFERROR(VLOOKUP($A34,delib,2,0)*(Físico!M34),0)</f>
        <v>0</v>
      </c>
      <c r="O34" s="1">
        <f>IFERROR(VLOOKUP($A34,delib,2,0)*(Físico!N34),0)</f>
        <v>0</v>
      </c>
      <c r="P34" s="1">
        <f>IFERROR(VLOOKUP($A34,delib,2,0)*(Físico!O34),0)</f>
        <v>0</v>
      </c>
      <c r="Q34" s="1">
        <f>IFERROR(VLOOKUP($A34,delib,2,0)*(Físico!P34),0)</f>
        <v>0</v>
      </c>
      <c r="R34" s="1">
        <f>IFERROR(VLOOKUP($A34,delib,2,0)*(Físico!Q34),0)</f>
        <v>0</v>
      </c>
      <c r="S34" s="1">
        <f>IFERROR(VLOOKUP($A34,delib,2,0)*(Físico!R34),0)</f>
        <v>0</v>
      </c>
      <c r="T34" s="1">
        <f>IFERROR(VLOOKUP($A34,delib,2,0)*(Físico!S34),0)</f>
        <v>0</v>
      </c>
      <c r="U34" s="1">
        <f>IFERROR(VLOOKUP($A34,delib,2,0)*(Físico!T34),0)</f>
        <v>0</v>
      </c>
      <c r="V34" s="1">
        <f>IFERROR(VLOOKUP($A34,delib,2,0)*(Físico!U34),0)</f>
        <v>0</v>
      </c>
      <c r="W34" s="1">
        <f>IFERROR(VLOOKUP($A34,delib,2,0)*(Físico!V34),0)</f>
        <v>0</v>
      </c>
      <c r="X34" s="1">
        <f>IFERROR(VLOOKUP($A34,delib,2,0)*(Físico!W34),0)</f>
        <v>0</v>
      </c>
      <c r="Y34" s="1">
        <f>IFERROR(VLOOKUP($A34,delib,2,0)*(Físico!X34),0)</f>
        <v>0</v>
      </c>
      <c r="Z34" s="1">
        <f>IFERROR(VLOOKUP($A34,delib,2,0)*(Físico!Y34),0)</f>
        <v>0</v>
      </c>
      <c r="AA34" s="1">
        <f>IFERROR(VLOOKUP($A34,delib,2,0)*(Físico!Z34),0)</f>
        <v>0</v>
      </c>
      <c r="AB34" s="1">
        <f>IFERROR(VLOOKUP($A34,delib,2,0)*(Físico!AA34),0)</f>
        <v>0</v>
      </c>
      <c r="AC34" s="1">
        <f>IFERROR(VLOOKUP($A34,delib,2,0)*(Físico!AB34),0)</f>
        <v>0</v>
      </c>
      <c r="AD34" s="1">
        <f>IFERROR(VLOOKUP($A34,delib,2,0)*(Físico!AC34),0)</f>
        <v>0</v>
      </c>
      <c r="AE34" s="1">
        <f>IFERROR(VLOOKUP($A34,delib,2,0)*(Físico!AD34),0)</f>
        <v>0</v>
      </c>
      <c r="AF34" s="1">
        <f>IFERROR(VLOOKUP($A34,delib,2,0)*(Físico!AE34),0)</f>
        <v>0</v>
      </c>
      <c r="AG34" s="1">
        <f>IFERROR(VLOOKUP($A34,delib,2,0)*(Físico!AF34),0)</f>
        <v>0</v>
      </c>
      <c r="AH34" s="1">
        <f>IFERROR(VLOOKUP($A34,delib,2,0)*(Físico!AG34),0)</f>
        <v>0</v>
      </c>
      <c r="AI34" s="1">
        <f>IFERROR(VLOOKUP($A34,delib,2,0)*(Físico!AH34),0)</f>
        <v>0</v>
      </c>
      <c r="AJ34" s="1">
        <f>IFERROR(VLOOKUP($A34,delib,2,0)*(Físico!AI34),0)</f>
        <v>0</v>
      </c>
      <c r="AK34" s="1">
        <f>IFERROR(VLOOKUP($A34,delib,2,0)*(Físico!AJ34),0)</f>
        <v>0</v>
      </c>
      <c r="AL34" s="1">
        <f>IFERROR(VLOOKUP($A34,delib,2,0)*(Físico!AK34),0)</f>
        <v>0</v>
      </c>
      <c r="AM34" s="1">
        <f>IFERROR(VLOOKUP($A34,delib,2,0)*(Físico!AL34),0)</f>
        <v>0</v>
      </c>
      <c r="AN34" s="1">
        <f>IFERROR(VLOOKUP($A34,delib,2,0)*(Físico!AM34),0)</f>
        <v>0</v>
      </c>
      <c r="AO34" s="1">
        <f>IFERROR(VLOOKUP($A34,delib,2,0)*(Físico!AN34),0)</f>
        <v>0</v>
      </c>
      <c r="AP34" s="1">
        <f>IFERROR(VLOOKUP($A34,delib,2,0)*(Físico!AO34),0)</f>
        <v>0</v>
      </c>
      <c r="AQ34" s="1">
        <f>IFERROR(VLOOKUP($A34,delib,2,0)*(Físico!AP34),0)</f>
        <v>0</v>
      </c>
      <c r="AR34" s="1">
        <f>IFERROR(VLOOKUP($A34,delib,2,0)*(Físico!AQ34),0)</f>
        <v>0</v>
      </c>
      <c r="AS34" s="1">
        <f t="shared" si="1"/>
        <v>0</v>
      </c>
    </row>
    <row r="35" spans="1:45" x14ac:dyDescent="0.25">
      <c r="A35">
        <f t="shared" si="0"/>
        <v>40402027</v>
      </c>
      <c r="B35" t="s">
        <v>81</v>
      </c>
      <c r="C35" s="1">
        <f>IFERROR(VLOOKUP($A35,delib,2,0)*(Físico!B35),0)</f>
        <v>0</v>
      </c>
      <c r="D35" s="1">
        <f>IFERROR(VLOOKUP($A35,delib,2,0)*(Físico!C35),0)</f>
        <v>0</v>
      </c>
      <c r="E35" s="1">
        <f>IFERROR(VLOOKUP($A35,delib,2,0)*(Físico!D35),0)</f>
        <v>0</v>
      </c>
      <c r="F35" s="1">
        <f>IFERROR(VLOOKUP($A35,delib,2,0)*(Físico!E35),0)</f>
        <v>0</v>
      </c>
      <c r="G35" s="1">
        <f>IFERROR(VLOOKUP($A35,delib,2,0)*(Físico!F35),0)</f>
        <v>0</v>
      </c>
      <c r="H35" s="1">
        <f>IFERROR(VLOOKUP($A35,delib,2,0)*(Físico!G35),0)</f>
        <v>0</v>
      </c>
      <c r="I35" s="1">
        <f>IFERROR(VLOOKUP($A35,delib,2,0)*(Físico!H35),0)</f>
        <v>0</v>
      </c>
      <c r="J35" s="1">
        <f>IFERROR(VLOOKUP($A35,delib,2,0)*(Físico!I35),0)</f>
        <v>0</v>
      </c>
      <c r="K35" s="1">
        <f>IFERROR(VLOOKUP($A35,delib,2,0)*(Físico!J35),0)</f>
        <v>0</v>
      </c>
      <c r="L35" s="1">
        <f>IFERROR(VLOOKUP($A35,delib,2,0)*(Físico!K35),0)</f>
        <v>0</v>
      </c>
      <c r="M35" s="1">
        <f>IFERROR(VLOOKUP($A35,delib,2,0)*(Físico!L35),0)</f>
        <v>0</v>
      </c>
      <c r="N35" s="1">
        <f>IFERROR(VLOOKUP($A35,delib,2,0)*(Físico!M35),0)</f>
        <v>0</v>
      </c>
      <c r="O35" s="1">
        <f>IFERROR(VLOOKUP($A35,delib,2,0)*(Físico!N35),0)</f>
        <v>0</v>
      </c>
      <c r="P35" s="1">
        <f>IFERROR(VLOOKUP($A35,delib,2,0)*(Físico!O35),0)</f>
        <v>0</v>
      </c>
      <c r="Q35" s="1">
        <f>IFERROR(VLOOKUP($A35,delib,2,0)*(Físico!P35),0)</f>
        <v>0</v>
      </c>
      <c r="R35" s="1">
        <f>IFERROR(VLOOKUP($A35,delib,2,0)*(Físico!Q35),0)</f>
        <v>0</v>
      </c>
      <c r="S35" s="1">
        <f>IFERROR(VLOOKUP($A35,delib,2,0)*(Físico!R35),0)</f>
        <v>0</v>
      </c>
      <c r="T35" s="1">
        <f>IFERROR(VLOOKUP($A35,delib,2,0)*(Físico!S35),0)</f>
        <v>0</v>
      </c>
      <c r="U35" s="1">
        <f>IFERROR(VLOOKUP($A35,delib,2,0)*(Físico!T35),0)</f>
        <v>0</v>
      </c>
      <c r="V35" s="1">
        <f>IFERROR(VLOOKUP($A35,delib,2,0)*(Físico!U35),0)</f>
        <v>0</v>
      </c>
      <c r="W35" s="1">
        <f>IFERROR(VLOOKUP($A35,delib,2,0)*(Físico!V35),0)</f>
        <v>0</v>
      </c>
      <c r="X35" s="1">
        <f>IFERROR(VLOOKUP($A35,delib,2,0)*(Físico!W35),0)</f>
        <v>0</v>
      </c>
      <c r="Y35" s="1">
        <f>IFERROR(VLOOKUP($A35,delib,2,0)*(Físico!X35),0)</f>
        <v>0</v>
      </c>
      <c r="Z35" s="1">
        <f>IFERROR(VLOOKUP($A35,delib,2,0)*(Físico!Y35),0)</f>
        <v>0</v>
      </c>
      <c r="AA35" s="1">
        <f>IFERROR(VLOOKUP($A35,delib,2,0)*(Físico!Z35),0)</f>
        <v>0</v>
      </c>
      <c r="AB35" s="1">
        <f>IFERROR(VLOOKUP($A35,delib,2,0)*(Físico!AA35),0)</f>
        <v>0</v>
      </c>
      <c r="AC35" s="1">
        <f>IFERROR(VLOOKUP($A35,delib,2,0)*(Físico!AB35),0)</f>
        <v>0</v>
      </c>
      <c r="AD35" s="1">
        <f>IFERROR(VLOOKUP($A35,delib,2,0)*(Físico!AC35),0)</f>
        <v>0</v>
      </c>
      <c r="AE35" s="1">
        <f>IFERROR(VLOOKUP($A35,delib,2,0)*(Físico!AD35),0)</f>
        <v>0</v>
      </c>
      <c r="AF35" s="1">
        <f>IFERROR(VLOOKUP($A35,delib,2,0)*(Físico!AE35),0)</f>
        <v>0</v>
      </c>
      <c r="AG35" s="1">
        <f>IFERROR(VLOOKUP($A35,delib,2,0)*(Físico!AF35),0)</f>
        <v>0</v>
      </c>
      <c r="AH35" s="1">
        <f>IFERROR(VLOOKUP($A35,delib,2,0)*(Físico!AG35),0)</f>
        <v>0</v>
      </c>
      <c r="AI35" s="1">
        <f>IFERROR(VLOOKUP($A35,delib,2,0)*(Físico!AH35),0)</f>
        <v>0</v>
      </c>
      <c r="AJ35" s="1">
        <f>IFERROR(VLOOKUP($A35,delib,2,0)*(Físico!AI35),0)</f>
        <v>0</v>
      </c>
      <c r="AK35" s="1">
        <f>IFERROR(VLOOKUP($A35,delib,2,0)*(Físico!AJ35),0)</f>
        <v>0</v>
      </c>
      <c r="AL35" s="1">
        <f>IFERROR(VLOOKUP($A35,delib,2,0)*(Físico!AK35),0)</f>
        <v>0</v>
      </c>
      <c r="AM35" s="1">
        <f>IFERROR(VLOOKUP($A35,delib,2,0)*(Físico!AL35),0)</f>
        <v>0</v>
      </c>
      <c r="AN35" s="1">
        <f>IFERROR(VLOOKUP($A35,delib,2,0)*(Físico!AM35),0)</f>
        <v>0</v>
      </c>
      <c r="AO35" s="1">
        <f>IFERROR(VLOOKUP($A35,delib,2,0)*(Físico!AN35),0)</f>
        <v>0</v>
      </c>
      <c r="AP35" s="1">
        <f>IFERROR(VLOOKUP($A35,delib,2,0)*(Físico!AO35),0)</f>
        <v>0</v>
      </c>
      <c r="AQ35" s="1">
        <f>IFERROR(VLOOKUP($A35,delib,2,0)*(Físico!AP35),0)</f>
        <v>0</v>
      </c>
      <c r="AR35" s="1">
        <f>IFERROR(VLOOKUP($A35,delib,2,0)*(Físico!AQ35),0)</f>
        <v>0</v>
      </c>
      <c r="AS35" s="1">
        <f t="shared" si="1"/>
        <v>0</v>
      </c>
    </row>
    <row r="36" spans="1:45" x14ac:dyDescent="0.25">
      <c r="A36">
        <f t="shared" si="0"/>
        <v>40402031</v>
      </c>
      <c r="B36" t="s">
        <v>82</v>
      </c>
      <c r="C36" s="1">
        <f>IFERROR(VLOOKUP($A36,delib,2,0)*(Físico!B36),0)</f>
        <v>0</v>
      </c>
      <c r="D36" s="1">
        <f>IFERROR(VLOOKUP($A36,delib,2,0)*(Físico!C36),0)</f>
        <v>0</v>
      </c>
      <c r="E36" s="1">
        <f>IFERROR(VLOOKUP($A36,delib,2,0)*(Físico!D36),0)</f>
        <v>0</v>
      </c>
      <c r="F36" s="1">
        <f>IFERROR(VLOOKUP($A36,delib,2,0)*(Físico!E36),0)</f>
        <v>0</v>
      </c>
      <c r="G36" s="1">
        <f>IFERROR(VLOOKUP($A36,delib,2,0)*(Físico!F36),0)</f>
        <v>0</v>
      </c>
      <c r="H36" s="1">
        <f>IFERROR(VLOOKUP($A36,delib,2,0)*(Físico!G36),0)</f>
        <v>0</v>
      </c>
      <c r="I36" s="1">
        <f>IFERROR(VLOOKUP($A36,delib,2,0)*(Físico!H36),0)</f>
        <v>0</v>
      </c>
      <c r="J36" s="1">
        <f>IFERROR(VLOOKUP($A36,delib,2,0)*(Físico!I36),0)</f>
        <v>0</v>
      </c>
      <c r="K36" s="1">
        <f>IFERROR(VLOOKUP($A36,delib,2,0)*(Físico!J36),0)</f>
        <v>0</v>
      </c>
      <c r="L36" s="1">
        <f>IFERROR(VLOOKUP($A36,delib,2,0)*(Físico!K36),0)</f>
        <v>365.46</v>
      </c>
      <c r="M36" s="1">
        <f>IFERROR(VLOOKUP($A36,delib,2,0)*(Físico!L36),0)</f>
        <v>0</v>
      </c>
      <c r="N36" s="1">
        <f>IFERROR(VLOOKUP($A36,delib,2,0)*(Físico!M36),0)</f>
        <v>0</v>
      </c>
      <c r="O36" s="1">
        <f>IFERROR(VLOOKUP($A36,delib,2,0)*(Físico!N36),0)</f>
        <v>0</v>
      </c>
      <c r="P36" s="1">
        <f>IFERROR(VLOOKUP($A36,delib,2,0)*(Físico!O36),0)</f>
        <v>0</v>
      </c>
      <c r="Q36" s="1">
        <f>IFERROR(VLOOKUP($A36,delib,2,0)*(Físico!P36),0)</f>
        <v>0</v>
      </c>
      <c r="R36" s="1">
        <f>IFERROR(VLOOKUP($A36,delib,2,0)*(Físico!Q36),0)</f>
        <v>0</v>
      </c>
      <c r="S36" s="1">
        <f>IFERROR(VLOOKUP($A36,delib,2,0)*(Físico!R36),0)</f>
        <v>0</v>
      </c>
      <c r="T36" s="1">
        <f>IFERROR(VLOOKUP($A36,delib,2,0)*(Físico!S36),0)</f>
        <v>0</v>
      </c>
      <c r="U36" s="1">
        <f>IFERROR(VLOOKUP($A36,delib,2,0)*(Físico!T36),0)</f>
        <v>0</v>
      </c>
      <c r="V36" s="1">
        <f>IFERROR(VLOOKUP($A36,delib,2,0)*(Físico!U36),0)</f>
        <v>0</v>
      </c>
      <c r="W36" s="1">
        <f>IFERROR(VLOOKUP($A36,delib,2,0)*(Físico!V36),0)</f>
        <v>0</v>
      </c>
      <c r="X36" s="1">
        <f>IFERROR(VLOOKUP($A36,delib,2,0)*(Físico!W36),0)</f>
        <v>0</v>
      </c>
      <c r="Y36" s="1">
        <f>IFERROR(VLOOKUP($A36,delib,2,0)*(Físico!X36),0)</f>
        <v>0</v>
      </c>
      <c r="Z36" s="1">
        <f>IFERROR(VLOOKUP($A36,delib,2,0)*(Físico!Y36),0)</f>
        <v>0</v>
      </c>
      <c r="AA36" s="1">
        <f>IFERROR(VLOOKUP($A36,delib,2,0)*(Físico!Z36),0)</f>
        <v>0</v>
      </c>
      <c r="AB36" s="1">
        <f>IFERROR(VLOOKUP($A36,delib,2,0)*(Físico!AA36),0)</f>
        <v>0</v>
      </c>
      <c r="AC36" s="1">
        <f>IFERROR(VLOOKUP($A36,delib,2,0)*(Físico!AB36),0)</f>
        <v>0</v>
      </c>
      <c r="AD36" s="1">
        <f>IFERROR(VLOOKUP($A36,delib,2,0)*(Físico!AC36),0)</f>
        <v>0</v>
      </c>
      <c r="AE36" s="1">
        <f>IFERROR(VLOOKUP($A36,delib,2,0)*(Físico!AD36),0)</f>
        <v>0</v>
      </c>
      <c r="AF36" s="1">
        <f>IFERROR(VLOOKUP($A36,delib,2,0)*(Físico!AE36),0)</f>
        <v>0</v>
      </c>
      <c r="AG36" s="1">
        <f>IFERROR(VLOOKUP($A36,delib,2,0)*(Físico!AF36),0)</f>
        <v>0</v>
      </c>
      <c r="AH36" s="1">
        <f>IFERROR(VLOOKUP($A36,delib,2,0)*(Físico!AG36),0)</f>
        <v>0</v>
      </c>
      <c r="AI36" s="1">
        <f>IFERROR(VLOOKUP($A36,delib,2,0)*(Físico!AH36),0)</f>
        <v>0</v>
      </c>
      <c r="AJ36" s="1">
        <f>IFERROR(VLOOKUP($A36,delib,2,0)*(Físico!AI36),0)</f>
        <v>0</v>
      </c>
      <c r="AK36" s="1">
        <f>IFERROR(VLOOKUP($A36,delib,2,0)*(Físico!AJ36),0)</f>
        <v>0</v>
      </c>
      <c r="AL36" s="1">
        <f>IFERROR(VLOOKUP($A36,delib,2,0)*(Físico!AK36),0)</f>
        <v>0</v>
      </c>
      <c r="AM36" s="1">
        <f>IFERROR(VLOOKUP($A36,delib,2,0)*(Físico!AL36),0)</f>
        <v>0</v>
      </c>
      <c r="AN36" s="1">
        <f>IFERROR(VLOOKUP($A36,delib,2,0)*(Físico!AM36),0)</f>
        <v>0</v>
      </c>
      <c r="AO36" s="1">
        <f>IFERROR(VLOOKUP($A36,delib,2,0)*(Físico!AN36),0)</f>
        <v>0</v>
      </c>
      <c r="AP36" s="1">
        <f>IFERROR(VLOOKUP($A36,delib,2,0)*(Físico!AO36),0)</f>
        <v>0</v>
      </c>
      <c r="AQ36" s="1">
        <f>IFERROR(VLOOKUP($A36,delib,2,0)*(Físico!AP36),0)</f>
        <v>0</v>
      </c>
      <c r="AR36" s="1">
        <f>IFERROR(VLOOKUP($A36,delib,2,0)*(Físico!AQ36),0)</f>
        <v>0</v>
      </c>
      <c r="AS36" s="1">
        <f t="shared" si="1"/>
        <v>365.46</v>
      </c>
    </row>
    <row r="37" spans="1:45" x14ac:dyDescent="0.25">
      <c r="A37">
        <f t="shared" si="0"/>
        <v>40402032</v>
      </c>
      <c r="B37" t="s">
        <v>83</v>
      </c>
      <c r="C37" s="1">
        <f>IFERROR(VLOOKUP($A37,delib,2,0)*(Físico!B37),0)</f>
        <v>0</v>
      </c>
      <c r="D37" s="1">
        <f>IFERROR(VLOOKUP($A37,delib,2,0)*(Físico!C37),0)</f>
        <v>0</v>
      </c>
      <c r="E37" s="1">
        <f>IFERROR(VLOOKUP($A37,delib,2,0)*(Físico!D37),0)</f>
        <v>0</v>
      </c>
      <c r="F37" s="1">
        <f>IFERROR(VLOOKUP($A37,delib,2,0)*(Físico!E37),0)</f>
        <v>0</v>
      </c>
      <c r="G37" s="1">
        <f>IFERROR(VLOOKUP($A37,delib,2,0)*(Físico!F37),0)</f>
        <v>0</v>
      </c>
      <c r="H37" s="1">
        <f>IFERROR(VLOOKUP($A37,delib,2,0)*(Físico!G37),0)</f>
        <v>0</v>
      </c>
      <c r="I37" s="1">
        <f>IFERROR(VLOOKUP($A37,delib,2,0)*(Físico!H37),0)</f>
        <v>0</v>
      </c>
      <c r="J37" s="1">
        <f>IFERROR(VLOOKUP($A37,delib,2,0)*(Físico!I37),0)</f>
        <v>0</v>
      </c>
      <c r="K37" s="1">
        <f>IFERROR(VLOOKUP($A37,delib,2,0)*(Físico!J37),0)</f>
        <v>0</v>
      </c>
      <c r="L37" s="1">
        <f>IFERROR(VLOOKUP($A37,delib,2,0)*(Físico!K37),0)</f>
        <v>0</v>
      </c>
      <c r="M37" s="1">
        <f>IFERROR(VLOOKUP($A37,delib,2,0)*(Físico!L37),0)</f>
        <v>0</v>
      </c>
      <c r="N37" s="1">
        <f>IFERROR(VLOOKUP($A37,delib,2,0)*(Físico!M37),0)</f>
        <v>0</v>
      </c>
      <c r="O37" s="1">
        <f>IFERROR(VLOOKUP($A37,delib,2,0)*(Físico!N37),0)</f>
        <v>0</v>
      </c>
      <c r="P37" s="1">
        <f>IFERROR(VLOOKUP($A37,delib,2,0)*(Físico!O37),0)</f>
        <v>0</v>
      </c>
      <c r="Q37" s="1">
        <f>IFERROR(VLOOKUP($A37,delib,2,0)*(Físico!P37),0)</f>
        <v>0</v>
      </c>
      <c r="R37" s="1">
        <f>IFERROR(VLOOKUP($A37,delib,2,0)*(Físico!Q37),0)</f>
        <v>0</v>
      </c>
      <c r="S37" s="1">
        <f>IFERROR(VLOOKUP($A37,delib,2,0)*(Físico!R37),0)</f>
        <v>0</v>
      </c>
      <c r="T37" s="1">
        <f>IFERROR(VLOOKUP($A37,delib,2,0)*(Físico!S37),0)</f>
        <v>0</v>
      </c>
      <c r="U37" s="1">
        <f>IFERROR(VLOOKUP($A37,delib,2,0)*(Físico!T37),0)</f>
        <v>0</v>
      </c>
      <c r="V37" s="1">
        <f>IFERROR(VLOOKUP($A37,delib,2,0)*(Físico!U37),0)</f>
        <v>0</v>
      </c>
      <c r="W37" s="1">
        <f>IFERROR(VLOOKUP($A37,delib,2,0)*(Físico!V37),0)</f>
        <v>0</v>
      </c>
      <c r="X37" s="1">
        <f>IFERROR(VLOOKUP($A37,delib,2,0)*(Físico!W37),0)</f>
        <v>0</v>
      </c>
      <c r="Y37" s="1">
        <f>IFERROR(VLOOKUP($A37,delib,2,0)*(Físico!X37),0)</f>
        <v>0</v>
      </c>
      <c r="Z37" s="1">
        <f>IFERROR(VLOOKUP($A37,delib,2,0)*(Físico!Y37),0)</f>
        <v>0</v>
      </c>
      <c r="AA37" s="1">
        <f>IFERROR(VLOOKUP($A37,delib,2,0)*(Físico!Z37),0)</f>
        <v>0</v>
      </c>
      <c r="AB37" s="1">
        <f>IFERROR(VLOOKUP($A37,delib,2,0)*(Físico!AA37),0)</f>
        <v>0</v>
      </c>
      <c r="AC37" s="1">
        <f>IFERROR(VLOOKUP($A37,delib,2,0)*(Físico!AB37),0)</f>
        <v>0</v>
      </c>
      <c r="AD37" s="1">
        <f>IFERROR(VLOOKUP($A37,delib,2,0)*(Físico!AC37),0)</f>
        <v>0</v>
      </c>
      <c r="AE37" s="1">
        <f>IFERROR(VLOOKUP($A37,delib,2,0)*(Físico!AD37),0)</f>
        <v>0</v>
      </c>
      <c r="AF37" s="1">
        <f>IFERROR(VLOOKUP($A37,delib,2,0)*(Físico!AE37),0)</f>
        <v>0</v>
      </c>
      <c r="AG37" s="1">
        <f>IFERROR(VLOOKUP($A37,delib,2,0)*(Físico!AF37),0)</f>
        <v>0</v>
      </c>
      <c r="AH37" s="1">
        <f>IFERROR(VLOOKUP($A37,delib,2,0)*(Físico!AG37),0)</f>
        <v>0</v>
      </c>
      <c r="AI37" s="1">
        <f>IFERROR(VLOOKUP($A37,delib,2,0)*(Físico!AH37),0)</f>
        <v>0</v>
      </c>
      <c r="AJ37" s="1">
        <f>IFERROR(VLOOKUP($A37,delib,2,0)*(Físico!AI37),0)</f>
        <v>0</v>
      </c>
      <c r="AK37" s="1">
        <f>IFERROR(VLOOKUP($A37,delib,2,0)*(Físico!AJ37),0)</f>
        <v>0</v>
      </c>
      <c r="AL37" s="1">
        <f>IFERROR(VLOOKUP($A37,delib,2,0)*(Físico!AK37),0)</f>
        <v>0</v>
      </c>
      <c r="AM37" s="1">
        <f>IFERROR(VLOOKUP($A37,delib,2,0)*(Físico!AL37),0)</f>
        <v>0</v>
      </c>
      <c r="AN37" s="1">
        <f>IFERROR(VLOOKUP($A37,delib,2,0)*(Físico!AM37),0)</f>
        <v>0</v>
      </c>
      <c r="AO37" s="1">
        <f>IFERROR(VLOOKUP($A37,delib,2,0)*(Físico!AN37),0)</f>
        <v>0</v>
      </c>
      <c r="AP37" s="1">
        <f>IFERROR(VLOOKUP($A37,delib,2,0)*(Físico!AO37),0)</f>
        <v>0</v>
      </c>
      <c r="AQ37" s="1">
        <f>IFERROR(VLOOKUP($A37,delib,2,0)*(Físico!AP37),0)</f>
        <v>0</v>
      </c>
      <c r="AR37" s="1">
        <f>IFERROR(VLOOKUP($A37,delib,2,0)*(Físico!AQ37),0)</f>
        <v>0</v>
      </c>
      <c r="AS37" s="1">
        <f t="shared" si="1"/>
        <v>0</v>
      </c>
    </row>
    <row r="38" spans="1:45" x14ac:dyDescent="0.25">
      <c r="A38">
        <f t="shared" si="0"/>
        <v>40402035</v>
      </c>
      <c r="B38" t="s">
        <v>84</v>
      </c>
      <c r="C38" s="1">
        <f>IFERROR(VLOOKUP($A38,delib,2,0)*(Físico!B38),0)</f>
        <v>0</v>
      </c>
      <c r="D38" s="1">
        <f>IFERROR(VLOOKUP($A38,delib,2,0)*(Físico!C38),0)</f>
        <v>0</v>
      </c>
      <c r="E38" s="1">
        <f>IFERROR(VLOOKUP($A38,delib,2,0)*(Físico!D38),0)</f>
        <v>0</v>
      </c>
      <c r="F38" s="1">
        <f>IFERROR(VLOOKUP($A38,delib,2,0)*(Físico!E38),0)</f>
        <v>0</v>
      </c>
      <c r="G38" s="1">
        <f>IFERROR(VLOOKUP($A38,delib,2,0)*(Físico!F38),0)</f>
        <v>0</v>
      </c>
      <c r="H38" s="1">
        <f>IFERROR(VLOOKUP($A38,delib,2,0)*(Físico!G38),0)</f>
        <v>0</v>
      </c>
      <c r="I38" s="1">
        <f>IFERROR(VLOOKUP($A38,delib,2,0)*(Físico!H38),0)</f>
        <v>0</v>
      </c>
      <c r="J38" s="1">
        <f>IFERROR(VLOOKUP($A38,delib,2,0)*(Físico!I38),0)</f>
        <v>0</v>
      </c>
      <c r="K38" s="1">
        <f>IFERROR(VLOOKUP($A38,delib,2,0)*(Físico!J38),0)</f>
        <v>0</v>
      </c>
      <c r="L38" s="1">
        <f>IFERROR(VLOOKUP($A38,delib,2,0)*(Físico!K38),0)</f>
        <v>0</v>
      </c>
      <c r="M38" s="1">
        <f>IFERROR(VLOOKUP($A38,delib,2,0)*(Físico!L38),0)</f>
        <v>386.3</v>
      </c>
      <c r="N38" s="1">
        <f>IFERROR(VLOOKUP($A38,delib,2,0)*(Físico!M38),0)</f>
        <v>0</v>
      </c>
      <c r="O38" s="1">
        <f>IFERROR(VLOOKUP($A38,delib,2,0)*(Físico!N38),0)</f>
        <v>0</v>
      </c>
      <c r="P38" s="1">
        <f>IFERROR(VLOOKUP($A38,delib,2,0)*(Físico!O38),0)</f>
        <v>0</v>
      </c>
      <c r="Q38" s="1">
        <f>IFERROR(VLOOKUP($A38,delib,2,0)*(Físico!P38),0)</f>
        <v>0</v>
      </c>
      <c r="R38" s="1">
        <f>IFERROR(VLOOKUP($A38,delib,2,0)*(Físico!Q38),0)</f>
        <v>0</v>
      </c>
      <c r="S38" s="1">
        <f>IFERROR(VLOOKUP($A38,delib,2,0)*(Físico!R38),0)</f>
        <v>0</v>
      </c>
      <c r="T38" s="1">
        <f>IFERROR(VLOOKUP($A38,delib,2,0)*(Físico!S38),0)</f>
        <v>0</v>
      </c>
      <c r="U38" s="1">
        <f>IFERROR(VLOOKUP($A38,delib,2,0)*(Físico!T38),0)</f>
        <v>0</v>
      </c>
      <c r="V38" s="1">
        <f>IFERROR(VLOOKUP($A38,delib,2,0)*(Físico!U38),0)</f>
        <v>0</v>
      </c>
      <c r="W38" s="1">
        <f>IFERROR(VLOOKUP($A38,delib,2,0)*(Físico!V38),0)</f>
        <v>0</v>
      </c>
      <c r="X38" s="1">
        <f>IFERROR(VLOOKUP($A38,delib,2,0)*(Físico!W38),0)</f>
        <v>0</v>
      </c>
      <c r="Y38" s="1">
        <f>IFERROR(VLOOKUP($A38,delib,2,0)*(Físico!X38),0)</f>
        <v>0</v>
      </c>
      <c r="Z38" s="1">
        <f>IFERROR(VLOOKUP($A38,delib,2,0)*(Físico!Y38),0)</f>
        <v>0</v>
      </c>
      <c r="AA38" s="1">
        <f>IFERROR(VLOOKUP($A38,delib,2,0)*(Físico!Z38),0)</f>
        <v>0</v>
      </c>
      <c r="AB38" s="1">
        <f>IFERROR(VLOOKUP($A38,delib,2,0)*(Físico!AA38),0)</f>
        <v>0</v>
      </c>
      <c r="AC38" s="1">
        <f>IFERROR(VLOOKUP($A38,delib,2,0)*(Físico!AB38),0)</f>
        <v>0</v>
      </c>
      <c r="AD38" s="1">
        <f>IFERROR(VLOOKUP($A38,delib,2,0)*(Físico!AC38),0)</f>
        <v>0</v>
      </c>
      <c r="AE38" s="1">
        <f>IFERROR(VLOOKUP($A38,delib,2,0)*(Físico!AD38),0)</f>
        <v>0</v>
      </c>
      <c r="AF38" s="1">
        <f>IFERROR(VLOOKUP($A38,delib,2,0)*(Físico!AE38),0)</f>
        <v>0</v>
      </c>
      <c r="AG38" s="1">
        <f>IFERROR(VLOOKUP($A38,delib,2,0)*(Físico!AF38),0)</f>
        <v>0</v>
      </c>
      <c r="AH38" s="1">
        <f>IFERROR(VLOOKUP($A38,delib,2,0)*(Físico!AG38),0)</f>
        <v>0</v>
      </c>
      <c r="AI38" s="1">
        <f>IFERROR(VLOOKUP($A38,delib,2,0)*(Físico!AH38),0)</f>
        <v>0</v>
      </c>
      <c r="AJ38" s="1">
        <f>IFERROR(VLOOKUP($A38,delib,2,0)*(Físico!AI38),0)</f>
        <v>0</v>
      </c>
      <c r="AK38" s="1">
        <f>IFERROR(VLOOKUP($A38,delib,2,0)*(Físico!AJ38),0)</f>
        <v>0</v>
      </c>
      <c r="AL38" s="1">
        <f>IFERROR(VLOOKUP($A38,delib,2,0)*(Físico!AK38),0)</f>
        <v>0</v>
      </c>
      <c r="AM38" s="1">
        <f>IFERROR(VLOOKUP($A38,delib,2,0)*(Físico!AL38),0)</f>
        <v>0</v>
      </c>
      <c r="AN38" s="1">
        <f>IFERROR(VLOOKUP($A38,delib,2,0)*(Físico!AM38),0)</f>
        <v>0</v>
      </c>
      <c r="AO38" s="1">
        <f>IFERROR(VLOOKUP($A38,delib,2,0)*(Físico!AN38),0)</f>
        <v>0</v>
      </c>
      <c r="AP38" s="1">
        <f>IFERROR(VLOOKUP($A38,delib,2,0)*(Físico!AO38),0)</f>
        <v>0</v>
      </c>
      <c r="AQ38" s="1">
        <f>IFERROR(VLOOKUP($A38,delib,2,0)*(Físico!AP38),0)</f>
        <v>0</v>
      </c>
      <c r="AR38" s="1">
        <f>IFERROR(VLOOKUP($A38,delib,2,0)*(Físico!AQ38),0)</f>
        <v>0</v>
      </c>
      <c r="AS38" s="1">
        <f t="shared" si="1"/>
        <v>386.3</v>
      </c>
    </row>
    <row r="39" spans="1:45" x14ac:dyDescent="0.25">
      <c r="A39">
        <f t="shared" si="0"/>
        <v>40402038</v>
      </c>
      <c r="B39" t="s">
        <v>85</v>
      </c>
      <c r="C39" s="1">
        <f>IFERROR(VLOOKUP($A39,delib,2,0)*(Físico!B39),0)</f>
        <v>0</v>
      </c>
      <c r="D39" s="1">
        <f>IFERROR(VLOOKUP($A39,delib,2,0)*(Físico!C39),0)</f>
        <v>0</v>
      </c>
      <c r="E39" s="1">
        <f>IFERROR(VLOOKUP($A39,delib,2,0)*(Físico!D39),0)</f>
        <v>0</v>
      </c>
      <c r="F39" s="1">
        <f>IFERROR(VLOOKUP($A39,delib,2,0)*(Físico!E39),0)</f>
        <v>0</v>
      </c>
      <c r="G39" s="1">
        <f>IFERROR(VLOOKUP($A39,delib,2,0)*(Físico!F39),0)</f>
        <v>0</v>
      </c>
      <c r="H39" s="1">
        <f>IFERROR(VLOOKUP($A39,delib,2,0)*(Físico!G39),0)</f>
        <v>0</v>
      </c>
      <c r="I39" s="1">
        <f>IFERROR(VLOOKUP($A39,delib,2,0)*(Físico!H39),0)</f>
        <v>0</v>
      </c>
      <c r="J39" s="1">
        <f>IFERROR(VLOOKUP($A39,delib,2,0)*(Físico!I39),0)</f>
        <v>0</v>
      </c>
      <c r="K39" s="1">
        <f>IFERROR(VLOOKUP($A39,delib,2,0)*(Físico!J39),0)</f>
        <v>0</v>
      </c>
      <c r="L39" s="1">
        <f>IFERROR(VLOOKUP($A39,delib,2,0)*(Físico!K39),0)</f>
        <v>0</v>
      </c>
      <c r="M39" s="1">
        <f>IFERROR(VLOOKUP($A39,delib,2,0)*(Físico!L39),0)</f>
        <v>0</v>
      </c>
      <c r="N39" s="1">
        <f>IFERROR(VLOOKUP($A39,delib,2,0)*(Físico!M39),0)</f>
        <v>0</v>
      </c>
      <c r="O39" s="1">
        <f>IFERROR(VLOOKUP($A39,delib,2,0)*(Físico!N39),0)</f>
        <v>0</v>
      </c>
      <c r="P39" s="1">
        <f>IFERROR(VLOOKUP($A39,delib,2,0)*(Físico!O39),0)</f>
        <v>0</v>
      </c>
      <c r="Q39" s="1">
        <f>IFERROR(VLOOKUP($A39,delib,2,0)*(Físico!P39),0)</f>
        <v>0</v>
      </c>
      <c r="R39" s="1">
        <f>IFERROR(VLOOKUP($A39,delib,2,0)*(Físico!Q39),0)</f>
        <v>0</v>
      </c>
      <c r="S39" s="1">
        <f>IFERROR(VLOOKUP($A39,delib,2,0)*(Físico!R39),0)</f>
        <v>0</v>
      </c>
      <c r="T39" s="1">
        <f>IFERROR(VLOOKUP($A39,delib,2,0)*(Físico!S39),0)</f>
        <v>0</v>
      </c>
      <c r="U39" s="1">
        <f>IFERROR(VLOOKUP($A39,delib,2,0)*(Físico!T39),0)</f>
        <v>0</v>
      </c>
      <c r="V39" s="1">
        <f>IFERROR(VLOOKUP($A39,delib,2,0)*(Físico!U39),0)</f>
        <v>0</v>
      </c>
      <c r="W39" s="1">
        <f>IFERROR(VLOOKUP($A39,delib,2,0)*(Físico!V39),0)</f>
        <v>0</v>
      </c>
      <c r="X39" s="1">
        <f>IFERROR(VLOOKUP($A39,delib,2,0)*(Físico!W39),0)</f>
        <v>0</v>
      </c>
      <c r="Y39" s="1">
        <f>IFERROR(VLOOKUP($A39,delib,2,0)*(Físico!X39),0)</f>
        <v>0</v>
      </c>
      <c r="Z39" s="1">
        <f>IFERROR(VLOOKUP($A39,delib,2,0)*(Físico!Y39),0)</f>
        <v>0</v>
      </c>
      <c r="AA39" s="1">
        <f>IFERROR(VLOOKUP($A39,delib,2,0)*(Físico!Z39),0)</f>
        <v>0</v>
      </c>
      <c r="AB39" s="1">
        <f>IFERROR(VLOOKUP($A39,delib,2,0)*(Físico!AA39),0)</f>
        <v>0</v>
      </c>
      <c r="AC39" s="1">
        <f>IFERROR(VLOOKUP($A39,delib,2,0)*(Físico!AB39),0)</f>
        <v>0</v>
      </c>
      <c r="AD39" s="1">
        <f>IFERROR(VLOOKUP($A39,delib,2,0)*(Físico!AC39),0)</f>
        <v>0</v>
      </c>
      <c r="AE39" s="1">
        <f>IFERROR(VLOOKUP($A39,delib,2,0)*(Físico!AD39),0)</f>
        <v>0</v>
      </c>
      <c r="AF39" s="1">
        <f>IFERROR(VLOOKUP($A39,delib,2,0)*(Físico!AE39),0)</f>
        <v>0</v>
      </c>
      <c r="AG39" s="1">
        <f>IFERROR(VLOOKUP($A39,delib,2,0)*(Físico!AF39),0)</f>
        <v>0</v>
      </c>
      <c r="AH39" s="1">
        <f>IFERROR(VLOOKUP($A39,delib,2,0)*(Físico!AG39),0)</f>
        <v>0</v>
      </c>
      <c r="AI39" s="1">
        <f>IFERROR(VLOOKUP($A39,delib,2,0)*(Físico!AH39),0)</f>
        <v>0</v>
      </c>
      <c r="AJ39" s="1">
        <f>IFERROR(VLOOKUP($A39,delib,2,0)*(Físico!AI39),0)</f>
        <v>0</v>
      </c>
      <c r="AK39" s="1">
        <f>IFERROR(VLOOKUP($A39,delib,2,0)*(Físico!AJ39),0)</f>
        <v>0</v>
      </c>
      <c r="AL39" s="1">
        <f>IFERROR(VLOOKUP($A39,delib,2,0)*(Físico!AK39),0)</f>
        <v>0</v>
      </c>
      <c r="AM39" s="1">
        <f>IFERROR(VLOOKUP($A39,delib,2,0)*(Físico!AL39),0)</f>
        <v>0</v>
      </c>
      <c r="AN39" s="1">
        <f>IFERROR(VLOOKUP($A39,delib,2,0)*(Físico!AM39),0)</f>
        <v>0</v>
      </c>
      <c r="AO39" s="1">
        <f>IFERROR(VLOOKUP($A39,delib,2,0)*(Físico!AN39),0)</f>
        <v>0</v>
      </c>
      <c r="AP39" s="1">
        <f>IFERROR(VLOOKUP($A39,delib,2,0)*(Físico!AO39),0)</f>
        <v>0</v>
      </c>
      <c r="AQ39" s="1">
        <f>IFERROR(VLOOKUP($A39,delib,2,0)*(Físico!AP39),0)</f>
        <v>0</v>
      </c>
      <c r="AR39" s="1">
        <f>IFERROR(VLOOKUP($A39,delib,2,0)*(Físico!AQ39),0)</f>
        <v>0</v>
      </c>
      <c r="AS39" s="1">
        <f t="shared" si="1"/>
        <v>0</v>
      </c>
    </row>
    <row r="40" spans="1:45" x14ac:dyDescent="0.25">
      <c r="A40">
        <f t="shared" si="0"/>
        <v>40402045</v>
      </c>
      <c r="B40" t="s">
        <v>86</v>
      </c>
      <c r="C40" s="1">
        <f>IFERROR(VLOOKUP($A40,delib,2,0)*(Físico!B40),0)</f>
        <v>0</v>
      </c>
      <c r="D40" s="1">
        <f>IFERROR(VLOOKUP($A40,delib,2,0)*(Físico!C40),0)</f>
        <v>0</v>
      </c>
      <c r="E40" s="1">
        <f>IFERROR(VLOOKUP($A40,delib,2,0)*(Físico!D40),0)</f>
        <v>0</v>
      </c>
      <c r="F40" s="1">
        <f>IFERROR(VLOOKUP($A40,delib,2,0)*(Físico!E40),0)</f>
        <v>0</v>
      </c>
      <c r="G40" s="1">
        <f>IFERROR(VLOOKUP($A40,delib,2,0)*(Físico!F40),0)</f>
        <v>0</v>
      </c>
      <c r="H40" s="1">
        <f>IFERROR(VLOOKUP($A40,delib,2,0)*(Físico!G40),0)</f>
        <v>0</v>
      </c>
      <c r="I40" s="1">
        <f>IFERROR(VLOOKUP($A40,delib,2,0)*(Físico!H40),0)</f>
        <v>0</v>
      </c>
      <c r="J40" s="1">
        <f>IFERROR(VLOOKUP($A40,delib,2,0)*(Físico!I40),0)</f>
        <v>0</v>
      </c>
      <c r="K40" s="1">
        <f>IFERROR(VLOOKUP($A40,delib,2,0)*(Físico!J40),0)</f>
        <v>0</v>
      </c>
      <c r="L40" s="1">
        <f>IFERROR(VLOOKUP($A40,delib,2,0)*(Físico!K40),0)</f>
        <v>0</v>
      </c>
      <c r="M40" s="1">
        <f>IFERROR(VLOOKUP($A40,delib,2,0)*(Físico!L40),0)</f>
        <v>0</v>
      </c>
      <c r="N40" s="1">
        <f>IFERROR(VLOOKUP($A40,delib,2,0)*(Físico!M40),0)</f>
        <v>0</v>
      </c>
      <c r="O40" s="1">
        <f>IFERROR(VLOOKUP($A40,delib,2,0)*(Físico!N40),0)</f>
        <v>0</v>
      </c>
      <c r="P40" s="1">
        <f>IFERROR(VLOOKUP($A40,delib,2,0)*(Físico!O40),0)</f>
        <v>0</v>
      </c>
      <c r="Q40" s="1">
        <f>IFERROR(VLOOKUP($A40,delib,2,0)*(Físico!P40),0)</f>
        <v>0</v>
      </c>
      <c r="R40" s="1">
        <f>IFERROR(VLOOKUP($A40,delib,2,0)*(Físico!Q40),0)</f>
        <v>0</v>
      </c>
      <c r="S40" s="1">
        <f>IFERROR(VLOOKUP($A40,delib,2,0)*(Físico!R40),0)</f>
        <v>0</v>
      </c>
      <c r="T40" s="1">
        <f>IFERROR(VLOOKUP($A40,delib,2,0)*(Físico!S40),0)</f>
        <v>0</v>
      </c>
      <c r="U40" s="1">
        <f>IFERROR(VLOOKUP($A40,delib,2,0)*(Físico!T40),0)</f>
        <v>0</v>
      </c>
      <c r="V40" s="1">
        <f>IFERROR(VLOOKUP($A40,delib,2,0)*(Físico!U40),0)</f>
        <v>0</v>
      </c>
      <c r="W40" s="1">
        <f>IFERROR(VLOOKUP($A40,delib,2,0)*(Físico!V40),0)</f>
        <v>0</v>
      </c>
      <c r="X40" s="1">
        <f>IFERROR(VLOOKUP($A40,delib,2,0)*(Físico!W40),0)</f>
        <v>0</v>
      </c>
      <c r="Y40" s="1">
        <f>IFERROR(VLOOKUP($A40,delib,2,0)*(Físico!X40),0)</f>
        <v>0</v>
      </c>
      <c r="Z40" s="1">
        <f>IFERROR(VLOOKUP($A40,delib,2,0)*(Físico!Y40),0)</f>
        <v>0</v>
      </c>
      <c r="AA40" s="1">
        <f>IFERROR(VLOOKUP($A40,delib,2,0)*(Físico!Z40),0)</f>
        <v>0</v>
      </c>
      <c r="AB40" s="1">
        <f>IFERROR(VLOOKUP($A40,delib,2,0)*(Físico!AA40),0)</f>
        <v>0</v>
      </c>
      <c r="AC40" s="1">
        <f>IFERROR(VLOOKUP($A40,delib,2,0)*(Físico!AB40),0)</f>
        <v>0</v>
      </c>
      <c r="AD40" s="1">
        <f>IFERROR(VLOOKUP($A40,delib,2,0)*(Físico!AC40),0)</f>
        <v>0</v>
      </c>
      <c r="AE40" s="1">
        <f>IFERROR(VLOOKUP($A40,delib,2,0)*(Físico!AD40),0)</f>
        <v>0</v>
      </c>
      <c r="AF40" s="1">
        <f>IFERROR(VLOOKUP($A40,delib,2,0)*(Físico!AE40),0)</f>
        <v>0</v>
      </c>
      <c r="AG40" s="1">
        <f>IFERROR(VLOOKUP($A40,delib,2,0)*(Físico!AF40),0)</f>
        <v>0</v>
      </c>
      <c r="AH40" s="1">
        <f>IFERROR(VLOOKUP($A40,delib,2,0)*(Físico!AG40),0)</f>
        <v>0</v>
      </c>
      <c r="AI40" s="1">
        <f>IFERROR(VLOOKUP($A40,delib,2,0)*(Físico!AH40),0)</f>
        <v>0</v>
      </c>
      <c r="AJ40" s="1">
        <f>IFERROR(VLOOKUP($A40,delib,2,0)*(Físico!AI40),0)</f>
        <v>0</v>
      </c>
      <c r="AK40" s="1">
        <f>IFERROR(VLOOKUP($A40,delib,2,0)*(Físico!AJ40),0)</f>
        <v>0</v>
      </c>
      <c r="AL40" s="1">
        <f>IFERROR(VLOOKUP($A40,delib,2,0)*(Físico!AK40),0)</f>
        <v>0</v>
      </c>
      <c r="AM40" s="1">
        <f>IFERROR(VLOOKUP($A40,delib,2,0)*(Físico!AL40),0)</f>
        <v>0</v>
      </c>
      <c r="AN40" s="1">
        <f>IFERROR(VLOOKUP($A40,delib,2,0)*(Físico!AM40),0)</f>
        <v>0</v>
      </c>
      <c r="AO40" s="1">
        <f>IFERROR(VLOOKUP($A40,delib,2,0)*(Físico!AN40),0)</f>
        <v>0</v>
      </c>
      <c r="AP40" s="1">
        <f>IFERROR(VLOOKUP($A40,delib,2,0)*(Físico!AO40),0)</f>
        <v>0</v>
      </c>
      <c r="AQ40" s="1">
        <f>IFERROR(VLOOKUP($A40,delib,2,0)*(Físico!AP40),0)</f>
        <v>0</v>
      </c>
      <c r="AR40" s="1">
        <f>IFERROR(VLOOKUP($A40,delib,2,0)*(Físico!AQ40),0)</f>
        <v>0</v>
      </c>
      <c r="AS40" s="1">
        <f t="shared" si="1"/>
        <v>0</v>
      </c>
    </row>
    <row r="41" spans="1:45" x14ac:dyDescent="0.25">
      <c r="A41">
        <f t="shared" si="0"/>
        <v>40402056</v>
      </c>
      <c r="B41" t="s">
        <v>87</v>
      </c>
      <c r="C41" s="1">
        <f>IFERROR(VLOOKUP($A41,delib,2,0)*(Físico!B41),0)</f>
        <v>0</v>
      </c>
      <c r="D41" s="1">
        <f>IFERROR(VLOOKUP($A41,delib,2,0)*(Físico!C41),0)</f>
        <v>0</v>
      </c>
      <c r="E41" s="1">
        <f>IFERROR(VLOOKUP($A41,delib,2,0)*(Físico!D41),0)</f>
        <v>0</v>
      </c>
      <c r="F41" s="1">
        <f>IFERROR(VLOOKUP($A41,delib,2,0)*(Físico!E41),0)</f>
        <v>0</v>
      </c>
      <c r="G41" s="1">
        <f>IFERROR(VLOOKUP($A41,delib,2,0)*(Físico!F41),0)</f>
        <v>0</v>
      </c>
      <c r="H41" s="1">
        <f>IFERROR(VLOOKUP($A41,delib,2,0)*(Físico!G41),0)</f>
        <v>0</v>
      </c>
      <c r="I41" s="1">
        <f>IFERROR(VLOOKUP($A41,delib,2,0)*(Físico!H41),0)</f>
        <v>0</v>
      </c>
      <c r="J41" s="1">
        <f>IFERROR(VLOOKUP($A41,delib,2,0)*(Físico!I41),0)</f>
        <v>0</v>
      </c>
      <c r="K41" s="1">
        <f>IFERROR(VLOOKUP($A41,delib,2,0)*(Físico!J41),0)</f>
        <v>0</v>
      </c>
      <c r="L41" s="1">
        <f>IFERROR(VLOOKUP($A41,delib,2,0)*(Físico!K41),0)</f>
        <v>0</v>
      </c>
      <c r="M41" s="1">
        <f>IFERROR(VLOOKUP($A41,delib,2,0)*(Físico!L41),0)</f>
        <v>0</v>
      </c>
      <c r="N41" s="1">
        <f>IFERROR(VLOOKUP($A41,delib,2,0)*(Físico!M41),0)</f>
        <v>0</v>
      </c>
      <c r="O41" s="1">
        <f>IFERROR(VLOOKUP($A41,delib,2,0)*(Físico!N41),0)</f>
        <v>0</v>
      </c>
      <c r="P41" s="1">
        <f>IFERROR(VLOOKUP($A41,delib,2,0)*(Físico!O41),0)</f>
        <v>0</v>
      </c>
      <c r="Q41" s="1">
        <f>IFERROR(VLOOKUP($A41,delib,2,0)*(Físico!P41),0)</f>
        <v>0</v>
      </c>
      <c r="R41" s="1">
        <f>IFERROR(VLOOKUP($A41,delib,2,0)*(Físico!Q41),0)</f>
        <v>0</v>
      </c>
      <c r="S41" s="1">
        <f>IFERROR(VLOOKUP($A41,delib,2,0)*(Físico!R41),0)</f>
        <v>0</v>
      </c>
      <c r="T41" s="1">
        <f>IFERROR(VLOOKUP($A41,delib,2,0)*(Físico!S41),0)</f>
        <v>0</v>
      </c>
      <c r="U41" s="1">
        <f>IFERROR(VLOOKUP($A41,delib,2,0)*(Físico!T41),0)</f>
        <v>0</v>
      </c>
      <c r="V41" s="1">
        <f>IFERROR(VLOOKUP($A41,delib,2,0)*(Físico!U41),0)</f>
        <v>0</v>
      </c>
      <c r="W41" s="1">
        <f>IFERROR(VLOOKUP($A41,delib,2,0)*(Físico!V41),0)</f>
        <v>0</v>
      </c>
      <c r="X41" s="1">
        <f>IFERROR(VLOOKUP($A41,delib,2,0)*(Físico!W41),0)</f>
        <v>0</v>
      </c>
      <c r="Y41" s="1">
        <f>IFERROR(VLOOKUP($A41,delib,2,0)*(Físico!X41),0)</f>
        <v>0</v>
      </c>
      <c r="Z41" s="1">
        <f>IFERROR(VLOOKUP($A41,delib,2,0)*(Físico!Y41),0)</f>
        <v>0</v>
      </c>
      <c r="AA41" s="1">
        <f>IFERROR(VLOOKUP($A41,delib,2,0)*(Físico!Z41),0)</f>
        <v>0</v>
      </c>
      <c r="AB41" s="1">
        <f>IFERROR(VLOOKUP($A41,delib,2,0)*(Físico!AA41),0)</f>
        <v>0</v>
      </c>
      <c r="AC41" s="1">
        <f>IFERROR(VLOOKUP($A41,delib,2,0)*(Físico!AB41),0)</f>
        <v>0</v>
      </c>
      <c r="AD41" s="1">
        <f>IFERROR(VLOOKUP($A41,delib,2,0)*(Físico!AC41),0)</f>
        <v>0</v>
      </c>
      <c r="AE41" s="1">
        <f>IFERROR(VLOOKUP($A41,delib,2,0)*(Físico!AD41),0)</f>
        <v>0</v>
      </c>
      <c r="AF41" s="1">
        <f>IFERROR(VLOOKUP($A41,delib,2,0)*(Físico!AE41),0)</f>
        <v>0</v>
      </c>
      <c r="AG41" s="1">
        <f>IFERROR(VLOOKUP($A41,delib,2,0)*(Físico!AF41),0)</f>
        <v>0</v>
      </c>
      <c r="AH41" s="1">
        <f>IFERROR(VLOOKUP($A41,delib,2,0)*(Físico!AG41),0)</f>
        <v>0</v>
      </c>
      <c r="AI41" s="1">
        <f>IFERROR(VLOOKUP($A41,delib,2,0)*(Físico!AH41),0)</f>
        <v>0</v>
      </c>
      <c r="AJ41" s="1">
        <f>IFERROR(VLOOKUP($A41,delib,2,0)*(Físico!AI41),0)</f>
        <v>0</v>
      </c>
      <c r="AK41" s="1">
        <f>IFERROR(VLOOKUP($A41,delib,2,0)*(Físico!AJ41),0)</f>
        <v>0</v>
      </c>
      <c r="AL41" s="1">
        <f>IFERROR(VLOOKUP($A41,delib,2,0)*(Físico!AK41),0)</f>
        <v>0</v>
      </c>
      <c r="AM41" s="1">
        <f>IFERROR(VLOOKUP($A41,delib,2,0)*(Físico!AL41),0)</f>
        <v>0</v>
      </c>
      <c r="AN41" s="1">
        <f>IFERROR(VLOOKUP($A41,delib,2,0)*(Físico!AM41),0)</f>
        <v>0</v>
      </c>
      <c r="AO41" s="1">
        <f>IFERROR(VLOOKUP($A41,delib,2,0)*(Físico!AN41),0)</f>
        <v>0</v>
      </c>
      <c r="AP41" s="1">
        <f>IFERROR(VLOOKUP($A41,delib,2,0)*(Físico!AO41),0)</f>
        <v>0</v>
      </c>
      <c r="AQ41" s="1">
        <f>IFERROR(VLOOKUP($A41,delib,2,0)*(Físico!AP41),0)</f>
        <v>0</v>
      </c>
      <c r="AR41" s="1">
        <f>IFERROR(VLOOKUP($A41,delib,2,0)*(Físico!AQ41),0)</f>
        <v>0</v>
      </c>
      <c r="AS41" s="1">
        <f t="shared" si="1"/>
        <v>0</v>
      </c>
    </row>
    <row r="42" spans="1:45" x14ac:dyDescent="0.25">
      <c r="A42">
        <f t="shared" si="0"/>
        <v>40402065</v>
      </c>
      <c r="B42" t="s">
        <v>88</v>
      </c>
      <c r="C42" s="1">
        <f>IFERROR(VLOOKUP($A42,delib,2,0)*(Físico!B42),0)</f>
        <v>0</v>
      </c>
      <c r="D42" s="1">
        <f>IFERROR(VLOOKUP($A42,delib,2,0)*(Físico!C42),0)</f>
        <v>0</v>
      </c>
      <c r="E42" s="1">
        <f>IFERROR(VLOOKUP($A42,delib,2,0)*(Físico!D42),0)</f>
        <v>0</v>
      </c>
      <c r="F42" s="1">
        <f>IFERROR(VLOOKUP($A42,delib,2,0)*(Físico!E42),0)</f>
        <v>0</v>
      </c>
      <c r="G42" s="1">
        <f>IFERROR(VLOOKUP($A42,delib,2,0)*(Físico!F42),0)</f>
        <v>0</v>
      </c>
      <c r="H42" s="1">
        <f>IFERROR(VLOOKUP($A42,delib,2,0)*(Físico!G42),0)</f>
        <v>0</v>
      </c>
      <c r="I42" s="1">
        <f>IFERROR(VLOOKUP($A42,delib,2,0)*(Físico!H42),0)</f>
        <v>0</v>
      </c>
      <c r="J42" s="1">
        <f>IFERROR(VLOOKUP($A42,delib,2,0)*(Físico!I42),0)</f>
        <v>0</v>
      </c>
      <c r="K42" s="1">
        <f>IFERROR(VLOOKUP($A42,delib,2,0)*(Físico!J42),0)</f>
        <v>0</v>
      </c>
      <c r="L42" s="1">
        <f>IFERROR(VLOOKUP($A42,delib,2,0)*(Físico!K42),0)</f>
        <v>0</v>
      </c>
      <c r="M42" s="1">
        <f>IFERROR(VLOOKUP($A42,delib,2,0)*(Físico!L42),0)</f>
        <v>0</v>
      </c>
      <c r="N42" s="1">
        <f>IFERROR(VLOOKUP($A42,delib,2,0)*(Físico!M42),0)</f>
        <v>0</v>
      </c>
      <c r="O42" s="1">
        <f>IFERROR(VLOOKUP($A42,delib,2,0)*(Físico!N42),0)</f>
        <v>0</v>
      </c>
      <c r="P42" s="1">
        <f>IFERROR(VLOOKUP($A42,delib,2,0)*(Físico!O42),0)</f>
        <v>0</v>
      </c>
      <c r="Q42" s="1">
        <f>IFERROR(VLOOKUP($A42,delib,2,0)*(Físico!P42),0)</f>
        <v>0</v>
      </c>
      <c r="R42" s="1">
        <f>IFERROR(VLOOKUP($A42,delib,2,0)*(Físico!Q42),0)</f>
        <v>0</v>
      </c>
      <c r="S42" s="1">
        <f>IFERROR(VLOOKUP($A42,delib,2,0)*(Físico!R42),0)</f>
        <v>0</v>
      </c>
      <c r="T42" s="1">
        <f>IFERROR(VLOOKUP($A42,delib,2,0)*(Físico!S42),0)</f>
        <v>0</v>
      </c>
      <c r="U42" s="1">
        <f>IFERROR(VLOOKUP($A42,delib,2,0)*(Físico!T42),0)</f>
        <v>0</v>
      </c>
      <c r="V42" s="1">
        <f>IFERROR(VLOOKUP($A42,delib,2,0)*(Físico!U42),0)</f>
        <v>0</v>
      </c>
      <c r="W42" s="1">
        <f>IFERROR(VLOOKUP($A42,delib,2,0)*(Físico!V42),0)</f>
        <v>0</v>
      </c>
      <c r="X42" s="1">
        <f>IFERROR(VLOOKUP($A42,delib,2,0)*(Físico!W42),0)</f>
        <v>0</v>
      </c>
      <c r="Y42" s="1">
        <f>IFERROR(VLOOKUP($A42,delib,2,0)*(Físico!X42),0)</f>
        <v>0</v>
      </c>
      <c r="Z42" s="1">
        <f>IFERROR(VLOOKUP($A42,delib,2,0)*(Físico!Y42),0)</f>
        <v>0</v>
      </c>
      <c r="AA42" s="1">
        <f>IFERROR(VLOOKUP($A42,delib,2,0)*(Físico!Z42),0)</f>
        <v>0</v>
      </c>
      <c r="AB42" s="1">
        <f>IFERROR(VLOOKUP($A42,delib,2,0)*(Físico!AA42),0)</f>
        <v>0</v>
      </c>
      <c r="AC42" s="1">
        <f>IFERROR(VLOOKUP($A42,delib,2,0)*(Físico!AB42),0)</f>
        <v>0</v>
      </c>
      <c r="AD42" s="1">
        <f>IFERROR(VLOOKUP($A42,delib,2,0)*(Físico!AC42),0)</f>
        <v>0</v>
      </c>
      <c r="AE42" s="1">
        <f>IFERROR(VLOOKUP($A42,delib,2,0)*(Físico!AD42),0)</f>
        <v>0</v>
      </c>
      <c r="AF42" s="1">
        <f>IFERROR(VLOOKUP($A42,delib,2,0)*(Físico!AE42),0)</f>
        <v>0</v>
      </c>
      <c r="AG42" s="1">
        <f>IFERROR(VLOOKUP($A42,delib,2,0)*(Físico!AF42),0)</f>
        <v>0</v>
      </c>
      <c r="AH42" s="1">
        <f>IFERROR(VLOOKUP($A42,delib,2,0)*(Físico!AG42),0)</f>
        <v>0</v>
      </c>
      <c r="AI42" s="1">
        <f>IFERROR(VLOOKUP($A42,delib,2,0)*(Físico!AH42),0)</f>
        <v>0</v>
      </c>
      <c r="AJ42" s="1">
        <f>IFERROR(VLOOKUP($A42,delib,2,0)*(Físico!AI42),0)</f>
        <v>0</v>
      </c>
      <c r="AK42" s="1">
        <f>IFERROR(VLOOKUP($A42,delib,2,0)*(Físico!AJ42),0)</f>
        <v>0</v>
      </c>
      <c r="AL42" s="1">
        <f>IFERROR(VLOOKUP($A42,delib,2,0)*(Físico!AK42),0)</f>
        <v>0</v>
      </c>
      <c r="AM42" s="1">
        <f>IFERROR(VLOOKUP($A42,delib,2,0)*(Físico!AL42),0)</f>
        <v>0</v>
      </c>
      <c r="AN42" s="1">
        <f>IFERROR(VLOOKUP($A42,delib,2,0)*(Físico!AM42),0)</f>
        <v>0</v>
      </c>
      <c r="AO42" s="1">
        <f>IFERROR(VLOOKUP($A42,delib,2,0)*(Físico!AN42),0)</f>
        <v>0</v>
      </c>
      <c r="AP42" s="1">
        <f>IFERROR(VLOOKUP($A42,delib,2,0)*(Físico!AO42),0)</f>
        <v>0</v>
      </c>
      <c r="AQ42" s="1">
        <f>IFERROR(VLOOKUP($A42,delib,2,0)*(Físico!AP42),0)</f>
        <v>0</v>
      </c>
      <c r="AR42" s="1">
        <f>IFERROR(VLOOKUP($A42,delib,2,0)*(Físico!AQ42),0)</f>
        <v>0</v>
      </c>
      <c r="AS42" s="1">
        <f t="shared" si="1"/>
        <v>0</v>
      </c>
    </row>
    <row r="43" spans="1:45" x14ac:dyDescent="0.25">
      <c r="A43">
        <f t="shared" si="0"/>
        <v>40402077</v>
      </c>
      <c r="B43" t="s">
        <v>89</v>
      </c>
      <c r="C43" s="1">
        <f>IFERROR(VLOOKUP($A43,delib,2,0)*(Físico!B43),0)</f>
        <v>0</v>
      </c>
      <c r="D43" s="1">
        <f>IFERROR(VLOOKUP($A43,delib,2,0)*(Físico!C43),0)</f>
        <v>0</v>
      </c>
      <c r="E43" s="1">
        <f>IFERROR(VLOOKUP($A43,delib,2,0)*(Físico!D43),0)</f>
        <v>0</v>
      </c>
      <c r="F43" s="1">
        <f>IFERROR(VLOOKUP($A43,delib,2,0)*(Físico!E43),0)</f>
        <v>0</v>
      </c>
      <c r="G43" s="1">
        <f>IFERROR(VLOOKUP($A43,delib,2,0)*(Físico!F43),0)</f>
        <v>0</v>
      </c>
      <c r="H43" s="1">
        <f>IFERROR(VLOOKUP($A43,delib,2,0)*(Físico!G43),0)</f>
        <v>0</v>
      </c>
      <c r="I43" s="1">
        <f>IFERROR(VLOOKUP($A43,delib,2,0)*(Físico!H43),0)</f>
        <v>0</v>
      </c>
      <c r="J43" s="1">
        <f>IFERROR(VLOOKUP($A43,delib,2,0)*(Físico!I43),0)</f>
        <v>0</v>
      </c>
      <c r="K43" s="1">
        <f>IFERROR(VLOOKUP($A43,delib,2,0)*(Físico!J43),0)</f>
        <v>0</v>
      </c>
      <c r="L43" s="1">
        <f>IFERROR(VLOOKUP($A43,delib,2,0)*(Físico!K43),0)</f>
        <v>0</v>
      </c>
      <c r="M43" s="1">
        <f>IFERROR(VLOOKUP($A43,delib,2,0)*(Físico!L43),0)</f>
        <v>0</v>
      </c>
      <c r="N43" s="1">
        <f>IFERROR(VLOOKUP($A43,delib,2,0)*(Físico!M43),0)</f>
        <v>0</v>
      </c>
      <c r="O43" s="1">
        <f>IFERROR(VLOOKUP($A43,delib,2,0)*(Físico!N43),0)</f>
        <v>0</v>
      </c>
      <c r="P43" s="1">
        <f>IFERROR(VLOOKUP($A43,delib,2,0)*(Físico!O43),0)</f>
        <v>0</v>
      </c>
      <c r="Q43" s="1">
        <f>IFERROR(VLOOKUP($A43,delib,2,0)*(Físico!P43),0)</f>
        <v>0</v>
      </c>
      <c r="R43" s="1">
        <f>IFERROR(VLOOKUP($A43,delib,2,0)*(Físico!Q43),0)</f>
        <v>0</v>
      </c>
      <c r="S43" s="1">
        <f>IFERROR(VLOOKUP($A43,delib,2,0)*(Físico!R43),0)</f>
        <v>0</v>
      </c>
      <c r="T43" s="1">
        <f>IFERROR(VLOOKUP($A43,delib,2,0)*(Físico!S43),0)</f>
        <v>0</v>
      </c>
      <c r="U43" s="1">
        <f>IFERROR(VLOOKUP($A43,delib,2,0)*(Físico!T43),0)</f>
        <v>0</v>
      </c>
      <c r="V43" s="1">
        <f>IFERROR(VLOOKUP($A43,delib,2,0)*(Físico!U43),0)</f>
        <v>0</v>
      </c>
      <c r="W43" s="1">
        <f>IFERROR(VLOOKUP($A43,delib,2,0)*(Físico!V43),0)</f>
        <v>0</v>
      </c>
      <c r="X43" s="1">
        <f>IFERROR(VLOOKUP($A43,delib,2,0)*(Físico!W43),0)</f>
        <v>0</v>
      </c>
      <c r="Y43" s="1">
        <f>IFERROR(VLOOKUP($A43,delib,2,0)*(Físico!X43),0)</f>
        <v>0</v>
      </c>
      <c r="Z43" s="1">
        <f>IFERROR(VLOOKUP($A43,delib,2,0)*(Físico!Y43),0)</f>
        <v>0</v>
      </c>
      <c r="AA43" s="1">
        <f>IFERROR(VLOOKUP($A43,delib,2,0)*(Físico!Z43),0)</f>
        <v>0</v>
      </c>
      <c r="AB43" s="1">
        <f>IFERROR(VLOOKUP($A43,delib,2,0)*(Físico!AA43),0)</f>
        <v>0</v>
      </c>
      <c r="AC43" s="1">
        <f>IFERROR(VLOOKUP($A43,delib,2,0)*(Físico!AB43),0)</f>
        <v>0</v>
      </c>
      <c r="AD43" s="1">
        <f>IFERROR(VLOOKUP($A43,delib,2,0)*(Físico!AC43),0)</f>
        <v>0</v>
      </c>
      <c r="AE43" s="1">
        <f>IFERROR(VLOOKUP($A43,delib,2,0)*(Físico!AD43),0)</f>
        <v>0</v>
      </c>
      <c r="AF43" s="1">
        <f>IFERROR(VLOOKUP($A43,delib,2,0)*(Físico!AE43),0)</f>
        <v>0</v>
      </c>
      <c r="AG43" s="1">
        <f>IFERROR(VLOOKUP($A43,delib,2,0)*(Físico!AF43),0)</f>
        <v>0</v>
      </c>
      <c r="AH43" s="1">
        <f>IFERROR(VLOOKUP($A43,delib,2,0)*(Físico!AG43),0)</f>
        <v>0</v>
      </c>
      <c r="AI43" s="1">
        <f>IFERROR(VLOOKUP($A43,delib,2,0)*(Físico!AH43),0)</f>
        <v>0</v>
      </c>
      <c r="AJ43" s="1">
        <f>IFERROR(VLOOKUP($A43,delib,2,0)*(Físico!AI43),0)</f>
        <v>0</v>
      </c>
      <c r="AK43" s="1">
        <f>IFERROR(VLOOKUP($A43,delib,2,0)*(Físico!AJ43),0)</f>
        <v>0</v>
      </c>
      <c r="AL43" s="1">
        <f>IFERROR(VLOOKUP($A43,delib,2,0)*(Físico!AK43),0)</f>
        <v>0</v>
      </c>
      <c r="AM43" s="1">
        <f>IFERROR(VLOOKUP($A43,delib,2,0)*(Físico!AL43),0)</f>
        <v>0</v>
      </c>
      <c r="AN43" s="1">
        <f>IFERROR(VLOOKUP($A43,delib,2,0)*(Físico!AM43),0)</f>
        <v>0</v>
      </c>
      <c r="AO43" s="1">
        <f>IFERROR(VLOOKUP($A43,delib,2,0)*(Físico!AN43),0)</f>
        <v>0</v>
      </c>
      <c r="AP43" s="1">
        <f>IFERROR(VLOOKUP($A43,delib,2,0)*(Físico!AO43),0)</f>
        <v>0</v>
      </c>
      <c r="AQ43" s="1">
        <f>IFERROR(VLOOKUP($A43,delib,2,0)*(Físico!AP43),0)</f>
        <v>0</v>
      </c>
      <c r="AR43" s="1">
        <f>IFERROR(VLOOKUP($A43,delib,2,0)*(Físico!AQ43),0)</f>
        <v>0</v>
      </c>
      <c r="AS43" s="1">
        <f t="shared" si="1"/>
        <v>0</v>
      </c>
    </row>
    <row r="44" spans="1:45" x14ac:dyDescent="0.25">
      <c r="A44">
        <f t="shared" si="0"/>
        <v>40501013</v>
      </c>
      <c r="B44" t="s">
        <v>90</v>
      </c>
      <c r="C44" s="1">
        <f>IFERROR(VLOOKUP($A44,delib,2,0)*(Físico!B44),0)</f>
        <v>0</v>
      </c>
      <c r="D44" s="1">
        <f>IFERROR(VLOOKUP($A44,delib,2,0)*(Físico!C44),0)</f>
        <v>0</v>
      </c>
      <c r="E44" s="1">
        <f>IFERROR(VLOOKUP($A44,delib,2,0)*(Físico!D44),0)</f>
        <v>0</v>
      </c>
      <c r="F44" s="1">
        <f>IFERROR(VLOOKUP($A44,delib,2,0)*(Físico!E44),0)</f>
        <v>0</v>
      </c>
      <c r="G44" s="1">
        <f>IFERROR(VLOOKUP($A44,delib,2,0)*(Físico!F44),0)</f>
        <v>0</v>
      </c>
      <c r="H44" s="1">
        <f>IFERROR(VLOOKUP($A44,delib,2,0)*(Físico!G44),0)</f>
        <v>0</v>
      </c>
      <c r="I44" s="1">
        <f>IFERROR(VLOOKUP($A44,delib,2,0)*(Físico!H44),0)</f>
        <v>0</v>
      </c>
      <c r="J44" s="1">
        <f>IFERROR(VLOOKUP($A44,delib,2,0)*(Físico!I44),0)</f>
        <v>0</v>
      </c>
      <c r="K44" s="1">
        <f>IFERROR(VLOOKUP($A44,delib,2,0)*(Físico!J44),0)</f>
        <v>0</v>
      </c>
      <c r="L44" s="1">
        <f>IFERROR(VLOOKUP($A44,delib,2,0)*(Físico!K44),0)</f>
        <v>0</v>
      </c>
      <c r="M44" s="1">
        <f>IFERROR(VLOOKUP($A44,delib,2,0)*(Físico!L44),0)</f>
        <v>0</v>
      </c>
      <c r="N44" s="1">
        <f>IFERROR(VLOOKUP($A44,delib,2,0)*(Físico!M44),0)</f>
        <v>0</v>
      </c>
      <c r="O44" s="1">
        <f>IFERROR(VLOOKUP($A44,delib,2,0)*(Físico!N44),0)</f>
        <v>0</v>
      </c>
      <c r="P44" s="1">
        <f>IFERROR(VLOOKUP($A44,delib,2,0)*(Físico!O44),0)</f>
        <v>0</v>
      </c>
      <c r="Q44" s="1">
        <f>IFERROR(VLOOKUP($A44,delib,2,0)*(Físico!P44),0)</f>
        <v>0</v>
      </c>
      <c r="R44" s="1">
        <f>IFERROR(VLOOKUP($A44,delib,2,0)*(Físico!Q44),0)</f>
        <v>0</v>
      </c>
      <c r="S44" s="1">
        <f>IFERROR(VLOOKUP($A44,delib,2,0)*(Físico!R44),0)</f>
        <v>0</v>
      </c>
      <c r="T44" s="1">
        <f>IFERROR(VLOOKUP($A44,delib,2,0)*(Físico!S44),0)</f>
        <v>1138.6600000000001</v>
      </c>
      <c r="U44" s="1">
        <f>IFERROR(VLOOKUP($A44,delib,2,0)*(Físico!T44),0)</f>
        <v>0</v>
      </c>
      <c r="V44" s="1">
        <f>IFERROR(VLOOKUP($A44,delib,2,0)*(Físico!U44),0)</f>
        <v>0</v>
      </c>
      <c r="W44" s="1">
        <f>IFERROR(VLOOKUP($A44,delib,2,0)*(Físico!V44),0)</f>
        <v>0</v>
      </c>
      <c r="X44" s="1">
        <f>IFERROR(VLOOKUP($A44,delib,2,0)*(Físico!W44),0)</f>
        <v>0</v>
      </c>
      <c r="Y44" s="1">
        <f>IFERROR(VLOOKUP($A44,delib,2,0)*(Físico!X44),0)</f>
        <v>0</v>
      </c>
      <c r="Z44" s="1">
        <f>IFERROR(VLOOKUP($A44,delib,2,0)*(Físico!Y44),0)</f>
        <v>0</v>
      </c>
      <c r="AA44" s="1">
        <f>IFERROR(VLOOKUP($A44,delib,2,0)*(Físico!Z44),0)</f>
        <v>0</v>
      </c>
      <c r="AB44" s="1">
        <f>IFERROR(VLOOKUP($A44,delib,2,0)*(Físico!AA44),0)</f>
        <v>0</v>
      </c>
      <c r="AC44" s="1">
        <f>IFERROR(VLOOKUP($A44,delib,2,0)*(Físico!AB44),0)</f>
        <v>0</v>
      </c>
      <c r="AD44" s="1">
        <f>IFERROR(VLOOKUP($A44,delib,2,0)*(Físico!AC44),0)</f>
        <v>0</v>
      </c>
      <c r="AE44" s="1">
        <f>IFERROR(VLOOKUP($A44,delib,2,0)*(Físico!AD44),0)</f>
        <v>0</v>
      </c>
      <c r="AF44" s="1">
        <f>IFERROR(VLOOKUP($A44,delib,2,0)*(Físico!AE44),0)</f>
        <v>0</v>
      </c>
      <c r="AG44" s="1">
        <f>IFERROR(VLOOKUP($A44,delib,2,0)*(Físico!AF44),0)</f>
        <v>0</v>
      </c>
      <c r="AH44" s="1">
        <f>IFERROR(VLOOKUP($A44,delib,2,0)*(Físico!AG44),0)</f>
        <v>0</v>
      </c>
      <c r="AI44" s="1">
        <f>IFERROR(VLOOKUP($A44,delib,2,0)*(Físico!AH44),0)</f>
        <v>0</v>
      </c>
      <c r="AJ44" s="1">
        <f>IFERROR(VLOOKUP($A44,delib,2,0)*(Físico!AI44),0)</f>
        <v>0</v>
      </c>
      <c r="AK44" s="1">
        <f>IFERROR(VLOOKUP($A44,delib,2,0)*(Físico!AJ44),0)</f>
        <v>0</v>
      </c>
      <c r="AL44" s="1">
        <f>IFERROR(VLOOKUP($A44,delib,2,0)*(Físico!AK44),0)</f>
        <v>0</v>
      </c>
      <c r="AM44" s="1">
        <f>IFERROR(VLOOKUP($A44,delib,2,0)*(Físico!AL44),0)</f>
        <v>0</v>
      </c>
      <c r="AN44" s="1">
        <f>IFERROR(VLOOKUP($A44,delib,2,0)*(Físico!AM44),0)</f>
        <v>0</v>
      </c>
      <c r="AO44" s="1">
        <f>IFERROR(VLOOKUP($A44,delib,2,0)*(Físico!AN44),0)</f>
        <v>0</v>
      </c>
      <c r="AP44" s="1">
        <f>IFERROR(VLOOKUP($A44,delib,2,0)*(Físico!AO44),0)</f>
        <v>0</v>
      </c>
      <c r="AQ44" s="1">
        <f>IFERROR(VLOOKUP($A44,delib,2,0)*(Físico!AP44),0)</f>
        <v>0</v>
      </c>
      <c r="AR44" s="1">
        <f>IFERROR(VLOOKUP($A44,delib,2,0)*(Físico!AQ44),0)</f>
        <v>0</v>
      </c>
      <c r="AS44" s="1">
        <f t="shared" si="1"/>
        <v>1138.6600000000001</v>
      </c>
    </row>
    <row r="45" spans="1:45" x14ac:dyDescent="0.25">
      <c r="A45">
        <f t="shared" si="0"/>
        <v>40502001</v>
      </c>
      <c r="B45" t="s">
        <v>91</v>
      </c>
      <c r="C45" s="1">
        <f>IFERROR(VLOOKUP($A45,delib,2,0)*(Físico!B45),0)</f>
        <v>0</v>
      </c>
      <c r="D45" s="1">
        <f>IFERROR(VLOOKUP($A45,delib,2,0)*(Físico!C45),0)</f>
        <v>0</v>
      </c>
      <c r="E45" s="1">
        <f>IFERROR(VLOOKUP($A45,delib,2,0)*(Físico!D45),0)</f>
        <v>0</v>
      </c>
      <c r="F45" s="1">
        <f>IFERROR(VLOOKUP($A45,delib,2,0)*(Físico!E45),0)</f>
        <v>0</v>
      </c>
      <c r="G45" s="1">
        <f>IFERROR(VLOOKUP($A45,delib,2,0)*(Físico!F45),0)</f>
        <v>0</v>
      </c>
      <c r="H45" s="1">
        <f>IFERROR(VLOOKUP($A45,delib,2,0)*(Físico!G45),0)</f>
        <v>0</v>
      </c>
      <c r="I45" s="1">
        <f>IFERROR(VLOOKUP($A45,delib,2,0)*(Físico!H45),0)</f>
        <v>0</v>
      </c>
      <c r="J45" s="1">
        <f>IFERROR(VLOOKUP($A45,delib,2,0)*(Físico!I45),0)</f>
        <v>0</v>
      </c>
      <c r="K45" s="1">
        <f>IFERROR(VLOOKUP($A45,delib,2,0)*(Físico!J45),0)</f>
        <v>0</v>
      </c>
      <c r="L45" s="1">
        <f>IFERROR(VLOOKUP($A45,delib,2,0)*(Físico!K45),0)</f>
        <v>0</v>
      </c>
      <c r="M45" s="1">
        <f>IFERROR(VLOOKUP($A45,delib,2,0)*(Físico!L45),0)</f>
        <v>0</v>
      </c>
      <c r="N45" s="1">
        <f>IFERROR(VLOOKUP($A45,delib,2,0)*(Físico!M45),0)</f>
        <v>0</v>
      </c>
      <c r="O45" s="1">
        <f>IFERROR(VLOOKUP($A45,delib,2,0)*(Físico!N45),0)</f>
        <v>0</v>
      </c>
      <c r="P45" s="1">
        <f>IFERROR(VLOOKUP($A45,delib,2,0)*(Físico!O45),0)</f>
        <v>0</v>
      </c>
      <c r="Q45" s="1">
        <f>IFERROR(VLOOKUP($A45,delib,2,0)*(Físico!P45),0)</f>
        <v>0</v>
      </c>
      <c r="R45" s="1">
        <f>IFERROR(VLOOKUP($A45,delib,2,0)*(Físico!Q45),0)</f>
        <v>0</v>
      </c>
      <c r="S45" s="1">
        <f>IFERROR(VLOOKUP($A45,delib,2,0)*(Físico!R45),0)</f>
        <v>0</v>
      </c>
      <c r="T45" s="1">
        <f>IFERROR(VLOOKUP($A45,delib,2,0)*(Físico!S45),0)</f>
        <v>0</v>
      </c>
      <c r="U45" s="1">
        <f>IFERROR(VLOOKUP($A45,delib,2,0)*(Físico!T45),0)</f>
        <v>0</v>
      </c>
      <c r="V45" s="1">
        <f>IFERROR(VLOOKUP($A45,delib,2,0)*(Físico!U45),0)</f>
        <v>0</v>
      </c>
      <c r="W45" s="1">
        <f>IFERROR(VLOOKUP($A45,delib,2,0)*(Físico!V45),0)</f>
        <v>0</v>
      </c>
      <c r="X45" s="1">
        <f>IFERROR(VLOOKUP($A45,delib,2,0)*(Físico!W45),0)</f>
        <v>0</v>
      </c>
      <c r="Y45" s="1">
        <f>IFERROR(VLOOKUP($A45,delib,2,0)*(Físico!X45),0)</f>
        <v>0</v>
      </c>
      <c r="Z45" s="1">
        <f>IFERROR(VLOOKUP($A45,delib,2,0)*(Físico!Y45),0)</f>
        <v>0</v>
      </c>
      <c r="AA45" s="1">
        <f>IFERROR(VLOOKUP($A45,delib,2,0)*(Físico!Z45),0)</f>
        <v>0</v>
      </c>
      <c r="AB45" s="1">
        <f>IFERROR(VLOOKUP($A45,delib,2,0)*(Físico!AA45),0)</f>
        <v>0</v>
      </c>
      <c r="AC45" s="1">
        <f>IFERROR(VLOOKUP($A45,delib,2,0)*(Físico!AB45),0)</f>
        <v>0</v>
      </c>
      <c r="AD45" s="1">
        <f>IFERROR(VLOOKUP($A45,delib,2,0)*(Físico!AC45),0)</f>
        <v>0</v>
      </c>
      <c r="AE45" s="1">
        <f>IFERROR(VLOOKUP($A45,delib,2,0)*(Físico!AD45),0)</f>
        <v>0</v>
      </c>
      <c r="AF45" s="1">
        <f>IFERROR(VLOOKUP($A45,delib,2,0)*(Físico!AE45),0)</f>
        <v>0</v>
      </c>
      <c r="AG45" s="1">
        <f>IFERROR(VLOOKUP($A45,delib,2,0)*(Físico!AF45),0)</f>
        <v>0</v>
      </c>
      <c r="AH45" s="1">
        <f>IFERROR(VLOOKUP($A45,delib,2,0)*(Físico!AG45),0)</f>
        <v>0</v>
      </c>
      <c r="AI45" s="1">
        <f>IFERROR(VLOOKUP($A45,delib,2,0)*(Físico!AH45),0)</f>
        <v>0</v>
      </c>
      <c r="AJ45" s="1">
        <f>IFERROR(VLOOKUP($A45,delib,2,0)*(Físico!AI45),0)</f>
        <v>0</v>
      </c>
      <c r="AK45" s="1">
        <f>IFERROR(VLOOKUP($A45,delib,2,0)*(Físico!AJ45),0)</f>
        <v>0</v>
      </c>
      <c r="AL45" s="1">
        <f>IFERROR(VLOOKUP($A45,delib,2,0)*(Físico!AK45),0)</f>
        <v>3323.52</v>
      </c>
      <c r="AM45" s="1">
        <f>IFERROR(VLOOKUP($A45,delib,2,0)*(Físico!AL45),0)</f>
        <v>0</v>
      </c>
      <c r="AN45" s="1">
        <f>IFERROR(VLOOKUP($A45,delib,2,0)*(Físico!AM45),0)</f>
        <v>0</v>
      </c>
      <c r="AO45" s="1">
        <f>IFERROR(VLOOKUP($A45,delib,2,0)*(Físico!AN45),0)</f>
        <v>0</v>
      </c>
      <c r="AP45" s="1">
        <f>IFERROR(VLOOKUP($A45,delib,2,0)*(Físico!AO45),0)</f>
        <v>0</v>
      </c>
      <c r="AQ45" s="1">
        <f>IFERROR(VLOOKUP($A45,delib,2,0)*(Físico!AP45),0)</f>
        <v>0</v>
      </c>
      <c r="AR45" s="1">
        <f>IFERROR(VLOOKUP($A45,delib,2,0)*(Físico!AQ45),0)</f>
        <v>0</v>
      </c>
      <c r="AS45" s="1">
        <f t="shared" si="1"/>
        <v>3323.52</v>
      </c>
    </row>
    <row r="46" spans="1:45" x14ac:dyDescent="0.25">
      <c r="A46">
        <f t="shared" si="0"/>
        <v>40503014</v>
      </c>
      <c r="B46" t="s">
        <v>92</v>
      </c>
      <c r="C46" s="1">
        <f>IFERROR(VLOOKUP($A46,delib,2,0)*(Físico!B46),0)</f>
        <v>0</v>
      </c>
      <c r="D46" s="1">
        <f>IFERROR(VLOOKUP($A46,delib,2,0)*(Físico!C46),0)</f>
        <v>0</v>
      </c>
      <c r="E46" s="1">
        <f>IFERROR(VLOOKUP($A46,delib,2,0)*(Físico!D46),0)</f>
        <v>0</v>
      </c>
      <c r="F46" s="1">
        <f>IFERROR(VLOOKUP($A46,delib,2,0)*(Físico!E46),0)</f>
        <v>0</v>
      </c>
      <c r="G46" s="1">
        <f>IFERROR(VLOOKUP($A46,delib,2,0)*(Físico!F46),0)</f>
        <v>0</v>
      </c>
      <c r="H46" s="1">
        <f>IFERROR(VLOOKUP($A46,delib,2,0)*(Físico!G46),0)</f>
        <v>0</v>
      </c>
      <c r="I46" s="1">
        <f>IFERROR(VLOOKUP($A46,delib,2,0)*(Físico!H46),0)</f>
        <v>0</v>
      </c>
      <c r="J46" s="1">
        <f>IFERROR(VLOOKUP($A46,delib,2,0)*(Físico!I46),0)</f>
        <v>0</v>
      </c>
      <c r="K46" s="1">
        <f>IFERROR(VLOOKUP($A46,delib,2,0)*(Físico!J46),0)</f>
        <v>0</v>
      </c>
      <c r="L46" s="1">
        <f>IFERROR(VLOOKUP($A46,delib,2,0)*(Físico!K46),0)</f>
        <v>0</v>
      </c>
      <c r="M46" s="1">
        <f>IFERROR(VLOOKUP($A46,delib,2,0)*(Físico!L46),0)</f>
        <v>0</v>
      </c>
      <c r="N46" s="1">
        <f>IFERROR(VLOOKUP($A46,delib,2,0)*(Físico!M46),0)</f>
        <v>0</v>
      </c>
      <c r="O46" s="1">
        <f>IFERROR(VLOOKUP($A46,delib,2,0)*(Físico!N46),0)</f>
        <v>0</v>
      </c>
      <c r="P46" s="1">
        <f>IFERROR(VLOOKUP($A46,delib,2,0)*(Físico!O46),0)</f>
        <v>0</v>
      </c>
      <c r="Q46" s="1">
        <f>IFERROR(VLOOKUP($A46,delib,2,0)*(Físico!P46),0)</f>
        <v>0</v>
      </c>
      <c r="R46" s="1">
        <f>IFERROR(VLOOKUP($A46,delib,2,0)*(Físico!Q46),0)</f>
        <v>0</v>
      </c>
      <c r="S46" s="1">
        <f>IFERROR(VLOOKUP($A46,delib,2,0)*(Físico!R46),0)</f>
        <v>0</v>
      </c>
      <c r="T46" s="1">
        <f>IFERROR(VLOOKUP($A46,delib,2,0)*(Físico!S46),0)</f>
        <v>0</v>
      </c>
      <c r="U46" s="1">
        <f>IFERROR(VLOOKUP($A46,delib,2,0)*(Físico!T46),0)</f>
        <v>0</v>
      </c>
      <c r="V46" s="1">
        <f>IFERROR(VLOOKUP($A46,delib,2,0)*(Físico!U46),0)</f>
        <v>0</v>
      </c>
      <c r="W46" s="1">
        <f>IFERROR(VLOOKUP($A46,delib,2,0)*(Físico!V46),0)</f>
        <v>0</v>
      </c>
      <c r="X46" s="1">
        <f>IFERROR(VLOOKUP($A46,delib,2,0)*(Físico!W46),0)</f>
        <v>0</v>
      </c>
      <c r="Y46" s="1">
        <f>IFERROR(VLOOKUP($A46,delib,2,0)*(Físico!X46),0)</f>
        <v>0</v>
      </c>
      <c r="Z46" s="1">
        <f>IFERROR(VLOOKUP($A46,delib,2,0)*(Físico!Y46),0)</f>
        <v>0</v>
      </c>
      <c r="AA46" s="1">
        <f>IFERROR(VLOOKUP($A46,delib,2,0)*(Físico!Z46),0)</f>
        <v>0</v>
      </c>
      <c r="AB46" s="1">
        <f>IFERROR(VLOOKUP($A46,delib,2,0)*(Físico!AA46),0)</f>
        <v>0</v>
      </c>
      <c r="AC46" s="1">
        <f>IFERROR(VLOOKUP($A46,delib,2,0)*(Físico!AB46),0)</f>
        <v>0</v>
      </c>
      <c r="AD46" s="1">
        <f>IFERROR(VLOOKUP($A46,delib,2,0)*(Físico!AC46),0)</f>
        <v>0</v>
      </c>
      <c r="AE46" s="1">
        <f>IFERROR(VLOOKUP($A46,delib,2,0)*(Físico!AD46),0)</f>
        <v>0</v>
      </c>
      <c r="AF46" s="1">
        <f>IFERROR(VLOOKUP($A46,delib,2,0)*(Físico!AE46),0)</f>
        <v>0</v>
      </c>
      <c r="AG46" s="1">
        <f>IFERROR(VLOOKUP($A46,delib,2,0)*(Físico!AF46),0)</f>
        <v>0</v>
      </c>
      <c r="AH46" s="1">
        <f>IFERROR(VLOOKUP($A46,delib,2,0)*(Físico!AG46),0)</f>
        <v>0</v>
      </c>
      <c r="AI46" s="1">
        <f>IFERROR(VLOOKUP($A46,delib,2,0)*(Físico!AH46),0)</f>
        <v>0</v>
      </c>
      <c r="AJ46" s="1">
        <f>IFERROR(VLOOKUP($A46,delib,2,0)*(Físico!AI46),0)</f>
        <v>0</v>
      </c>
      <c r="AK46" s="1">
        <f>IFERROR(VLOOKUP($A46,delib,2,0)*(Físico!AJ46),0)</f>
        <v>0</v>
      </c>
      <c r="AL46" s="1">
        <f>IFERROR(VLOOKUP($A46,delib,2,0)*(Físico!AK46),0)</f>
        <v>0</v>
      </c>
      <c r="AM46" s="1">
        <f>IFERROR(VLOOKUP($A46,delib,2,0)*(Físico!AL46),0)</f>
        <v>0</v>
      </c>
      <c r="AN46" s="1">
        <f>IFERROR(VLOOKUP($A46,delib,2,0)*(Físico!AM46),0)</f>
        <v>0</v>
      </c>
      <c r="AO46" s="1">
        <f>IFERROR(VLOOKUP($A46,delib,2,0)*(Físico!AN46),0)</f>
        <v>0</v>
      </c>
      <c r="AP46" s="1">
        <f>IFERROR(VLOOKUP($A46,delib,2,0)*(Físico!AO46),0)</f>
        <v>0</v>
      </c>
      <c r="AQ46" s="1">
        <f>IFERROR(VLOOKUP($A46,delib,2,0)*(Físico!AP46),0)</f>
        <v>0</v>
      </c>
      <c r="AR46" s="1">
        <f>IFERROR(VLOOKUP($A46,delib,2,0)*(Físico!AQ46),0)</f>
        <v>8001.87</v>
      </c>
      <c r="AS46" s="1">
        <f t="shared" si="1"/>
        <v>8001.87</v>
      </c>
    </row>
    <row r="47" spans="1:45" x14ac:dyDescent="0.25">
      <c r="A47">
        <f t="shared" si="0"/>
        <v>40503016</v>
      </c>
      <c r="B47" t="s">
        <v>93</v>
      </c>
      <c r="C47" s="1">
        <f>IFERROR(VLOOKUP($A47,delib,2,0)*(Físico!B47),0)</f>
        <v>0</v>
      </c>
      <c r="D47" s="1">
        <f>IFERROR(VLOOKUP($A47,delib,2,0)*(Físico!C47),0)</f>
        <v>0</v>
      </c>
      <c r="E47" s="1">
        <f>IFERROR(VLOOKUP($A47,delib,2,0)*(Físico!D47),0)</f>
        <v>0</v>
      </c>
      <c r="F47" s="1">
        <f>IFERROR(VLOOKUP($A47,delib,2,0)*(Físico!E47),0)</f>
        <v>0</v>
      </c>
      <c r="G47" s="1">
        <f>IFERROR(VLOOKUP($A47,delib,2,0)*(Físico!F47),0)</f>
        <v>0</v>
      </c>
      <c r="H47" s="1">
        <f>IFERROR(VLOOKUP($A47,delib,2,0)*(Físico!G47),0)</f>
        <v>0</v>
      </c>
      <c r="I47" s="1">
        <f>IFERROR(VLOOKUP($A47,delib,2,0)*(Físico!H47),0)</f>
        <v>0</v>
      </c>
      <c r="J47" s="1">
        <f>IFERROR(VLOOKUP($A47,delib,2,0)*(Físico!I47),0)</f>
        <v>0</v>
      </c>
      <c r="K47" s="1">
        <f>IFERROR(VLOOKUP($A47,delib,2,0)*(Físico!J47),0)</f>
        <v>0</v>
      </c>
      <c r="L47" s="1">
        <f>IFERROR(VLOOKUP($A47,delib,2,0)*(Físico!K47),0)</f>
        <v>0</v>
      </c>
      <c r="M47" s="1">
        <f>IFERROR(VLOOKUP($A47,delib,2,0)*(Físico!L47),0)</f>
        <v>0</v>
      </c>
      <c r="N47" s="1">
        <f>IFERROR(VLOOKUP($A47,delib,2,0)*(Físico!M47),0)</f>
        <v>0</v>
      </c>
      <c r="O47" s="1">
        <f>IFERROR(VLOOKUP($A47,delib,2,0)*(Físico!N47),0)</f>
        <v>0</v>
      </c>
      <c r="P47" s="1">
        <f>IFERROR(VLOOKUP($A47,delib,2,0)*(Físico!O47),0)</f>
        <v>0</v>
      </c>
      <c r="Q47" s="1">
        <f>IFERROR(VLOOKUP($A47,delib,2,0)*(Físico!P47),0)</f>
        <v>0</v>
      </c>
      <c r="R47" s="1">
        <f>IFERROR(VLOOKUP($A47,delib,2,0)*(Físico!Q47),0)</f>
        <v>0</v>
      </c>
      <c r="S47" s="1">
        <f>IFERROR(VLOOKUP($A47,delib,2,0)*(Físico!R47),0)</f>
        <v>0</v>
      </c>
      <c r="T47" s="1">
        <f>IFERROR(VLOOKUP($A47,delib,2,0)*(Físico!S47),0)</f>
        <v>0</v>
      </c>
      <c r="U47" s="1">
        <f>IFERROR(VLOOKUP($A47,delib,2,0)*(Físico!T47),0)</f>
        <v>0</v>
      </c>
      <c r="V47" s="1">
        <f>IFERROR(VLOOKUP($A47,delib,2,0)*(Físico!U47),0)</f>
        <v>0</v>
      </c>
      <c r="W47" s="1">
        <f>IFERROR(VLOOKUP($A47,delib,2,0)*(Físico!V47),0)</f>
        <v>0</v>
      </c>
      <c r="X47" s="1">
        <f>IFERROR(VLOOKUP($A47,delib,2,0)*(Físico!W47),0)</f>
        <v>0</v>
      </c>
      <c r="Y47" s="1">
        <f>IFERROR(VLOOKUP($A47,delib,2,0)*(Físico!X47),0)</f>
        <v>0</v>
      </c>
      <c r="Z47" s="1">
        <f>IFERROR(VLOOKUP($A47,delib,2,0)*(Físico!Y47),0)</f>
        <v>0</v>
      </c>
      <c r="AA47" s="1">
        <f>IFERROR(VLOOKUP($A47,delib,2,0)*(Físico!Z47),0)</f>
        <v>0</v>
      </c>
      <c r="AB47" s="1">
        <f>IFERROR(VLOOKUP($A47,delib,2,0)*(Físico!AA47),0)</f>
        <v>0</v>
      </c>
      <c r="AC47" s="1">
        <f>IFERROR(VLOOKUP($A47,delib,2,0)*(Físico!AB47),0)</f>
        <v>0</v>
      </c>
      <c r="AD47" s="1">
        <f>IFERROR(VLOOKUP($A47,delib,2,0)*(Físico!AC47),0)</f>
        <v>0</v>
      </c>
      <c r="AE47" s="1">
        <f>IFERROR(VLOOKUP($A47,delib,2,0)*(Físico!AD47),0)</f>
        <v>0</v>
      </c>
      <c r="AF47" s="1">
        <f>IFERROR(VLOOKUP($A47,delib,2,0)*(Físico!AE47),0)</f>
        <v>0</v>
      </c>
      <c r="AG47" s="1">
        <f>IFERROR(VLOOKUP($A47,delib,2,0)*(Físico!AF47),0)</f>
        <v>0</v>
      </c>
      <c r="AH47" s="1">
        <f>IFERROR(VLOOKUP($A47,delib,2,0)*(Físico!AG47),0)</f>
        <v>0</v>
      </c>
      <c r="AI47" s="1">
        <f>IFERROR(VLOOKUP($A47,delib,2,0)*(Físico!AH47),0)</f>
        <v>0</v>
      </c>
      <c r="AJ47" s="1">
        <f>IFERROR(VLOOKUP($A47,delib,2,0)*(Físico!AI47),0)</f>
        <v>0</v>
      </c>
      <c r="AK47" s="1">
        <f>IFERROR(VLOOKUP($A47,delib,2,0)*(Físico!AJ47),0)</f>
        <v>0</v>
      </c>
      <c r="AL47" s="1">
        <f>IFERROR(VLOOKUP($A47,delib,2,0)*(Físico!AK47),0)</f>
        <v>0</v>
      </c>
      <c r="AM47" s="1">
        <f>IFERROR(VLOOKUP($A47,delib,2,0)*(Físico!AL47),0)</f>
        <v>0</v>
      </c>
      <c r="AN47" s="1">
        <f>IFERROR(VLOOKUP($A47,delib,2,0)*(Físico!AM47),0)</f>
        <v>16732.48</v>
      </c>
      <c r="AO47" s="1">
        <f>IFERROR(VLOOKUP($A47,delib,2,0)*(Físico!AN47),0)</f>
        <v>0</v>
      </c>
      <c r="AP47" s="1">
        <f>IFERROR(VLOOKUP($A47,delib,2,0)*(Físico!AO47),0)</f>
        <v>0</v>
      </c>
      <c r="AQ47" s="1">
        <f>IFERROR(VLOOKUP($A47,delib,2,0)*(Físico!AP47),0)</f>
        <v>8366.24</v>
      </c>
      <c r="AR47" s="1">
        <f>IFERROR(VLOOKUP($A47,delib,2,0)*(Físico!AQ47),0)</f>
        <v>0</v>
      </c>
      <c r="AS47" s="1">
        <f t="shared" si="1"/>
        <v>25098.720000000001</v>
      </c>
    </row>
    <row r="48" spans="1:45" x14ac:dyDescent="0.25">
      <c r="A48">
        <f t="shared" si="0"/>
        <v>40503017</v>
      </c>
      <c r="B48" t="s">
        <v>94</v>
      </c>
      <c r="C48" s="1">
        <f>IFERROR(VLOOKUP($A48,delib,2,0)*(Físico!B48),0)</f>
        <v>9403.68</v>
      </c>
      <c r="D48" s="1">
        <f>IFERROR(VLOOKUP($A48,delib,2,0)*(Físico!C48),0)</f>
        <v>0</v>
      </c>
      <c r="E48" s="1">
        <f>IFERROR(VLOOKUP($A48,delib,2,0)*(Físico!D48),0)</f>
        <v>0</v>
      </c>
      <c r="F48" s="1">
        <f>IFERROR(VLOOKUP($A48,delib,2,0)*(Físico!E48),0)</f>
        <v>0</v>
      </c>
      <c r="G48" s="1">
        <f>IFERROR(VLOOKUP($A48,delib,2,0)*(Físico!F48),0)</f>
        <v>0</v>
      </c>
      <c r="H48" s="1">
        <f>IFERROR(VLOOKUP($A48,delib,2,0)*(Físico!G48),0)</f>
        <v>0</v>
      </c>
      <c r="I48" s="1">
        <f>IFERROR(VLOOKUP($A48,delib,2,0)*(Físico!H48),0)</f>
        <v>0</v>
      </c>
      <c r="J48" s="1">
        <f>IFERROR(VLOOKUP($A48,delib,2,0)*(Físico!I48),0)</f>
        <v>0</v>
      </c>
      <c r="K48" s="1">
        <f>IFERROR(VLOOKUP($A48,delib,2,0)*(Físico!J48),0)</f>
        <v>0</v>
      </c>
      <c r="L48" s="1">
        <f>IFERROR(VLOOKUP($A48,delib,2,0)*(Físico!K48),0)</f>
        <v>0</v>
      </c>
      <c r="M48" s="1">
        <f>IFERROR(VLOOKUP($A48,delib,2,0)*(Físico!L48),0)</f>
        <v>0</v>
      </c>
      <c r="N48" s="1">
        <f>IFERROR(VLOOKUP($A48,delib,2,0)*(Físico!M48),0)</f>
        <v>0</v>
      </c>
      <c r="O48" s="1">
        <f>IFERROR(VLOOKUP($A48,delib,2,0)*(Físico!N48),0)</f>
        <v>0</v>
      </c>
      <c r="P48" s="1">
        <f>IFERROR(VLOOKUP($A48,delib,2,0)*(Físico!O48),0)</f>
        <v>0</v>
      </c>
      <c r="Q48" s="1">
        <f>IFERROR(VLOOKUP($A48,delib,2,0)*(Físico!P48),0)</f>
        <v>0</v>
      </c>
      <c r="R48" s="1">
        <f>IFERROR(VLOOKUP($A48,delib,2,0)*(Físico!Q48),0)</f>
        <v>0</v>
      </c>
      <c r="S48" s="1">
        <f>IFERROR(VLOOKUP($A48,delib,2,0)*(Físico!R48),0)</f>
        <v>0</v>
      </c>
      <c r="T48" s="1">
        <f>IFERROR(VLOOKUP($A48,delib,2,0)*(Físico!S48),0)</f>
        <v>0</v>
      </c>
      <c r="U48" s="1">
        <f>IFERROR(VLOOKUP($A48,delib,2,0)*(Físico!T48),0)</f>
        <v>0</v>
      </c>
      <c r="V48" s="1">
        <f>IFERROR(VLOOKUP($A48,delib,2,0)*(Físico!U48),0)</f>
        <v>0</v>
      </c>
      <c r="W48" s="1">
        <f>IFERROR(VLOOKUP($A48,delib,2,0)*(Físico!V48),0)</f>
        <v>0</v>
      </c>
      <c r="X48" s="1">
        <f>IFERROR(VLOOKUP($A48,delib,2,0)*(Físico!W48),0)</f>
        <v>0</v>
      </c>
      <c r="Y48" s="1">
        <f>IFERROR(VLOOKUP($A48,delib,2,0)*(Físico!X48),0)</f>
        <v>0</v>
      </c>
      <c r="Z48" s="1">
        <f>IFERROR(VLOOKUP($A48,delib,2,0)*(Físico!Y48),0)</f>
        <v>0</v>
      </c>
      <c r="AA48" s="1">
        <f>IFERROR(VLOOKUP($A48,delib,2,0)*(Físico!Z48),0)</f>
        <v>0</v>
      </c>
      <c r="AB48" s="1">
        <f>IFERROR(VLOOKUP($A48,delib,2,0)*(Físico!AA48),0)</f>
        <v>0</v>
      </c>
      <c r="AC48" s="1">
        <f>IFERROR(VLOOKUP($A48,delib,2,0)*(Físico!AB48),0)</f>
        <v>0</v>
      </c>
      <c r="AD48" s="1">
        <f>IFERROR(VLOOKUP($A48,delib,2,0)*(Físico!AC48),0)</f>
        <v>0</v>
      </c>
      <c r="AE48" s="1">
        <f>IFERROR(VLOOKUP($A48,delib,2,0)*(Físico!AD48),0)</f>
        <v>0</v>
      </c>
      <c r="AF48" s="1">
        <f>IFERROR(VLOOKUP($A48,delib,2,0)*(Físico!AE48),0)</f>
        <v>0</v>
      </c>
      <c r="AG48" s="1">
        <f>IFERROR(VLOOKUP($A48,delib,2,0)*(Físico!AF48),0)</f>
        <v>0</v>
      </c>
      <c r="AH48" s="1">
        <f>IFERROR(VLOOKUP($A48,delib,2,0)*(Físico!AG48),0)</f>
        <v>9403.68</v>
      </c>
      <c r="AI48" s="1">
        <f>IFERROR(VLOOKUP($A48,delib,2,0)*(Físico!AH48),0)</f>
        <v>0</v>
      </c>
      <c r="AJ48" s="1">
        <f>IFERROR(VLOOKUP($A48,delib,2,0)*(Físico!AI48),0)</f>
        <v>0</v>
      </c>
      <c r="AK48" s="1">
        <f>IFERROR(VLOOKUP($A48,delib,2,0)*(Físico!AJ48),0)</f>
        <v>0</v>
      </c>
      <c r="AL48" s="1">
        <f>IFERROR(VLOOKUP($A48,delib,2,0)*(Físico!AK48),0)</f>
        <v>0</v>
      </c>
      <c r="AM48" s="1">
        <f>IFERROR(VLOOKUP($A48,delib,2,0)*(Físico!AL48),0)</f>
        <v>0</v>
      </c>
      <c r="AN48" s="1">
        <f>IFERROR(VLOOKUP($A48,delib,2,0)*(Físico!AM48),0)</f>
        <v>0</v>
      </c>
      <c r="AO48" s="1">
        <f>IFERROR(VLOOKUP($A48,delib,2,0)*(Físico!AN48),0)</f>
        <v>0</v>
      </c>
      <c r="AP48" s="1">
        <f>IFERROR(VLOOKUP($A48,delib,2,0)*(Físico!AO48),0)</f>
        <v>0</v>
      </c>
      <c r="AQ48" s="1">
        <f>IFERROR(VLOOKUP($A48,delib,2,0)*(Físico!AP48),0)</f>
        <v>32912.880000000005</v>
      </c>
      <c r="AR48" s="1">
        <f>IFERROR(VLOOKUP($A48,delib,2,0)*(Físico!AQ48),0)</f>
        <v>28211.040000000001</v>
      </c>
      <c r="AS48" s="1">
        <f t="shared" si="1"/>
        <v>79931.28</v>
      </c>
    </row>
    <row r="49" spans="1:45" x14ac:dyDescent="0.25">
      <c r="A49">
        <f t="shared" si="0"/>
        <v>40601053</v>
      </c>
      <c r="B49" t="s">
        <v>95</v>
      </c>
      <c r="C49" s="1">
        <f>IFERROR(VLOOKUP($A49,delib,2,0)*(Físico!B49),0)</f>
        <v>0</v>
      </c>
      <c r="D49" s="1">
        <f>IFERROR(VLOOKUP($A49,delib,2,0)*(Físico!C49),0)</f>
        <v>0</v>
      </c>
      <c r="E49" s="1">
        <f>IFERROR(VLOOKUP($A49,delib,2,0)*(Físico!D49),0)</f>
        <v>0</v>
      </c>
      <c r="F49" s="1">
        <f>IFERROR(VLOOKUP($A49,delib,2,0)*(Físico!E49),0)</f>
        <v>0</v>
      </c>
      <c r="G49" s="1">
        <f>IFERROR(VLOOKUP($A49,delib,2,0)*(Físico!F49),0)</f>
        <v>0</v>
      </c>
      <c r="H49" s="1">
        <f>IFERROR(VLOOKUP($A49,delib,2,0)*(Físico!G49),0)</f>
        <v>0</v>
      </c>
      <c r="I49" s="1">
        <f>IFERROR(VLOOKUP($A49,delib,2,0)*(Físico!H49),0)</f>
        <v>0</v>
      </c>
      <c r="J49" s="1">
        <f>IFERROR(VLOOKUP($A49,delib,2,0)*(Físico!I49),0)</f>
        <v>0</v>
      </c>
      <c r="K49" s="1">
        <f>IFERROR(VLOOKUP($A49,delib,2,0)*(Físico!J49),0)</f>
        <v>0</v>
      </c>
      <c r="L49" s="1">
        <f>IFERROR(VLOOKUP($A49,delib,2,0)*(Físico!K49),0)</f>
        <v>0</v>
      </c>
      <c r="M49" s="1">
        <f>IFERROR(VLOOKUP($A49,delib,2,0)*(Físico!L49),0)</f>
        <v>0</v>
      </c>
      <c r="N49" s="1">
        <f>IFERROR(VLOOKUP($A49,delib,2,0)*(Físico!M49),0)</f>
        <v>0</v>
      </c>
      <c r="O49" s="1">
        <f>IFERROR(VLOOKUP($A49,delib,2,0)*(Físico!N49),0)</f>
        <v>0</v>
      </c>
      <c r="P49" s="1">
        <f>IFERROR(VLOOKUP($A49,delib,2,0)*(Físico!O49),0)</f>
        <v>0</v>
      </c>
      <c r="Q49" s="1">
        <f>IFERROR(VLOOKUP($A49,delib,2,0)*(Físico!P49),0)</f>
        <v>0</v>
      </c>
      <c r="R49" s="1">
        <f>IFERROR(VLOOKUP($A49,delib,2,0)*(Físico!Q49),0)</f>
        <v>0</v>
      </c>
      <c r="S49" s="1">
        <f>IFERROR(VLOOKUP($A49,delib,2,0)*(Físico!R49),0)</f>
        <v>0</v>
      </c>
      <c r="T49" s="1">
        <f>IFERROR(VLOOKUP($A49,delib,2,0)*(Físico!S49),0)</f>
        <v>0</v>
      </c>
      <c r="U49" s="1">
        <f>IFERROR(VLOOKUP($A49,delib,2,0)*(Físico!T49),0)</f>
        <v>0</v>
      </c>
      <c r="V49" s="1">
        <f>IFERROR(VLOOKUP($A49,delib,2,0)*(Físico!U49),0)</f>
        <v>0</v>
      </c>
      <c r="W49" s="1">
        <f>IFERROR(VLOOKUP($A49,delib,2,0)*(Físico!V49),0)</f>
        <v>0</v>
      </c>
      <c r="X49" s="1">
        <f>IFERROR(VLOOKUP($A49,delib,2,0)*(Físico!W49),0)</f>
        <v>0</v>
      </c>
      <c r="Y49" s="1">
        <f>IFERROR(VLOOKUP($A49,delib,2,0)*(Físico!X49),0)</f>
        <v>0</v>
      </c>
      <c r="Z49" s="1">
        <f>IFERROR(VLOOKUP($A49,delib,2,0)*(Físico!Y49),0)</f>
        <v>0</v>
      </c>
      <c r="AA49" s="1">
        <f>IFERROR(VLOOKUP($A49,delib,2,0)*(Físico!Z49),0)</f>
        <v>0</v>
      </c>
      <c r="AB49" s="1">
        <f>IFERROR(VLOOKUP($A49,delib,2,0)*(Físico!AA49),0)</f>
        <v>0</v>
      </c>
      <c r="AC49" s="1">
        <f>IFERROR(VLOOKUP($A49,delib,2,0)*(Físico!AB49),0)</f>
        <v>0</v>
      </c>
      <c r="AD49" s="1">
        <f>IFERROR(VLOOKUP($A49,delib,2,0)*(Físico!AC49),0)</f>
        <v>0</v>
      </c>
      <c r="AE49" s="1">
        <f>IFERROR(VLOOKUP($A49,delib,2,0)*(Físico!AD49),0)</f>
        <v>0</v>
      </c>
      <c r="AF49" s="1">
        <f>IFERROR(VLOOKUP($A49,delib,2,0)*(Físico!AE49),0)</f>
        <v>0</v>
      </c>
      <c r="AG49" s="1">
        <f>IFERROR(VLOOKUP($A49,delib,2,0)*(Físico!AF49),0)</f>
        <v>0</v>
      </c>
      <c r="AH49" s="1">
        <f>IFERROR(VLOOKUP($A49,delib,2,0)*(Físico!AG49),0)</f>
        <v>0</v>
      </c>
      <c r="AI49" s="1">
        <f>IFERROR(VLOOKUP($A49,delib,2,0)*(Físico!AH49),0)</f>
        <v>0</v>
      </c>
      <c r="AJ49" s="1">
        <f>IFERROR(VLOOKUP($A49,delib,2,0)*(Físico!AI49),0)</f>
        <v>0</v>
      </c>
      <c r="AK49" s="1">
        <f>IFERROR(VLOOKUP($A49,delib,2,0)*(Físico!AJ49),0)</f>
        <v>0</v>
      </c>
      <c r="AL49" s="1">
        <f>IFERROR(VLOOKUP($A49,delib,2,0)*(Físico!AK49),0)</f>
        <v>0</v>
      </c>
      <c r="AM49" s="1">
        <f>IFERROR(VLOOKUP($A49,delib,2,0)*(Físico!AL49),0)</f>
        <v>0</v>
      </c>
      <c r="AN49" s="1">
        <f>IFERROR(VLOOKUP($A49,delib,2,0)*(Físico!AM49),0)</f>
        <v>0</v>
      </c>
      <c r="AO49" s="1">
        <f>IFERROR(VLOOKUP($A49,delib,2,0)*(Físico!AN49),0)</f>
        <v>0</v>
      </c>
      <c r="AP49" s="1">
        <f>IFERROR(VLOOKUP($A49,delib,2,0)*(Físico!AO49),0)</f>
        <v>0</v>
      </c>
      <c r="AQ49" s="1">
        <f>IFERROR(VLOOKUP($A49,delib,2,0)*(Físico!AP49),0)</f>
        <v>0</v>
      </c>
      <c r="AR49" s="1">
        <f>IFERROR(VLOOKUP($A49,delib,2,0)*(Físico!AQ49),0)</f>
        <v>0</v>
      </c>
      <c r="AS49" s="1">
        <f t="shared" si="1"/>
        <v>0</v>
      </c>
    </row>
    <row r="50" spans="1:45" x14ac:dyDescent="0.25">
      <c r="A50">
        <f t="shared" si="0"/>
        <v>40601065</v>
      </c>
      <c r="B50" t="s">
        <v>96</v>
      </c>
      <c r="C50" s="1">
        <f>IFERROR(VLOOKUP($A50,delib,2,0)*(Físico!B50),0)</f>
        <v>0</v>
      </c>
      <c r="D50" s="1">
        <f>IFERROR(VLOOKUP($A50,delib,2,0)*(Físico!C50),0)</f>
        <v>0</v>
      </c>
      <c r="E50" s="1">
        <f>IFERROR(VLOOKUP($A50,delib,2,0)*(Físico!D50),0)</f>
        <v>0</v>
      </c>
      <c r="F50" s="1">
        <f>IFERROR(VLOOKUP($A50,delib,2,0)*(Físico!E50),0)</f>
        <v>0</v>
      </c>
      <c r="G50" s="1">
        <f>IFERROR(VLOOKUP($A50,delib,2,0)*(Físico!F50),0)</f>
        <v>0</v>
      </c>
      <c r="H50" s="1">
        <f>IFERROR(VLOOKUP($A50,delib,2,0)*(Físico!G50),0)</f>
        <v>0</v>
      </c>
      <c r="I50" s="1">
        <f>IFERROR(VLOOKUP($A50,delib,2,0)*(Físico!H50),0)</f>
        <v>0</v>
      </c>
      <c r="J50" s="1">
        <f>IFERROR(VLOOKUP($A50,delib,2,0)*(Físico!I50),0)</f>
        <v>0</v>
      </c>
      <c r="K50" s="1">
        <f>IFERROR(VLOOKUP($A50,delib,2,0)*(Físico!J50),0)</f>
        <v>0</v>
      </c>
      <c r="L50" s="1">
        <f>IFERROR(VLOOKUP($A50,delib,2,0)*(Físico!K50),0)</f>
        <v>0</v>
      </c>
      <c r="M50" s="1">
        <f>IFERROR(VLOOKUP($A50,delib,2,0)*(Físico!L50),0)</f>
        <v>0</v>
      </c>
      <c r="N50" s="1">
        <f>IFERROR(VLOOKUP($A50,delib,2,0)*(Físico!M50),0)</f>
        <v>0</v>
      </c>
      <c r="O50" s="1">
        <f>IFERROR(VLOOKUP($A50,delib,2,0)*(Físico!N50),0)</f>
        <v>0</v>
      </c>
      <c r="P50" s="1">
        <f>IFERROR(VLOOKUP($A50,delib,2,0)*(Físico!O50),0)</f>
        <v>0</v>
      </c>
      <c r="Q50" s="1">
        <f>IFERROR(VLOOKUP($A50,delib,2,0)*(Físico!P50),0)</f>
        <v>0</v>
      </c>
      <c r="R50" s="1">
        <f>IFERROR(VLOOKUP($A50,delib,2,0)*(Físico!Q50),0)</f>
        <v>0</v>
      </c>
      <c r="S50" s="1">
        <f>IFERROR(VLOOKUP($A50,delib,2,0)*(Físico!R50),0)</f>
        <v>0</v>
      </c>
      <c r="T50" s="1">
        <f>IFERROR(VLOOKUP($A50,delib,2,0)*(Físico!S50),0)</f>
        <v>0</v>
      </c>
      <c r="U50" s="1">
        <f>IFERROR(VLOOKUP($A50,delib,2,0)*(Físico!T50),0)</f>
        <v>0</v>
      </c>
      <c r="V50" s="1">
        <f>IFERROR(VLOOKUP($A50,delib,2,0)*(Físico!U50),0)</f>
        <v>0</v>
      </c>
      <c r="W50" s="1">
        <f>IFERROR(VLOOKUP($A50,delib,2,0)*(Físico!V50),0)</f>
        <v>0</v>
      </c>
      <c r="X50" s="1">
        <f>IFERROR(VLOOKUP($A50,delib,2,0)*(Físico!W50),0)</f>
        <v>0</v>
      </c>
      <c r="Y50" s="1">
        <f>IFERROR(VLOOKUP($A50,delib,2,0)*(Físico!X50),0)</f>
        <v>0</v>
      </c>
      <c r="Z50" s="1">
        <f>IFERROR(VLOOKUP($A50,delib,2,0)*(Físico!Y50),0)</f>
        <v>0</v>
      </c>
      <c r="AA50" s="1">
        <f>IFERROR(VLOOKUP($A50,delib,2,0)*(Físico!Z50),0)</f>
        <v>0</v>
      </c>
      <c r="AB50" s="1">
        <f>IFERROR(VLOOKUP($A50,delib,2,0)*(Físico!AA50),0)</f>
        <v>0</v>
      </c>
      <c r="AC50" s="1">
        <f>IFERROR(VLOOKUP($A50,delib,2,0)*(Físico!AB50),0)</f>
        <v>0</v>
      </c>
      <c r="AD50" s="1">
        <f>IFERROR(VLOOKUP($A50,delib,2,0)*(Físico!AC50),0)</f>
        <v>0</v>
      </c>
      <c r="AE50" s="1">
        <f>IFERROR(VLOOKUP($A50,delib,2,0)*(Físico!AD50),0)</f>
        <v>0</v>
      </c>
      <c r="AF50" s="1">
        <f>IFERROR(VLOOKUP($A50,delib,2,0)*(Físico!AE50),0)</f>
        <v>0</v>
      </c>
      <c r="AG50" s="1">
        <f>IFERROR(VLOOKUP($A50,delib,2,0)*(Físico!AF50),0)</f>
        <v>0</v>
      </c>
      <c r="AH50" s="1">
        <f>IFERROR(VLOOKUP($A50,delib,2,0)*(Físico!AG50),0)</f>
        <v>0</v>
      </c>
      <c r="AI50" s="1">
        <f>IFERROR(VLOOKUP($A50,delib,2,0)*(Físico!AH50),0)</f>
        <v>0</v>
      </c>
      <c r="AJ50" s="1">
        <f>IFERROR(VLOOKUP($A50,delib,2,0)*(Físico!AI50),0)</f>
        <v>0</v>
      </c>
      <c r="AK50" s="1">
        <f>IFERROR(VLOOKUP($A50,delib,2,0)*(Físico!AJ50),0)</f>
        <v>0</v>
      </c>
      <c r="AL50" s="1">
        <f>IFERROR(VLOOKUP($A50,delib,2,0)*(Físico!AK50),0)</f>
        <v>0</v>
      </c>
      <c r="AM50" s="1">
        <f>IFERROR(VLOOKUP($A50,delib,2,0)*(Físico!AL50),0)</f>
        <v>0</v>
      </c>
      <c r="AN50" s="1">
        <f>IFERROR(VLOOKUP($A50,delib,2,0)*(Físico!AM50),0)</f>
        <v>0</v>
      </c>
      <c r="AO50" s="1">
        <f>IFERROR(VLOOKUP($A50,delib,2,0)*(Físico!AN50),0)</f>
        <v>0</v>
      </c>
      <c r="AP50" s="1">
        <f>IFERROR(VLOOKUP($A50,delib,2,0)*(Físico!AO50),0)</f>
        <v>0</v>
      </c>
      <c r="AQ50" s="1">
        <f>IFERROR(VLOOKUP($A50,delib,2,0)*(Físico!AP50),0)</f>
        <v>0</v>
      </c>
      <c r="AR50" s="1">
        <f>IFERROR(VLOOKUP($A50,delib,2,0)*(Físico!AQ50),0)</f>
        <v>0</v>
      </c>
      <c r="AS50" s="1">
        <f t="shared" si="1"/>
        <v>0</v>
      </c>
    </row>
    <row r="51" spans="1:45" x14ac:dyDescent="0.25">
      <c r="A51">
        <f t="shared" si="0"/>
        <v>40601069</v>
      </c>
      <c r="B51" t="s">
        <v>97</v>
      </c>
      <c r="C51" s="1">
        <f>IFERROR(VLOOKUP($A51,delib,2,0)*(Físico!B51),0)</f>
        <v>0</v>
      </c>
      <c r="D51" s="1">
        <f>IFERROR(VLOOKUP($A51,delib,2,0)*(Físico!C51),0)</f>
        <v>0</v>
      </c>
      <c r="E51" s="1">
        <f>IFERROR(VLOOKUP($A51,delib,2,0)*(Físico!D51),0)</f>
        <v>0</v>
      </c>
      <c r="F51" s="1">
        <f>IFERROR(VLOOKUP($A51,delib,2,0)*(Físico!E51),0)</f>
        <v>0</v>
      </c>
      <c r="G51" s="1">
        <f>IFERROR(VLOOKUP($A51,delib,2,0)*(Físico!F51),0)</f>
        <v>0</v>
      </c>
      <c r="H51" s="1">
        <f>IFERROR(VLOOKUP($A51,delib,2,0)*(Físico!G51),0)</f>
        <v>0</v>
      </c>
      <c r="I51" s="1">
        <f>IFERROR(VLOOKUP($A51,delib,2,0)*(Físico!H51),0)</f>
        <v>0</v>
      </c>
      <c r="J51" s="1">
        <f>IFERROR(VLOOKUP($A51,delib,2,0)*(Físico!I51),0)</f>
        <v>0</v>
      </c>
      <c r="K51" s="1">
        <f>IFERROR(VLOOKUP($A51,delib,2,0)*(Físico!J51),0)</f>
        <v>0</v>
      </c>
      <c r="L51" s="1">
        <f>IFERROR(VLOOKUP($A51,delib,2,0)*(Físico!K51),0)</f>
        <v>0</v>
      </c>
      <c r="M51" s="1">
        <f>IFERROR(VLOOKUP($A51,delib,2,0)*(Físico!L51),0)</f>
        <v>0</v>
      </c>
      <c r="N51" s="1">
        <f>IFERROR(VLOOKUP($A51,delib,2,0)*(Físico!M51),0)</f>
        <v>0</v>
      </c>
      <c r="O51" s="1">
        <f>IFERROR(VLOOKUP($A51,delib,2,0)*(Físico!N51),0)</f>
        <v>0</v>
      </c>
      <c r="P51" s="1">
        <f>IFERROR(VLOOKUP($A51,delib,2,0)*(Físico!O51),0)</f>
        <v>0</v>
      </c>
      <c r="Q51" s="1">
        <f>IFERROR(VLOOKUP($A51,delib,2,0)*(Físico!P51),0)</f>
        <v>0</v>
      </c>
      <c r="R51" s="1">
        <f>IFERROR(VLOOKUP($A51,delib,2,0)*(Físico!Q51),0)</f>
        <v>0</v>
      </c>
      <c r="S51" s="1">
        <f>IFERROR(VLOOKUP($A51,delib,2,0)*(Físico!R51),0)</f>
        <v>0</v>
      </c>
      <c r="T51" s="1">
        <f>IFERROR(VLOOKUP($A51,delib,2,0)*(Físico!S51),0)</f>
        <v>0</v>
      </c>
      <c r="U51" s="1">
        <f>IFERROR(VLOOKUP($A51,delib,2,0)*(Físico!T51),0)</f>
        <v>0</v>
      </c>
      <c r="V51" s="1">
        <f>IFERROR(VLOOKUP($A51,delib,2,0)*(Físico!U51),0)</f>
        <v>0</v>
      </c>
      <c r="W51" s="1">
        <f>IFERROR(VLOOKUP($A51,delib,2,0)*(Físico!V51),0)</f>
        <v>0</v>
      </c>
      <c r="X51" s="1">
        <f>IFERROR(VLOOKUP($A51,delib,2,0)*(Físico!W51),0)</f>
        <v>0</v>
      </c>
      <c r="Y51" s="1">
        <f>IFERROR(VLOOKUP($A51,delib,2,0)*(Físico!X51),0)</f>
        <v>0</v>
      </c>
      <c r="Z51" s="1">
        <f>IFERROR(VLOOKUP($A51,delib,2,0)*(Físico!Y51),0)</f>
        <v>0</v>
      </c>
      <c r="AA51" s="1">
        <f>IFERROR(VLOOKUP($A51,delib,2,0)*(Físico!Z51),0)</f>
        <v>0</v>
      </c>
      <c r="AB51" s="1">
        <f>IFERROR(VLOOKUP($A51,delib,2,0)*(Físico!AA51),0)</f>
        <v>0</v>
      </c>
      <c r="AC51" s="1">
        <f>IFERROR(VLOOKUP($A51,delib,2,0)*(Físico!AB51),0)</f>
        <v>0</v>
      </c>
      <c r="AD51" s="1">
        <f>IFERROR(VLOOKUP($A51,delib,2,0)*(Físico!AC51),0)</f>
        <v>0</v>
      </c>
      <c r="AE51" s="1">
        <f>IFERROR(VLOOKUP($A51,delib,2,0)*(Físico!AD51),0)</f>
        <v>0</v>
      </c>
      <c r="AF51" s="1">
        <f>IFERROR(VLOOKUP($A51,delib,2,0)*(Físico!AE51),0)</f>
        <v>0</v>
      </c>
      <c r="AG51" s="1">
        <f>IFERROR(VLOOKUP($A51,delib,2,0)*(Físico!AF51),0)</f>
        <v>0</v>
      </c>
      <c r="AH51" s="1">
        <f>IFERROR(VLOOKUP($A51,delib,2,0)*(Físico!AG51),0)</f>
        <v>0</v>
      </c>
      <c r="AI51" s="1">
        <f>IFERROR(VLOOKUP($A51,delib,2,0)*(Físico!AH51),0)</f>
        <v>0</v>
      </c>
      <c r="AJ51" s="1">
        <f>IFERROR(VLOOKUP($A51,delib,2,0)*(Físico!AI51),0)</f>
        <v>0</v>
      </c>
      <c r="AK51" s="1">
        <f>IFERROR(VLOOKUP($A51,delib,2,0)*(Físico!AJ51),0)</f>
        <v>0</v>
      </c>
      <c r="AL51" s="1">
        <f>IFERROR(VLOOKUP($A51,delib,2,0)*(Físico!AK51),0)</f>
        <v>0</v>
      </c>
      <c r="AM51" s="1">
        <f>IFERROR(VLOOKUP($A51,delib,2,0)*(Físico!AL51),0)</f>
        <v>0</v>
      </c>
      <c r="AN51" s="1">
        <f>IFERROR(VLOOKUP($A51,delib,2,0)*(Físico!AM51),0)</f>
        <v>0</v>
      </c>
      <c r="AO51" s="1">
        <f>IFERROR(VLOOKUP($A51,delib,2,0)*(Físico!AN51),0)</f>
        <v>0</v>
      </c>
      <c r="AP51" s="1">
        <f>IFERROR(VLOOKUP($A51,delib,2,0)*(Físico!AO51),0)</f>
        <v>0</v>
      </c>
      <c r="AQ51" s="1">
        <f>IFERROR(VLOOKUP($A51,delib,2,0)*(Físico!AP51),0)</f>
        <v>0</v>
      </c>
      <c r="AR51" s="1">
        <f>IFERROR(VLOOKUP($A51,delib,2,0)*(Físico!AQ51),0)</f>
        <v>0</v>
      </c>
      <c r="AS51" s="1">
        <f t="shared" si="1"/>
        <v>0</v>
      </c>
    </row>
    <row r="52" spans="1:45" x14ac:dyDescent="0.25">
      <c r="A52">
        <f t="shared" si="0"/>
        <v>40601084</v>
      </c>
      <c r="B52" t="s">
        <v>98</v>
      </c>
      <c r="C52" s="1">
        <f>IFERROR(VLOOKUP($A52,delib,2,0)*(Físico!B52),0)</f>
        <v>0</v>
      </c>
      <c r="D52" s="1">
        <f>IFERROR(VLOOKUP($A52,delib,2,0)*(Físico!C52),0)</f>
        <v>0</v>
      </c>
      <c r="E52" s="1">
        <f>IFERROR(VLOOKUP($A52,delib,2,0)*(Físico!D52),0)</f>
        <v>0</v>
      </c>
      <c r="F52" s="1">
        <f>IFERROR(VLOOKUP($A52,delib,2,0)*(Físico!E52),0)</f>
        <v>0</v>
      </c>
      <c r="G52" s="1">
        <f>IFERROR(VLOOKUP($A52,delib,2,0)*(Físico!F52),0)</f>
        <v>0</v>
      </c>
      <c r="H52" s="1">
        <f>IFERROR(VLOOKUP($A52,delib,2,0)*(Físico!G52),0)</f>
        <v>0</v>
      </c>
      <c r="I52" s="1">
        <f>IFERROR(VLOOKUP($A52,delib,2,0)*(Físico!H52),0)</f>
        <v>0</v>
      </c>
      <c r="J52" s="1">
        <f>IFERROR(VLOOKUP($A52,delib,2,0)*(Físico!I52),0)</f>
        <v>0</v>
      </c>
      <c r="K52" s="1">
        <f>IFERROR(VLOOKUP($A52,delib,2,0)*(Físico!J52),0)</f>
        <v>0</v>
      </c>
      <c r="L52" s="1">
        <f>IFERROR(VLOOKUP($A52,delib,2,0)*(Físico!K52),0)</f>
        <v>0</v>
      </c>
      <c r="M52" s="1">
        <f>IFERROR(VLOOKUP($A52,delib,2,0)*(Físico!L52),0)</f>
        <v>0</v>
      </c>
      <c r="N52" s="1">
        <f>IFERROR(VLOOKUP($A52,delib,2,0)*(Físico!M52),0)</f>
        <v>0</v>
      </c>
      <c r="O52" s="1">
        <f>IFERROR(VLOOKUP($A52,delib,2,0)*(Físico!N52),0)</f>
        <v>0</v>
      </c>
      <c r="P52" s="1">
        <f>IFERROR(VLOOKUP($A52,delib,2,0)*(Físico!O52),0)</f>
        <v>0</v>
      </c>
      <c r="Q52" s="1">
        <f>IFERROR(VLOOKUP($A52,delib,2,0)*(Físico!P52),0)</f>
        <v>0</v>
      </c>
      <c r="R52" s="1">
        <f>IFERROR(VLOOKUP($A52,delib,2,0)*(Físico!Q52),0)</f>
        <v>0</v>
      </c>
      <c r="S52" s="1">
        <f>IFERROR(VLOOKUP($A52,delib,2,0)*(Físico!R52),0)</f>
        <v>0</v>
      </c>
      <c r="T52" s="1">
        <f>IFERROR(VLOOKUP($A52,delib,2,0)*(Físico!S52),0)</f>
        <v>0</v>
      </c>
      <c r="U52" s="1">
        <f>IFERROR(VLOOKUP($A52,delib,2,0)*(Físico!T52),0)</f>
        <v>0</v>
      </c>
      <c r="V52" s="1">
        <f>IFERROR(VLOOKUP($A52,delib,2,0)*(Físico!U52),0)</f>
        <v>0</v>
      </c>
      <c r="W52" s="1">
        <f>IFERROR(VLOOKUP($A52,delib,2,0)*(Físico!V52),0)</f>
        <v>0</v>
      </c>
      <c r="X52" s="1">
        <f>IFERROR(VLOOKUP($A52,delib,2,0)*(Físico!W52),0)</f>
        <v>0</v>
      </c>
      <c r="Y52" s="1">
        <f>IFERROR(VLOOKUP($A52,delib,2,0)*(Físico!X52),0)</f>
        <v>0</v>
      </c>
      <c r="Z52" s="1">
        <f>IFERROR(VLOOKUP($A52,delib,2,0)*(Físico!Y52),0)</f>
        <v>0</v>
      </c>
      <c r="AA52" s="1">
        <f>IFERROR(VLOOKUP($A52,delib,2,0)*(Físico!Z52),0)</f>
        <v>0</v>
      </c>
      <c r="AB52" s="1">
        <f>IFERROR(VLOOKUP($A52,delib,2,0)*(Físico!AA52),0)</f>
        <v>0</v>
      </c>
      <c r="AC52" s="1">
        <f>IFERROR(VLOOKUP($A52,delib,2,0)*(Físico!AB52),0)</f>
        <v>0</v>
      </c>
      <c r="AD52" s="1">
        <f>IFERROR(VLOOKUP($A52,delib,2,0)*(Físico!AC52),0)</f>
        <v>0</v>
      </c>
      <c r="AE52" s="1">
        <f>IFERROR(VLOOKUP($A52,delib,2,0)*(Físico!AD52),0)</f>
        <v>0</v>
      </c>
      <c r="AF52" s="1">
        <f>IFERROR(VLOOKUP($A52,delib,2,0)*(Físico!AE52),0)</f>
        <v>0</v>
      </c>
      <c r="AG52" s="1">
        <f>IFERROR(VLOOKUP($A52,delib,2,0)*(Físico!AF52),0)</f>
        <v>0</v>
      </c>
      <c r="AH52" s="1">
        <f>IFERROR(VLOOKUP($A52,delib,2,0)*(Físico!AG52),0)</f>
        <v>0</v>
      </c>
      <c r="AI52" s="1">
        <f>IFERROR(VLOOKUP($A52,delib,2,0)*(Físico!AH52),0)</f>
        <v>0</v>
      </c>
      <c r="AJ52" s="1">
        <f>IFERROR(VLOOKUP($A52,delib,2,0)*(Físico!AI52),0)</f>
        <v>0</v>
      </c>
      <c r="AK52" s="1">
        <f>IFERROR(VLOOKUP($A52,delib,2,0)*(Físico!AJ52),0)</f>
        <v>0</v>
      </c>
      <c r="AL52" s="1">
        <f>IFERROR(VLOOKUP($A52,delib,2,0)*(Físico!AK52),0)</f>
        <v>0</v>
      </c>
      <c r="AM52" s="1">
        <f>IFERROR(VLOOKUP($A52,delib,2,0)*(Físico!AL52),0)</f>
        <v>0</v>
      </c>
      <c r="AN52" s="1">
        <f>IFERROR(VLOOKUP($A52,delib,2,0)*(Físico!AM52),0)</f>
        <v>0</v>
      </c>
      <c r="AO52" s="1">
        <f>IFERROR(VLOOKUP($A52,delib,2,0)*(Físico!AN52),0)</f>
        <v>0</v>
      </c>
      <c r="AP52" s="1">
        <f>IFERROR(VLOOKUP($A52,delib,2,0)*(Físico!AO52),0)</f>
        <v>0</v>
      </c>
      <c r="AQ52" s="1">
        <f>IFERROR(VLOOKUP($A52,delib,2,0)*(Físico!AP52),0)</f>
        <v>0</v>
      </c>
      <c r="AR52" s="1">
        <f>IFERROR(VLOOKUP($A52,delib,2,0)*(Físico!AQ52),0)</f>
        <v>0</v>
      </c>
      <c r="AS52" s="1">
        <f t="shared" si="1"/>
        <v>0</v>
      </c>
    </row>
    <row r="53" spans="1:45" x14ac:dyDescent="0.25">
      <c r="A53">
        <f t="shared" si="0"/>
        <v>40601093</v>
      </c>
      <c r="B53" t="s">
        <v>99</v>
      </c>
      <c r="C53" s="1">
        <f>IFERROR(VLOOKUP($A53,delib,2,0)*(Físico!B53),0)</f>
        <v>0</v>
      </c>
      <c r="D53" s="1">
        <f>IFERROR(VLOOKUP($A53,delib,2,0)*(Físico!C53),0)</f>
        <v>0</v>
      </c>
      <c r="E53" s="1">
        <f>IFERROR(VLOOKUP($A53,delib,2,0)*(Físico!D53),0)</f>
        <v>0</v>
      </c>
      <c r="F53" s="1">
        <f>IFERROR(VLOOKUP($A53,delib,2,0)*(Físico!E53),0)</f>
        <v>0</v>
      </c>
      <c r="G53" s="1">
        <f>IFERROR(VLOOKUP($A53,delib,2,0)*(Físico!F53),0)</f>
        <v>0</v>
      </c>
      <c r="H53" s="1">
        <f>IFERROR(VLOOKUP($A53,delib,2,0)*(Físico!G53),0)</f>
        <v>0</v>
      </c>
      <c r="I53" s="1">
        <f>IFERROR(VLOOKUP($A53,delib,2,0)*(Físico!H53),0)</f>
        <v>0</v>
      </c>
      <c r="J53" s="1">
        <f>IFERROR(VLOOKUP($A53,delib,2,0)*(Físico!I53),0)</f>
        <v>0</v>
      </c>
      <c r="K53" s="1">
        <f>IFERROR(VLOOKUP($A53,delib,2,0)*(Físico!J53),0)</f>
        <v>0</v>
      </c>
      <c r="L53" s="1">
        <f>IFERROR(VLOOKUP($A53,delib,2,0)*(Físico!K53),0)</f>
        <v>0</v>
      </c>
      <c r="M53" s="1">
        <f>IFERROR(VLOOKUP($A53,delib,2,0)*(Físico!L53),0)</f>
        <v>0</v>
      </c>
      <c r="N53" s="1">
        <f>IFERROR(VLOOKUP($A53,delib,2,0)*(Físico!M53),0)</f>
        <v>0</v>
      </c>
      <c r="O53" s="1">
        <f>IFERROR(VLOOKUP($A53,delib,2,0)*(Físico!N53),0)</f>
        <v>0</v>
      </c>
      <c r="P53" s="1">
        <f>IFERROR(VLOOKUP($A53,delib,2,0)*(Físico!O53),0)</f>
        <v>0</v>
      </c>
      <c r="Q53" s="1">
        <f>IFERROR(VLOOKUP($A53,delib,2,0)*(Físico!P53),0)</f>
        <v>0</v>
      </c>
      <c r="R53" s="1">
        <f>IFERROR(VLOOKUP($A53,delib,2,0)*(Físico!Q53),0)</f>
        <v>0</v>
      </c>
      <c r="S53" s="1">
        <f>IFERROR(VLOOKUP($A53,delib,2,0)*(Físico!R53),0)</f>
        <v>0</v>
      </c>
      <c r="T53" s="1">
        <f>IFERROR(VLOOKUP($A53,delib,2,0)*(Físico!S53),0)</f>
        <v>0</v>
      </c>
      <c r="U53" s="1">
        <f>IFERROR(VLOOKUP($A53,delib,2,0)*(Físico!T53),0)</f>
        <v>0</v>
      </c>
      <c r="V53" s="1">
        <f>IFERROR(VLOOKUP($A53,delib,2,0)*(Físico!U53),0)</f>
        <v>0</v>
      </c>
      <c r="W53" s="1">
        <f>IFERROR(VLOOKUP($A53,delib,2,0)*(Físico!V53),0)</f>
        <v>0</v>
      </c>
      <c r="X53" s="1">
        <f>IFERROR(VLOOKUP($A53,delib,2,0)*(Físico!W53),0)</f>
        <v>0</v>
      </c>
      <c r="Y53" s="1">
        <f>IFERROR(VLOOKUP($A53,delib,2,0)*(Físico!X53),0)</f>
        <v>0</v>
      </c>
      <c r="Z53" s="1">
        <f>IFERROR(VLOOKUP($A53,delib,2,0)*(Físico!Y53),0)</f>
        <v>0</v>
      </c>
      <c r="AA53" s="1">
        <f>IFERROR(VLOOKUP($A53,delib,2,0)*(Físico!Z53),0)</f>
        <v>0</v>
      </c>
      <c r="AB53" s="1">
        <f>IFERROR(VLOOKUP($A53,delib,2,0)*(Físico!AA53),0)</f>
        <v>0</v>
      </c>
      <c r="AC53" s="1">
        <f>IFERROR(VLOOKUP($A53,delib,2,0)*(Físico!AB53),0)</f>
        <v>0</v>
      </c>
      <c r="AD53" s="1">
        <f>IFERROR(VLOOKUP($A53,delib,2,0)*(Físico!AC53),0)</f>
        <v>0</v>
      </c>
      <c r="AE53" s="1">
        <f>IFERROR(VLOOKUP($A53,delib,2,0)*(Físico!AD53),0)</f>
        <v>0</v>
      </c>
      <c r="AF53" s="1">
        <f>IFERROR(VLOOKUP($A53,delib,2,0)*(Físico!AE53),0)</f>
        <v>0</v>
      </c>
      <c r="AG53" s="1">
        <f>IFERROR(VLOOKUP($A53,delib,2,0)*(Físico!AF53),0)</f>
        <v>0</v>
      </c>
      <c r="AH53" s="1">
        <f>IFERROR(VLOOKUP($A53,delib,2,0)*(Físico!AG53),0)</f>
        <v>0</v>
      </c>
      <c r="AI53" s="1">
        <f>IFERROR(VLOOKUP($A53,delib,2,0)*(Físico!AH53),0)</f>
        <v>0</v>
      </c>
      <c r="AJ53" s="1">
        <f>IFERROR(VLOOKUP($A53,delib,2,0)*(Físico!AI53),0)</f>
        <v>0</v>
      </c>
      <c r="AK53" s="1">
        <f>IFERROR(VLOOKUP($A53,delib,2,0)*(Físico!AJ53),0)</f>
        <v>0</v>
      </c>
      <c r="AL53" s="1">
        <f>IFERROR(VLOOKUP($A53,delib,2,0)*(Físico!AK53),0)</f>
        <v>0</v>
      </c>
      <c r="AM53" s="1">
        <f>IFERROR(VLOOKUP($A53,delib,2,0)*(Físico!AL53),0)</f>
        <v>0</v>
      </c>
      <c r="AN53" s="1">
        <f>IFERROR(VLOOKUP($A53,delib,2,0)*(Físico!AM53),0)</f>
        <v>0</v>
      </c>
      <c r="AO53" s="1">
        <f>IFERROR(VLOOKUP($A53,delib,2,0)*(Físico!AN53),0)</f>
        <v>0</v>
      </c>
      <c r="AP53" s="1">
        <f>IFERROR(VLOOKUP($A53,delib,2,0)*(Físico!AO53),0)</f>
        <v>0</v>
      </c>
      <c r="AQ53" s="1">
        <f>IFERROR(VLOOKUP($A53,delib,2,0)*(Físico!AP53),0)</f>
        <v>0</v>
      </c>
      <c r="AR53" s="1">
        <f>IFERROR(VLOOKUP($A53,delib,2,0)*(Físico!AQ53),0)</f>
        <v>0</v>
      </c>
      <c r="AS53" s="1">
        <f t="shared" si="1"/>
        <v>0</v>
      </c>
    </row>
    <row r="54" spans="1:45" x14ac:dyDescent="0.25">
      <c r="A54">
        <f t="shared" si="0"/>
        <v>40601112</v>
      </c>
      <c r="B54" t="s">
        <v>100</v>
      </c>
      <c r="C54" s="1">
        <f>IFERROR(VLOOKUP($A54,delib,2,0)*(Físico!B54),0)</f>
        <v>0</v>
      </c>
      <c r="D54" s="1">
        <f>IFERROR(VLOOKUP($A54,delib,2,0)*(Físico!C54),0)</f>
        <v>0</v>
      </c>
      <c r="E54" s="1">
        <f>IFERROR(VLOOKUP($A54,delib,2,0)*(Físico!D54),0)</f>
        <v>0</v>
      </c>
      <c r="F54" s="1">
        <f>IFERROR(VLOOKUP($A54,delib,2,0)*(Físico!E54),0)</f>
        <v>0</v>
      </c>
      <c r="G54" s="1">
        <f>IFERROR(VLOOKUP($A54,delib,2,0)*(Físico!F54),0)</f>
        <v>0</v>
      </c>
      <c r="H54" s="1">
        <f>IFERROR(VLOOKUP($A54,delib,2,0)*(Físico!G54),0)</f>
        <v>0</v>
      </c>
      <c r="I54" s="1">
        <f>IFERROR(VLOOKUP($A54,delib,2,0)*(Físico!H54),0)</f>
        <v>0</v>
      </c>
      <c r="J54" s="1">
        <f>IFERROR(VLOOKUP($A54,delib,2,0)*(Físico!I54),0)</f>
        <v>0</v>
      </c>
      <c r="K54" s="1">
        <f>IFERROR(VLOOKUP($A54,delib,2,0)*(Físico!J54),0)</f>
        <v>0</v>
      </c>
      <c r="L54" s="1">
        <f>IFERROR(VLOOKUP($A54,delib,2,0)*(Físico!K54),0)</f>
        <v>0</v>
      </c>
      <c r="M54" s="1">
        <f>IFERROR(VLOOKUP($A54,delib,2,0)*(Físico!L54),0)</f>
        <v>0</v>
      </c>
      <c r="N54" s="1">
        <f>IFERROR(VLOOKUP($A54,delib,2,0)*(Físico!M54),0)</f>
        <v>0</v>
      </c>
      <c r="O54" s="1">
        <f>IFERROR(VLOOKUP($A54,delib,2,0)*(Físico!N54),0)</f>
        <v>0</v>
      </c>
      <c r="P54" s="1">
        <f>IFERROR(VLOOKUP($A54,delib,2,0)*(Físico!O54),0)</f>
        <v>0</v>
      </c>
      <c r="Q54" s="1">
        <f>IFERROR(VLOOKUP($A54,delib,2,0)*(Físico!P54),0)</f>
        <v>0</v>
      </c>
      <c r="R54" s="1">
        <f>IFERROR(VLOOKUP($A54,delib,2,0)*(Físico!Q54),0)</f>
        <v>0</v>
      </c>
      <c r="S54" s="1">
        <f>IFERROR(VLOOKUP($A54,delib,2,0)*(Físico!R54),0)</f>
        <v>0</v>
      </c>
      <c r="T54" s="1">
        <f>IFERROR(VLOOKUP($A54,delib,2,0)*(Físico!S54),0)</f>
        <v>0</v>
      </c>
      <c r="U54" s="1">
        <f>IFERROR(VLOOKUP($A54,delib,2,0)*(Físico!T54),0)</f>
        <v>0</v>
      </c>
      <c r="V54" s="1">
        <f>IFERROR(VLOOKUP($A54,delib,2,0)*(Físico!U54),0)</f>
        <v>0</v>
      </c>
      <c r="W54" s="1">
        <f>IFERROR(VLOOKUP($A54,delib,2,0)*(Físico!V54),0)</f>
        <v>0</v>
      </c>
      <c r="X54" s="1">
        <f>IFERROR(VLOOKUP($A54,delib,2,0)*(Físico!W54),0)</f>
        <v>0</v>
      </c>
      <c r="Y54" s="1">
        <f>IFERROR(VLOOKUP($A54,delib,2,0)*(Físico!X54),0)</f>
        <v>0</v>
      </c>
      <c r="Z54" s="1">
        <f>IFERROR(VLOOKUP($A54,delib,2,0)*(Físico!Y54),0)</f>
        <v>0</v>
      </c>
      <c r="AA54" s="1">
        <f>IFERROR(VLOOKUP($A54,delib,2,0)*(Físico!Z54),0)</f>
        <v>0</v>
      </c>
      <c r="AB54" s="1">
        <f>IFERROR(VLOOKUP($A54,delib,2,0)*(Físico!AA54),0)</f>
        <v>0</v>
      </c>
      <c r="AC54" s="1">
        <f>IFERROR(VLOOKUP($A54,delib,2,0)*(Físico!AB54),0)</f>
        <v>0</v>
      </c>
      <c r="AD54" s="1">
        <f>IFERROR(VLOOKUP($A54,delib,2,0)*(Físico!AC54),0)</f>
        <v>0</v>
      </c>
      <c r="AE54" s="1">
        <f>IFERROR(VLOOKUP($A54,delib,2,0)*(Físico!AD54),0)</f>
        <v>0</v>
      </c>
      <c r="AF54" s="1">
        <f>IFERROR(VLOOKUP($A54,delib,2,0)*(Físico!AE54),0)</f>
        <v>0</v>
      </c>
      <c r="AG54" s="1">
        <f>IFERROR(VLOOKUP($A54,delib,2,0)*(Físico!AF54),0)</f>
        <v>0</v>
      </c>
      <c r="AH54" s="1">
        <f>IFERROR(VLOOKUP($A54,delib,2,0)*(Físico!AG54),0)</f>
        <v>0</v>
      </c>
      <c r="AI54" s="1">
        <f>IFERROR(VLOOKUP($A54,delib,2,0)*(Físico!AH54),0)</f>
        <v>0</v>
      </c>
      <c r="AJ54" s="1">
        <f>IFERROR(VLOOKUP($A54,delib,2,0)*(Físico!AI54),0)</f>
        <v>0</v>
      </c>
      <c r="AK54" s="1">
        <f>IFERROR(VLOOKUP($A54,delib,2,0)*(Físico!AJ54),0)</f>
        <v>0</v>
      </c>
      <c r="AL54" s="1">
        <f>IFERROR(VLOOKUP($A54,delib,2,0)*(Físico!AK54),0)</f>
        <v>0</v>
      </c>
      <c r="AM54" s="1">
        <f>IFERROR(VLOOKUP($A54,delib,2,0)*(Físico!AL54),0)</f>
        <v>0</v>
      </c>
      <c r="AN54" s="1">
        <f>IFERROR(VLOOKUP($A54,delib,2,0)*(Físico!AM54),0)</f>
        <v>0</v>
      </c>
      <c r="AO54" s="1">
        <f>IFERROR(VLOOKUP($A54,delib,2,0)*(Físico!AN54),0)</f>
        <v>0</v>
      </c>
      <c r="AP54" s="1">
        <f>IFERROR(VLOOKUP($A54,delib,2,0)*(Físico!AO54),0)</f>
        <v>0</v>
      </c>
      <c r="AQ54" s="1">
        <f>IFERROR(VLOOKUP($A54,delib,2,0)*(Físico!AP54),0)</f>
        <v>0</v>
      </c>
      <c r="AR54" s="1">
        <f>IFERROR(VLOOKUP($A54,delib,2,0)*(Físico!AQ54),0)</f>
        <v>0</v>
      </c>
      <c r="AS54" s="1">
        <f t="shared" si="1"/>
        <v>0</v>
      </c>
    </row>
    <row r="55" spans="1:45" x14ac:dyDescent="0.25">
      <c r="A55">
        <f t="shared" si="0"/>
        <v>40601120</v>
      </c>
      <c r="B55" t="s">
        <v>101</v>
      </c>
      <c r="C55" s="1">
        <f>IFERROR(VLOOKUP($A55,delib,2,0)*(Físico!B55),0)</f>
        <v>0</v>
      </c>
      <c r="D55" s="1">
        <f>IFERROR(VLOOKUP($A55,delib,2,0)*(Físico!C55),0)</f>
        <v>0</v>
      </c>
      <c r="E55" s="1">
        <f>IFERROR(VLOOKUP($A55,delib,2,0)*(Físico!D55),0)</f>
        <v>0</v>
      </c>
      <c r="F55" s="1">
        <f>IFERROR(VLOOKUP($A55,delib,2,0)*(Físico!E55),0)</f>
        <v>0</v>
      </c>
      <c r="G55" s="1">
        <f>IFERROR(VLOOKUP($A55,delib,2,0)*(Físico!F55),0)</f>
        <v>0</v>
      </c>
      <c r="H55" s="1">
        <f>IFERROR(VLOOKUP($A55,delib,2,0)*(Físico!G55),0)</f>
        <v>0</v>
      </c>
      <c r="I55" s="1">
        <f>IFERROR(VLOOKUP($A55,delib,2,0)*(Físico!H55),0)</f>
        <v>0</v>
      </c>
      <c r="J55" s="1">
        <f>IFERROR(VLOOKUP($A55,delib,2,0)*(Físico!I55),0)</f>
        <v>0</v>
      </c>
      <c r="K55" s="1">
        <f>IFERROR(VLOOKUP($A55,delib,2,0)*(Físico!J55),0)</f>
        <v>0</v>
      </c>
      <c r="L55" s="1">
        <f>IFERROR(VLOOKUP($A55,delib,2,0)*(Físico!K55),0)</f>
        <v>0</v>
      </c>
      <c r="M55" s="1">
        <f>IFERROR(VLOOKUP($A55,delib,2,0)*(Físico!L55),0)</f>
        <v>0</v>
      </c>
      <c r="N55" s="1">
        <f>IFERROR(VLOOKUP($A55,delib,2,0)*(Físico!M55),0)</f>
        <v>0</v>
      </c>
      <c r="O55" s="1">
        <f>IFERROR(VLOOKUP($A55,delib,2,0)*(Físico!N55),0)</f>
        <v>0</v>
      </c>
      <c r="P55" s="1">
        <f>IFERROR(VLOOKUP($A55,delib,2,0)*(Físico!O55),0)</f>
        <v>0</v>
      </c>
      <c r="Q55" s="1">
        <f>IFERROR(VLOOKUP($A55,delib,2,0)*(Físico!P55),0)</f>
        <v>0</v>
      </c>
      <c r="R55" s="1">
        <f>IFERROR(VLOOKUP($A55,delib,2,0)*(Físico!Q55),0)</f>
        <v>0</v>
      </c>
      <c r="S55" s="1">
        <f>IFERROR(VLOOKUP($A55,delib,2,0)*(Físico!R55),0)</f>
        <v>0</v>
      </c>
      <c r="T55" s="1">
        <f>IFERROR(VLOOKUP($A55,delib,2,0)*(Físico!S55),0)</f>
        <v>0</v>
      </c>
      <c r="U55" s="1">
        <f>IFERROR(VLOOKUP($A55,delib,2,0)*(Físico!T55),0)</f>
        <v>0</v>
      </c>
      <c r="V55" s="1">
        <f>IFERROR(VLOOKUP($A55,delib,2,0)*(Físico!U55),0)</f>
        <v>0</v>
      </c>
      <c r="W55" s="1">
        <f>IFERROR(VLOOKUP($A55,delib,2,0)*(Físico!V55),0)</f>
        <v>0</v>
      </c>
      <c r="X55" s="1">
        <f>IFERROR(VLOOKUP($A55,delib,2,0)*(Físico!W55),0)</f>
        <v>0</v>
      </c>
      <c r="Y55" s="1">
        <f>IFERROR(VLOOKUP($A55,delib,2,0)*(Físico!X55),0)</f>
        <v>0</v>
      </c>
      <c r="Z55" s="1">
        <f>IFERROR(VLOOKUP($A55,delib,2,0)*(Físico!Y55),0)</f>
        <v>0</v>
      </c>
      <c r="AA55" s="1">
        <f>IFERROR(VLOOKUP($A55,delib,2,0)*(Físico!Z55),0)</f>
        <v>0</v>
      </c>
      <c r="AB55" s="1">
        <f>IFERROR(VLOOKUP($A55,delib,2,0)*(Físico!AA55),0)</f>
        <v>0</v>
      </c>
      <c r="AC55" s="1">
        <f>IFERROR(VLOOKUP($A55,delib,2,0)*(Físico!AB55),0)</f>
        <v>0</v>
      </c>
      <c r="AD55" s="1">
        <f>IFERROR(VLOOKUP($A55,delib,2,0)*(Físico!AC55),0)</f>
        <v>0</v>
      </c>
      <c r="AE55" s="1">
        <f>IFERROR(VLOOKUP($A55,delib,2,0)*(Físico!AD55),0)</f>
        <v>0</v>
      </c>
      <c r="AF55" s="1">
        <f>IFERROR(VLOOKUP($A55,delib,2,0)*(Físico!AE55),0)</f>
        <v>0</v>
      </c>
      <c r="AG55" s="1">
        <f>IFERROR(VLOOKUP($A55,delib,2,0)*(Físico!AF55),0)</f>
        <v>0</v>
      </c>
      <c r="AH55" s="1">
        <f>IFERROR(VLOOKUP($A55,delib,2,0)*(Físico!AG55),0)</f>
        <v>0</v>
      </c>
      <c r="AI55" s="1">
        <f>IFERROR(VLOOKUP($A55,delib,2,0)*(Físico!AH55),0)</f>
        <v>0</v>
      </c>
      <c r="AJ55" s="1">
        <f>IFERROR(VLOOKUP($A55,delib,2,0)*(Físico!AI55),0)</f>
        <v>0</v>
      </c>
      <c r="AK55" s="1">
        <f>IFERROR(VLOOKUP($A55,delib,2,0)*(Físico!AJ55),0)</f>
        <v>0</v>
      </c>
      <c r="AL55" s="1">
        <f>IFERROR(VLOOKUP($A55,delib,2,0)*(Físico!AK55),0)</f>
        <v>0</v>
      </c>
      <c r="AM55" s="1">
        <f>IFERROR(VLOOKUP($A55,delib,2,0)*(Físico!AL55),0)</f>
        <v>0</v>
      </c>
      <c r="AN55" s="1">
        <f>IFERROR(VLOOKUP($A55,delib,2,0)*(Físico!AM55),0)</f>
        <v>0</v>
      </c>
      <c r="AO55" s="1">
        <f>IFERROR(VLOOKUP($A55,delib,2,0)*(Físico!AN55),0)</f>
        <v>0</v>
      </c>
      <c r="AP55" s="1">
        <f>IFERROR(VLOOKUP($A55,delib,2,0)*(Físico!AO55),0)</f>
        <v>0</v>
      </c>
      <c r="AQ55" s="1">
        <f>IFERROR(VLOOKUP($A55,delib,2,0)*(Físico!AP55),0)</f>
        <v>0</v>
      </c>
      <c r="AR55" s="1">
        <f>IFERROR(VLOOKUP($A55,delib,2,0)*(Físico!AQ55),0)</f>
        <v>0</v>
      </c>
      <c r="AS55" s="1">
        <f t="shared" si="1"/>
        <v>0</v>
      </c>
    </row>
    <row r="56" spans="1:45" x14ac:dyDescent="0.25">
      <c r="A56">
        <f t="shared" si="0"/>
        <v>40602015</v>
      </c>
      <c r="B56" t="s">
        <v>102</v>
      </c>
      <c r="C56" s="1">
        <f>IFERROR(VLOOKUP($A56,delib,2,0)*(Físico!B56),0)</f>
        <v>0</v>
      </c>
      <c r="D56" s="1">
        <f>IFERROR(VLOOKUP($A56,delib,2,0)*(Físico!C56),0)</f>
        <v>0</v>
      </c>
      <c r="E56" s="1">
        <f>IFERROR(VLOOKUP($A56,delib,2,0)*(Físico!D56),0)</f>
        <v>0</v>
      </c>
      <c r="F56" s="1">
        <f>IFERROR(VLOOKUP($A56,delib,2,0)*(Físico!E56),0)</f>
        <v>0</v>
      </c>
      <c r="G56" s="1">
        <f>IFERROR(VLOOKUP($A56,delib,2,0)*(Físico!F56),0)</f>
        <v>0</v>
      </c>
      <c r="H56" s="1">
        <f>IFERROR(VLOOKUP($A56,delib,2,0)*(Físico!G56),0)</f>
        <v>0</v>
      </c>
      <c r="I56" s="1">
        <f>IFERROR(VLOOKUP($A56,delib,2,0)*(Físico!H56),0)</f>
        <v>0</v>
      </c>
      <c r="J56" s="1">
        <f>IFERROR(VLOOKUP($A56,delib,2,0)*(Físico!I56),0)</f>
        <v>0</v>
      </c>
      <c r="K56" s="1">
        <f>IFERROR(VLOOKUP($A56,delib,2,0)*(Físico!J56),0)</f>
        <v>0</v>
      </c>
      <c r="L56" s="1">
        <f>IFERROR(VLOOKUP($A56,delib,2,0)*(Físico!K56),0)</f>
        <v>0</v>
      </c>
      <c r="M56" s="1">
        <f>IFERROR(VLOOKUP($A56,delib,2,0)*(Físico!L56),0)</f>
        <v>1233.96</v>
      </c>
      <c r="N56" s="1">
        <f>IFERROR(VLOOKUP($A56,delib,2,0)*(Físico!M56),0)</f>
        <v>0</v>
      </c>
      <c r="O56" s="1">
        <f>IFERROR(VLOOKUP($A56,delib,2,0)*(Físico!N56),0)</f>
        <v>0</v>
      </c>
      <c r="P56" s="1">
        <f>IFERROR(VLOOKUP($A56,delib,2,0)*(Físico!O56),0)</f>
        <v>0</v>
      </c>
      <c r="Q56" s="1">
        <f>IFERROR(VLOOKUP($A56,delib,2,0)*(Físico!P56),0)</f>
        <v>0</v>
      </c>
      <c r="R56" s="1">
        <f>IFERROR(VLOOKUP($A56,delib,2,0)*(Físico!Q56),0)</f>
        <v>0</v>
      </c>
      <c r="S56" s="1">
        <f>IFERROR(VLOOKUP($A56,delib,2,0)*(Físico!R56),0)</f>
        <v>0</v>
      </c>
      <c r="T56" s="1">
        <f>IFERROR(VLOOKUP($A56,delib,2,0)*(Físico!S56),0)</f>
        <v>0</v>
      </c>
      <c r="U56" s="1">
        <f>IFERROR(VLOOKUP($A56,delib,2,0)*(Físico!T56),0)</f>
        <v>0</v>
      </c>
      <c r="V56" s="1">
        <f>IFERROR(VLOOKUP($A56,delib,2,0)*(Físico!U56),0)</f>
        <v>0</v>
      </c>
      <c r="W56" s="1">
        <f>IFERROR(VLOOKUP($A56,delib,2,0)*(Físico!V56),0)</f>
        <v>0</v>
      </c>
      <c r="X56" s="1">
        <f>IFERROR(VLOOKUP($A56,delib,2,0)*(Físico!W56),0)</f>
        <v>0</v>
      </c>
      <c r="Y56" s="1">
        <f>IFERROR(VLOOKUP($A56,delib,2,0)*(Físico!X56),0)</f>
        <v>0</v>
      </c>
      <c r="Z56" s="1">
        <f>IFERROR(VLOOKUP($A56,delib,2,0)*(Físico!Y56),0)</f>
        <v>0</v>
      </c>
      <c r="AA56" s="1">
        <f>IFERROR(VLOOKUP($A56,delib,2,0)*(Físico!Z56),0)</f>
        <v>0</v>
      </c>
      <c r="AB56" s="1">
        <f>IFERROR(VLOOKUP($A56,delib,2,0)*(Físico!AA56),0)</f>
        <v>0</v>
      </c>
      <c r="AC56" s="1">
        <f>IFERROR(VLOOKUP($A56,delib,2,0)*(Físico!AB56),0)</f>
        <v>0</v>
      </c>
      <c r="AD56" s="1">
        <f>IFERROR(VLOOKUP($A56,delib,2,0)*(Físico!AC56),0)</f>
        <v>0</v>
      </c>
      <c r="AE56" s="1">
        <f>IFERROR(VLOOKUP($A56,delib,2,0)*(Físico!AD56),0)</f>
        <v>0</v>
      </c>
      <c r="AF56" s="1">
        <f>IFERROR(VLOOKUP($A56,delib,2,0)*(Físico!AE56),0)</f>
        <v>616.98</v>
      </c>
      <c r="AG56" s="1">
        <f>IFERROR(VLOOKUP($A56,delib,2,0)*(Físico!AF56),0)</f>
        <v>0</v>
      </c>
      <c r="AH56" s="1">
        <f>IFERROR(VLOOKUP($A56,delib,2,0)*(Físico!AG56),0)</f>
        <v>0</v>
      </c>
      <c r="AI56" s="1">
        <f>IFERROR(VLOOKUP($A56,delib,2,0)*(Físico!AH56),0)</f>
        <v>0</v>
      </c>
      <c r="AJ56" s="1">
        <f>IFERROR(VLOOKUP($A56,delib,2,0)*(Físico!AI56),0)</f>
        <v>0</v>
      </c>
      <c r="AK56" s="1">
        <f>IFERROR(VLOOKUP($A56,delib,2,0)*(Físico!AJ56),0)</f>
        <v>0</v>
      </c>
      <c r="AL56" s="1">
        <f>IFERROR(VLOOKUP($A56,delib,2,0)*(Físico!AK56),0)</f>
        <v>0</v>
      </c>
      <c r="AM56" s="1">
        <f>IFERROR(VLOOKUP($A56,delib,2,0)*(Físico!AL56),0)</f>
        <v>0</v>
      </c>
      <c r="AN56" s="1">
        <f>IFERROR(VLOOKUP($A56,delib,2,0)*(Físico!AM56),0)</f>
        <v>0</v>
      </c>
      <c r="AO56" s="1">
        <f>IFERROR(VLOOKUP($A56,delib,2,0)*(Físico!AN56),0)</f>
        <v>0</v>
      </c>
      <c r="AP56" s="1">
        <f>IFERROR(VLOOKUP($A56,delib,2,0)*(Físico!AO56),0)</f>
        <v>0</v>
      </c>
      <c r="AQ56" s="1">
        <f>IFERROR(VLOOKUP($A56,delib,2,0)*(Físico!AP56),0)</f>
        <v>0</v>
      </c>
      <c r="AR56" s="1">
        <f>IFERROR(VLOOKUP($A56,delib,2,0)*(Físico!AQ56),0)</f>
        <v>0</v>
      </c>
      <c r="AS56" s="1">
        <f t="shared" si="1"/>
        <v>1850.94</v>
      </c>
    </row>
    <row r="57" spans="1:45" x14ac:dyDescent="0.25">
      <c r="A57">
        <f t="shared" si="0"/>
        <v>40602044</v>
      </c>
      <c r="B57" t="s">
        <v>103</v>
      </c>
      <c r="C57" s="1">
        <f>IFERROR(VLOOKUP($A57,delib,2,0)*(Físico!B57),0)</f>
        <v>0</v>
      </c>
      <c r="D57" s="1">
        <f>IFERROR(VLOOKUP($A57,delib,2,0)*(Físico!C57),0)</f>
        <v>0</v>
      </c>
      <c r="E57" s="1">
        <f>IFERROR(VLOOKUP($A57,delib,2,0)*(Físico!D57),0)</f>
        <v>0</v>
      </c>
      <c r="F57" s="1">
        <f>IFERROR(VLOOKUP($A57,delib,2,0)*(Físico!E57),0)</f>
        <v>0</v>
      </c>
      <c r="G57" s="1">
        <f>IFERROR(VLOOKUP($A57,delib,2,0)*(Físico!F57),0)</f>
        <v>0</v>
      </c>
      <c r="H57" s="1">
        <f>IFERROR(VLOOKUP($A57,delib,2,0)*(Físico!G57),0)</f>
        <v>0</v>
      </c>
      <c r="I57" s="1">
        <f>IFERROR(VLOOKUP($A57,delib,2,0)*(Físico!H57),0)</f>
        <v>0</v>
      </c>
      <c r="J57" s="1">
        <f>IFERROR(VLOOKUP($A57,delib,2,0)*(Físico!I57),0)</f>
        <v>0</v>
      </c>
      <c r="K57" s="1">
        <f>IFERROR(VLOOKUP($A57,delib,2,0)*(Físico!J57),0)</f>
        <v>0</v>
      </c>
      <c r="L57" s="1">
        <f>IFERROR(VLOOKUP($A57,delib,2,0)*(Físico!K57),0)</f>
        <v>0</v>
      </c>
      <c r="M57" s="1">
        <f>IFERROR(VLOOKUP($A57,delib,2,0)*(Físico!L57),0)</f>
        <v>0</v>
      </c>
      <c r="N57" s="1">
        <f>IFERROR(VLOOKUP($A57,delib,2,0)*(Físico!M57),0)</f>
        <v>0</v>
      </c>
      <c r="O57" s="1">
        <f>IFERROR(VLOOKUP($A57,delib,2,0)*(Físico!N57),0)</f>
        <v>0</v>
      </c>
      <c r="P57" s="1">
        <f>IFERROR(VLOOKUP($A57,delib,2,0)*(Físico!O57),0)</f>
        <v>0</v>
      </c>
      <c r="Q57" s="1">
        <f>IFERROR(VLOOKUP($A57,delib,2,0)*(Físico!P57),0)</f>
        <v>0</v>
      </c>
      <c r="R57" s="1">
        <f>IFERROR(VLOOKUP($A57,delib,2,0)*(Físico!Q57),0)</f>
        <v>0</v>
      </c>
      <c r="S57" s="1">
        <f>IFERROR(VLOOKUP($A57,delib,2,0)*(Físico!R57),0)</f>
        <v>0</v>
      </c>
      <c r="T57" s="1">
        <f>IFERROR(VLOOKUP($A57,delib,2,0)*(Físico!S57),0)</f>
        <v>0</v>
      </c>
      <c r="U57" s="1">
        <f>IFERROR(VLOOKUP($A57,delib,2,0)*(Físico!T57),0)</f>
        <v>0</v>
      </c>
      <c r="V57" s="1">
        <f>IFERROR(VLOOKUP($A57,delib,2,0)*(Físico!U57),0)</f>
        <v>0</v>
      </c>
      <c r="W57" s="1">
        <f>IFERROR(VLOOKUP($A57,delib,2,0)*(Físico!V57),0)</f>
        <v>0</v>
      </c>
      <c r="X57" s="1">
        <f>IFERROR(VLOOKUP($A57,delib,2,0)*(Físico!W57),0)</f>
        <v>0</v>
      </c>
      <c r="Y57" s="1">
        <f>IFERROR(VLOOKUP($A57,delib,2,0)*(Físico!X57),0)</f>
        <v>0</v>
      </c>
      <c r="Z57" s="1">
        <f>IFERROR(VLOOKUP($A57,delib,2,0)*(Físico!Y57),0)</f>
        <v>0</v>
      </c>
      <c r="AA57" s="1">
        <f>IFERROR(VLOOKUP($A57,delib,2,0)*(Físico!Z57),0)</f>
        <v>0</v>
      </c>
      <c r="AB57" s="1">
        <f>IFERROR(VLOOKUP($A57,delib,2,0)*(Físico!AA57),0)</f>
        <v>0</v>
      </c>
      <c r="AC57" s="1">
        <f>IFERROR(VLOOKUP($A57,delib,2,0)*(Físico!AB57),0)</f>
        <v>0</v>
      </c>
      <c r="AD57" s="1">
        <f>IFERROR(VLOOKUP($A57,delib,2,0)*(Físico!AC57),0)</f>
        <v>0</v>
      </c>
      <c r="AE57" s="1">
        <f>IFERROR(VLOOKUP($A57,delib,2,0)*(Físico!AD57),0)</f>
        <v>0</v>
      </c>
      <c r="AF57" s="1">
        <f>IFERROR(VLOOKUP($A57,delib,2,0)*(Físico!AE57),0)</f>
        <v>0</v>
      </c>
      <c r="AG57" s="1">
        <f>IFERROR(VLOOKUP($A57,delib,2,0)*(Físico!AF57),0)</f>
        <v>0</v>
      </c>
      <c r="AH57" s="1">
        <f>IFERROR(VLOOKUP($A57,delib,2,0)*(Físico!AG57),0)</f>
        <v>0</v>
      </c>
      <c r="AI57" s="1">
        <f>IFERROR(VLOOKUP($A57,delib,2,0)*(Físico!AH57),0)</f>
        <v>0</v>
      </c>
      <c r="AJ57" s="1">
        <f>IFERROR(VLOOKUP($A57,delib,2,0)*(Físico!AI57),0)</f>
        <v>0</v>
      </c>
      <c r="AK57" s="1">
        <f>IFERROR(VLOOKUP($A57,delib,2,0)*(Físico!AJ57),0)</f>
        <v>0</v>
      </c>
      <c r="AL57" s="1">
        <f>IFERROR(VLOOKUP($A57,delib,2,0)*(Físico!AK57),0)</f>
        <v>0</v>
      </c>
      <c r="AM57" s="1">
        <f>IFERROR(VLOOKUP($A57,delib,2,0)*(Físico!AL57),0)</f>
        <v>0</v>
      </c>
      <c r="AN57" s="1">
        <f>IFERROR(VLOOKUP($A57,delib,2,0)*(Físico!AM57),0)</f>
        <v>0</v>
      </c>
      <c r="AO57" s="1">
        <f>IFERROR(VLOOKUP($A57,delib,2,0)*(Físico!AN57),0)</f>
        <v>0</v>
      </c>
      <c r="AP57" s="1">
        <f>IFERROR(VLOOKUP($A57,delib,2,0)*(Físico!AO57),0)</f>
        <v>0</v>
      </c>
      <c r="AQ57" s="1">
        <f>IFERROR(VLOOKUP($A57,delib,2,0)*(Físico!AP57),0)</f>
        <v>0</v>
      </c>
      <c r="AR57" s="1">
        <f>IFERROR(VLOOKUP($A57,delib,2,0)*(Físico!AQ57),0)</f>
        <v>0</v>
      </c>
      <c r="AS57" s="1">
        <f t="shared" si="1"/>
        <v>0</v>
      </c>
    </row>
    <row r="58" spans="1:45" x14ac:dyDescent="0.25">
      <c r="A58">
        <f t="shared" si="0"/>
        <v>40602056</v>
      </c>
      <c r="B58" t="s">
        <v>104</v>
      </c>
      <c r="C58" s="1">
        <f>IFERROR(VLOOKUP($A58,delib,2,0)*(Físico!B58),0)</f>
        <v>0</v>
      </c>
      <c r="D58" s="1">
        <f>IFERROR(VLOOKUP($A58,delib,2,0)*(Físico!C58),0)</f>
        <v>0</v>
      </c>
      <c r="E58" s="1">
        <f>IFERROR(VLOOKUP($A58,delib,2,0)*(Físico!D58),0)</f>
        <v>0</v>
      </c>
      <c r="F58" s="1">
        <f>IFERROR(VLOOKUP($A58,delib,2,0)*(Físico!E58),0)</f>
        <v>0</v>
      </c>
      <c r="G58" s="1">
        <f>IFERROR(VLOOKUP($A58,delib,2,0)*(Físico!F58),0)</f>
        <v>0</v>
      </c>
      <c r="H58" s="1">
        <f>IFERROR(VLOOKUP($A58,delib,2,0)*(Físico!G58),0)</f>
        <v>0</v>
      </c>
      <c r="I58" s="1">
        <f>IFERROR(VLOOKUP($A58,delib,2,0)*(Físico!H58),0)</f>
        <v>0</v>
      </c>
      <c r="J58" s="1">
        <f>IFERROR(VLOOKUP($A58,delib,2,0)*(Físico!I58),0)</f>
        <v>0</v>
      </c>
      <c r="K58" s="1">
        <f>IFERROR(VLOOKUP($A58,delib,2,0)*(Físico!J58),0)</f>
        <v>0</v>
      </c>
      <c r="L58" s="1">
        <f>IFERROR(VLOOKUP($A58,delib,2,0)*(Físico!K58),0)</f>
        <v>0</v>
      </c>
      <c r="M58" s="1">
        <f>IFERROR(VLOOKUP($A58,delib,2,0)*(Físico!L58),0)</f>
        <v>0</v>
      </c>
      <c r="N58" s="1">
        <f>IFERROR(VLOOKUP($A58,delib,2,0)*(Físico!M58),0)</f>
        <v>0</v>
      </c>
      <c r="O58" s="1">
        <f>IFERROR(VLOOKUP($A58,delib,2,0)*(Físico!N58),0)</f>
        <v>0</v>
      </c>
      <c r="P58" s="1">
        <f>IFERROR(VLOOKUP($A58,delib,2,0)*(Físico!O58),0)</f>
        <v>0</v>
      </c>
      <c r="Q58" s="1">
        <f>IFERROR(VLOOKUP($A58,delib,2,0)*(Físico!P58),0)</f>
        <v>0</v>
      </c>
      <c r="R58" s="1">
        <f>IFERROR(VLOOKUP($A58,delib,2,0)*(Físico!Q58),0)</f>
        <v>0</v>
      </c>
      <c r="S58" s="1">
        <f>IFERROR(VLOOKUP($A58,delib,2,0)*(Físico!R58),0)</f>
        <v>0</v>
      </c>
      <c r="T58" s="1">
        <f>IFERROR(VLOOKUP($A58,delib,2,0)*(Físico!S58),0)</f>
        <v>0</v>
      </c>
      <c r="U58" s="1">
        <f>IFERROR(VLOOKUP($A58,delib,2,0)*(Físico!T58),0)</f>
        <v>0</v>
      </c>
      <c r="V58" s="1">
        <f>IFERROR(VLOOKUP($A58,delib,2,0)*(Físico!U58),0)</f>
        <v>0</v>
      </c>
      <c r="W58" s="1">
        <f>IFERROR(VLOOKUP($A58,delib,2,0)*(Físico!V58),0)</f>
        <v>0</v>
      </c>
      <c r="X58" s="1">
        <f>IFERROR(VLOOKUP($A58,delib,2,0)*(Físico!W58),0)</f>
        <v>0</v>
      </c>
      <c r="Y58" s="1">
        <f>IFERROR(VLOOKUP($A58,delib,2,0)*(Físico!X58),0)</f>
        <v>0</v>
      </c>
      <c r="Z58" s="1">
        <f>IFERROR(VLOOKUP($A58,delib,2,0)*(Físico!Y58),0)</f>
        <v>0</v>
      </c>
      <c r="AA58" s="1">
        <f>IFERROR(VLOOKUP($A58,delib,2,0)*(Físico!Z58),0)</f>
        <v>0</v>
      </c>
      <c r="AB58" s="1">
        <f>IFERROR(VLOOKUP($A58,delib,2,0)*(Físico!AA58),0)</f>
        <v>0</v>
      </c>
      <c r="AC58" s="1">
        <f>IFERROR(VLOOKUP($A58,delib,2,0)*(Físico!AB58),0)</f>
        <v>0</v>
      </c>
      <c r="AD58" s="1">
        <f>IFERROR(VLOOKUP($A58,delib,2,0)*(Físico!AC58),0)</f>
        <v>0</v>
      </c>
      <c r="AE58" s="1">
        <f>IFERROR(VLOOKUP($A58,delib,2,0)*(Físico!AD58),0)</f>
        <v>0</v>
      </c>
      <c r="AF58" s="1">
        <f>IFERROR(VLOOKUP($A58,delib,2,0)*(Físico!AE58),0)</f>
        <v>0</v>
      </c>
      <c r="AG58" s="1">
        <f>IFERROR(VLOOKUP($A58,delib,2,0)*(Físico!AF58),0)</f>
        <v>0</v>
      </c>
      <c r="AH58" s="1">
        <f>IFERROR(VLOOKUP($A58,delib,2,0)*(Físico!AG58),0)</f>
        <v>0</v>
      </c>
      <c r="AI58" s="1">
        <f>IFERROR(VLOOKUP($A58,delib,2,0)*(Físico!AH58),0)</f>
        <v>0</v>
      </c>
      <c r="AJ58" s="1">
        <f>IFERROR(VLOOKUP($A58,delib,2,0)*(Físico!AI58),0)</f>
        <v>0</v>
      </c>
      <c r="AK58" s="1">
        <f>IFERROR(VLOOKUP($A58,delib,2,0)*(Físico!AJ58),0)</f>
        <v>0</v>
      </c>
      <c r="AL58" s="1">
        <f>IFERROR(VLOOKUP($A58,delib,2,0)*(Físico!AK58),0)</f>
        <v>0</v>
      </c>
      <c r="AM58" s="1">
        <f>IFERROR(VLOOKUP($A58,delib,2,0)*(Físico!AL58),0)</f>
        <v>0</v>
      </c>
      <c r="AN58" s="1">
        <f>IFERROR(VLOOKUP($A58,delib,2,0)*(Físico!AM58),0)</f>
        <v>0</v>
      </c>
      <c r="AO58" s="1">
        <f>IFERROR(VLOOKUP($A58,delib,2,0)*(Físico!AN58),0)</f>
        <v>0</v>
      </c>
      <c r="AP58" s="1">
        <f>IFERROR(VLOOKUP($A58,delib,2,0)*(Físico!AO58),0)</f>
        <v>0</v>
      </c>
      <c r="AQ58" s="1">
        <f>IFERROR(VLOOKUP($A58,delib,2,0)*(Físico!AP58),0)</f>
        <v>0</v>
      </c>
      <c r="AR58" s="1">
        <f>IFERROR(VLOOKUP($A58,delib,2,0)*(Físico!AQ58),0)</f>
        <v>0</v>
      </c>
      <c r="AS58" s="1">
        <f t="shared" si="1"/>
        <v>0</v>
      </c>
    </row>
    <row r="59" spans="1:45" x14ac:dyDescent="0.25">
      <c r="A59">
        <f t="shared" si="0"/>
        <v>40602057</v>
      </c>
      <c r="B59" t="s">
        <v>105</v>
      </c>
      <c r="C59" s="1">
        <f>IFERROR(VLOOKUP($A59,delib,2,0)*(Físico!B59),0)</f>
        <v>0</v>
      </c>
      <c r="D59" s="1">
        <f>IFERROR(VLOOKUP($A59,delib,2,0)*(Físico!C59),0)</f>
        <v>0</v>
      </c>
      <c r="E59" s="1">
        <f>IFERROR(VLOOKUP($A59,delib,2,0)*(Físico!D59),0)</f>
        <v>0</v>
      </c>
      <c r="F59" s="1">
        <f>IFERROR(VLOOKUP($A59,delib,2,0)*(Físico!E59),0)</f>
        <v>0</v>
      </c>
      <c r="G59" s="1">
        <f>IFERROR(VLOOKUP($A59,delib,2,0)*(Físico!F59),0)</f>
        <v>0</v>
      </c>
      <c r="H59" s="1">
        <f>IFERROR(VLOOKUP($A59,delib,2,0)*(Físico!G59),0)</f>
        <v>0</v>
      </c>
      <c r="I59" s="1">
        <f>IFERROR(VLOOKUP($A59,delib,2,0)*(Físico!H59),0)</f>
        <v>0</v>
      </c>
      <c r="J59" s="1">
        <f>IFERROR(VLOOKUP($A59,delib,2,0)*(Físico!I59),0)</f>
        <v>0</v>
      </c>
      <c r="K59" s="1">
        <f>IFERROR(VLOOKUP($A59,delib,2,0)*(Físico!J59),0)</f>
        <v>0</v>
      </c>
      <c r="L59" s="1">
        <f>IFERROR(VLOOKUP($A59,delib,2,0)*(Físico!K59),0)</f>
        <v>0</v>
      </c>
      <c r="M59" s="1">
        <f>IFERROR(VLOOKUP($A59,delib,2,0)*(Físico!L59),0)</f>
        <v>0</v>
      </c>
      <c r="N59" s="1">
        <f>IFERROR(VLOOKUP($A59,delib,2,0)*(Físico!M59),0)</f>
        <v>0</v>
      </c>
      <c r="O59" s="1">
        <f>IFERROR(VLOOKUP($A59,delib,2,0)*(Físico!N59),0)</f>
        <v>0</v>
      </c>
      <c r="P59" s="1">
        <f>IFERROR(VLOOKUP($A59,delib,2,0)*(Físico!O59),0)</f>
        <v>0</v>
      </c>
      <c r="Q59" s="1">
        <f>IFERROR(VLOOKUP($A59,delib,2,0)*(Físico!P59),0)</f>
        <v>0</v>
      </c>
      <c r="R59" s="1">
        <f>IFERROR(VLOOKUP($A59,delib,2,0)*(Físico!Q59),0)</f>
        <v>0</v>
      </c>
      <c r="S59" s="1">
        <f>IFERROR(VLOOKUP($A59,delib,2,0)*(Físico!R59),0)</f>
        <v>0</v>
      </c>
      <c r="T59" s="1">
        <f>IFERROR(VLOOKUP($A59,delib,2,0)*(Físico!S59),0)</f>
        <v>0</v>
      </c>
      <c r="U59" s="1">
        <f>IFERROR(VLOOKUP($A59,delib,2,0)*(Físico!T59),0)</f>
        <v>0</v>
      </c>
      <c r="V59" s="1">
        <f>IFERROR(VLOOKUP($A59,delib,2,0)*(Físico!U59),0)</f>
        <v>0</v>
      </c>
      <c r="W59" s="1">
        <f>IFERROR(VLOOKUP($A59,delib,2,0)*(Físico!V59),0)</f>
        <v>0</v>
      </c>
      <c r="X59" s="1">
        <f>IFERROR(VLOOKUP($A59,delib,2,0)*(Físico!W59),0)</f>
        <v>0</v>
      </c>
      <c r="Y59" s="1">
        <f>IFERROR(VLOOKUP($A59,delib,2,0)*(Físico!X59),0)</f>
        <v>0</v>
      </c>
      <c r="Z59" s="1">
        <f>IFERROR(VLOOKUP($A59,delib,2,0)*(Físico!Y59),0)</f>
        <v>0</v>
      </c>
      <c r="AA59" s="1">
        <f>IFERROR(VLOOKUP($A59,delib,2,0)*(Físico!Z59),0)</f>
        <v>0</v>
      </c>
      <c r="AB59" s="1">
        <f>IFERROR(VLOOKUP($A59,delib,2,0)*(Físico!AA59),0)</f>
        <v>0</v>
      </c>
      <c r="AC59" s="1">
        <f>IFERROR(VLOOKUP($A59,delib,2,0)*(Físico!AB59),0)</f>
        <v>0</v>
      </c>
      <c r="AD59" s="1">
        <f>IFERROR(VLOOKUP($A59,delib,2,0)*(Físico!AC59),0)</f>
        <v>0</v>
      </c>
      <c r="AE59" s="1">
        <f>IFERROR(VLOOKUP($A59,delib,2,0)*(Físico!AD59),0)</f>
        <v>0</v>
      </c>
      <c r="AF59" s="1">
        <f>IFERROR(VLOOKUP($A59,delib,2,0)*(Físico!AE59),0)</f>
        <v>0</v>
      </c>
      <c r="AG59" s="1">
        <f>IFERROR(VLOOKUP($A59,delib,2,0)*(Físico!AF59),0)</f>
        <v>0</v>
      </c>
      <c r="AH59" s="1">
        <f>IFERROR(VLOOKUP($A59,delib,2,0)*(Físico!AG59),0)</f>
        <v>0</v>
      </c>
      <c r="AI59" s="1">
        <f>IFERROR(VLOOKUP($A59,delib,2,0)*(Físico!AH59),0)</f>
        <v>0</v>
      </c>
      <c r="AJ59" s="1">
        <f>IFERROR(VLOOKUP($A59,delib,2,0)*(Físico!AI59),0)</f>
        <v>0</v>
      </c>
      <c r="AK59" s="1">
        <f>IFERROR(VLOOKUP($A59,delib,2,0)*(Físico!AJ59),0)</f>
        <v>0</v>
      </c>
      <c r="AL59" s="1">
        <f>IFERROR(VLOOKUP($A59,delib,2,0)*(Físico!AK59),0)</f>
        <v>0</v>
      </c>
      <c r="AM59" s="1">
        <f>IFERROR(VLOOKUP($A59,delib,2,0)*(Físico!AL59),0)</f>
        <v>0</v>
      </c>
      <c r="AN59" s="1">
        <f>IFERROR(VLOOKUP($A59,delib,2,0)*(Físico!AM59),0)</f>
        <v>0</v>
      </c>
      <c r="AO59" s="1">
        <f>IFERROR(VLOOKUP($A59,delib,2,0)*(Físico!AN59),0)</f>
        <v>0</v>
      </c>
      <c r="AP59" s="1">
        <f>IFERROR(VLOOKUP($A59,delib,2,0)*(Físico!AO59),0)</f>
        <v>0</v>
      </c>
      <c r="AQ59" s="1">
        <f>IFERROR(VLOOKUP($A59,delib,2,0)*(Físico!AP59),0)</f>
        <v>0</v>
      </c>
      <c r="AR59" s="1">
        <f>IFERROR(VLOOKUP($A59,delib,2,0)*(Físico!AQ59),0)</f>
        <v>0</v>
      </c>
      <c r="AS59" s="1">
        <f t="shared" si="1"/>
        <v>0</v>
      </c>
    </row>
    <row r="60" spans="1:45" x14ac:dyDescent="0.25">
      <c r="A60">
        <f t="shared" si="0"/>
        <v>40603002</v>
      </c>
      <c r="B60" t="s">
        <v>106</v>
      </c>
      <c r="C60" s="1">
        <f>IFERROR(VLOOKUP($A60,delib,2,0)*(Físico!B60),0)</f>
        <v>0</v>
      </c>
      <c r="D60" s="1">
        <f>IFERROR(VLOOKUP($A60,delib,2,0)*(Físico!C60),0)</f>
        <v>0</v>
      </c>
      <c r="E60" s="1">
        <f>IFERROR(VLOOKUP($A60,delib,2,0)*(Físico!D60),0)</f>
        <v>0</v>
      </c>
      <c r="F60" s="1">
        <f>IFERROR(VLOOKUP($A60,delib,2,0)*(Físico!E60),0)</f>
        <v>0</v>
      </c>
      <c r="G60" s="1">
        <f>IFERROR(VLOOKUP($A60,delib,2,0)*(Físico!F60),0)</f>
        <v>0</v>
      </c>
      <c r="H60" s="1">
        <f>IFERROR(VLOOKUP($A60,delib,2,0)*(Físico!G60),0)</f>
        <v>0</v>
      </c>
      <c r="I60" s="1">
        <f>IFERROR(VLOOKUP($A60,delib,2,0)*(Físico!H60),0)</f>
        <v>0</v>
      </c>
      <c r="J60" s="1">
        <f>IFERROR(VLOOKUP($A60,delib,2,0)*(Físico!I60),0)</f>
        <v>0</v>
      </c>
      <c r="K60" s="1">
        <f>IFERROR(VLOOKUP($A60,delib,2,0)*(Físico!J60),0)</f>
        <v>0</v>
      </c>
      <c r="L60" s="1">
        <f>IFERROR(VLOOKUP($A60,delib,2,0)*(Físico!K60),0)</f>
        <v>0</v>
      </c>
      <c r="M60" s="1">
        <f>IFERROR(VLOOKUP($A60,delib,2,0)*(Físico!L60),0)</f>
        <v>0</v>
      </c>
      <c r="N60" s="1">
        <f>IFERROR(VLOOKUP($A60,delib,2,0)*(Físico!M60),0)</f>
        <v>0</v>
      </c>
      <c r="O60" s="1">
        <f>IFERROR(VLOOKUP($A60,delib,2,0)*(Físico!N60),0)</f>
        <v>0</v>
      </c>
      <c r="P60" s="1">
        <f>IFERROR(VLOOKUP($A60,delib,2,0)*(Físico!O60),0)</f>
        <v>0</v>
      </c>
      <c r="Q60" s="1">
        <f>IFERROR(VLOOKUP($A60,delib,2,0)*(Físico!P60),0)</f>
        <v>0</v>
      </c>
      <c r="R60" s="1">
        <f>IFERROR(VLOOKUP($A60,delib,2,0)*(Físico!Q60),0)</f>
        <v>0</v>
      </c>
      <c r="S60" s="1">
        <f>IFERROR(VLOOKUP($A60,delib,2,0)*(Físico!R60),0)</f>
        <v>0</v>
      </c>
      <c r="T60" s="1">
        <f>IFERROR(VLOOKUP($A60,delib,2,0)*(Físico!S60),0)</f>
        <v>0</v>
      </c>
      <c r="U60" s="1">
        <f>IFERROR(VLOOKUP($A60,delib,2,0)*(Físico!T60),0)</f>
        <v>0</v>
      </c>
      <c r="V60" s="1">
        <f>IFERROR(VLOOKUP($A60,delib,2,0)*(Físico!U60),0)</f>
        <v>0</v>
      </c>
      <c r="W60" s="1">
        <f>IFERROR(VLOOKUP($A60,delib,2,0)*(Físico!V60),0)</f>
        <v>0</v>
      </c>
      <c r="X60" s="1">
        <f>IFERROR(VLOOKUP($A60,delib,2,0)*(Físico!W60),0)</f>
        <v>0</v>
      </c>
      <c r="Y60" s="1">
        <f>IFERROR(VLOOKUP($A60,delib,2,0)*(Físico!X60),0)</f>
        <v>0</v>
      </c>
      <c r="Z60" s="1">
        <f>IFERROR(VLOOKUP($A60,delib,2,0)*(Físico!Y60),0)</f>
        <v>0</v>
      </c>
      <c r="AA60" s="1">
        <f>IFERROR(VLOOKUP($A60,delib,2,0)*(Físico!Z60),0)</f>
        <v>0</v>
      </c>
      <c r="AB60" s="1">
        <f>IFERROR(VLOOKUP($A60,delib,2,0)*(Físico!AA60),0)</f>
        <v>0</v>
      </c>
      <c r="AC60" s="1">
        <f>IFERROR(VLOOKUP($A60,delib,2,0)*(Físico!AB60),0)</f>
        <v>0</v>
      </c>
      <c r="AD60" s="1">
        <f>IFERROR(VLOOKUP($A60,delib,2,0)*(Físico!AC60),0)</f>
        <v>0</v>
      </c>
      <c r="AE60" s="1">
        <f>IFERROR(VLOOKUP($A60,delib,2,0)*(Físico!AD60),0)</f>
        <v>0</v>
      </c>
      <c r="AF60" s="1">
        <f>IFERROR(VLOOKUP($A60,delib,2,0)*(Físico!AE60),0)</f>
        <v>0</v>
      </c>
      <c r="AG60" s="1">
        <f>IFERROR(VLOOKUP($A60,delib,2,0)*(Físico!AF60),0)</f>
        <v>0</v>
      </c>
      <c r="AH60" s="1">
        <f>IFERROR(VLOOKUP($A60,delib,2,0)*(Físico!AG60),0)</f>
        <v>0</v>
      </c>
      <c r="AI60" s="1">
        <f>IFERROR(VLOOKUP($A60,delib,2,0)*(Físico!AH60),0)</f>
        <v>0</v>
      </c>
      <c r="AJ60" s="1">
        <f>IFERROR(VLOOKUP($A60,delib,2,0)*(Físico!AI60),0)</f>
        <v>0</v>
      </c>
      <c r="AK60" s="1">
        <f>IFERROR(VLOOKUP($A60,delib,2,0)*(Físico!AJ60),0)</f>
        <v>0</v>
      </c>
      <c r="AL60" s="1">
        <f>IFERROR(VLOOKUP($A60,delib,2,0)*(Físico!AK60),0)</f>
        <v>0</v>
      </c>
      <c r="AM60" s="1">
        <f>IFERROR(VLOOKUP($A60,delib,2,0)*(Físico!AL60),0)</f>
        <v>0</v>
      </c>
      <c r="AN60" s="1">
        <f>IFERROR(VLOOKUP($A60,delib,2,0)*(Físico!AM60),0)</f>
        <v>0</v>
      </c>
      <c r="AO60" s="1">
        <f>IFERROR(VLOOKUP($A60,delib,2,0)*(Físico!AN60),0)</f>
        <v>0</v>
      </c>
      <c r="AP60" s="1">
        <f>IFERROR(VLOOKUP($A60,delib,2,0)*(Físico!AO60),0)</f>
        <v>0</v>
      </c>
      <c r="AQ60" s="1">
        <f>IFERROR(VLOOKUP($A60,delib,2,0)*(Físico!AP60),0)</f>
        <v>0</v>
      </c>
      <c r="AR60" s="1">
        <f>IFERROR(VLOOKUP($A60,delib,2,0)*(Físico!AQ60),0)</f>
        <v>0</v>
      </c>
      <c r="AS60" s="1">
        <f t="shared" si="1"/>
        <v>0</v>
      </c>
    </row>
    <row r="61" spans="1:45" x14ac:dyDescent="0.25">
      <c r="A61">
        <f t="shared" si="0"/>
        <v>40603003</v>
      </c>
      <c r="B61" t="s">
        <v>107</v>
      </c>
      <c r="C61" s="1">
        <f>IFERROR(VLOOKUP($A61,delib,2,0)*(Físico!B61),0)</f>
        <v>0</v>
      </c>
      <c r="D61" s="1">
        <f>IFERROR(VLOOKUP($A61,delib,2,0)*(Físico!C61),0)</f>
        <v>0</v>
      </c>
      <c r="E61" s="1">
        <f>IFERROR(VLOOKUP($A61,delib,2,0)*(Físico!D61),0)</f>
        <v>0</v>
      </c>
      <c r="F61" s="1">
        <f>IFERROR(VLOOKUP($A61,delib,2,0)*(Físico!E61),0)</f>
        <v>0</v>
      </c>
      <c r="G61" s="1">
        <f>IFERROR(VLOOKUP($A61,delib,2,0)*(Físico!F61),0)</f>
        <v>0</v>
      </c>
      <c r="H61" s="1">
        <f>IFERROR(VLOOKUP($A61,delib,2,0)*(Físico!G61),0)</f>
        <v>0</v>
      </c>
      <c r="I61" s="1">
        <f>IFERROR(VLOOKUP($A61,delib,2,0)*(Físico!H61),0)</f>
        <v>0</v>
      </c>
      <c r="J61" s="1">
        <f>IFERROR(VLOOKUP($A61,delib,2,0)*(Físico!I61),0)</f>
        <v>0</v>
      </c>
      <c r="K61" s="1">
        <f>IFERROR(VLOOKUP($A61,delib,2,0)*(Físico!J61),0)</f>
        <v>0</v>
      </c>
      <c r="L61" s="1">
        <f>IFERROR(VLOOKUP($A61,delib,2,0)*(Físico!K61),0)</f>
        <v>0</v>
      </c>
      <c r="M61" s="1">
        <f>IFERROR(VLOOKUP($A61,delib,2,0)*(Físico!L61),0)</f>
        <v>0</v>
      </c>
      <c r="N61" s="1">
        <f>IFERROR(VLOOKUP($A61,delib,2,0)*(Físico!M61),0)</f>
        <v>0</v>
      </c>
      <c r="O61" s="1">
        <f>IFERROR(VLOOKUP($A61,delib,2,0)*(Físico!N61),0)</f>
        <v>0</v>
      </c>
      <c r="P61" s="1">
        <f>IFERROR(VLOOKUP($A61,delib,2,0)*(Físico!O61),0)</f>
        <v>0</v>
      </c>
      <c r="Q61" s="1">
        <f>IFERROR(VLOOKUP($A61,delib,2,0)*(Físico!P61),0)</f>
        <v>0</v>
      </c>
      <c r="R61" s="1">
        <f>IFERROR(VLOOKUP($A61,delib,2,0)*(Físico!Q61),0)</f>
        <v>0</v>
      </c>
      <c r="S61" s="1">
        <f>IFERROR(VLOOKUP($A61,delib,2,0)*(Físico!R61),0)</f>
        <v>0</v>
      </c>
      <c r="T61" s="1">
        <f>IFERROR(VLOOKUP($A61,delib,2,0)*(Físico!S61),0)</f>
        <v>0</v>
      </c>
      <c r="U61" s="1">
        <f>IFERROR(VLOOKUP($A61,delib,2,0)*(Físico!T61),0)</f>
        <v>0</v>
      </c>
      <c r="V61" s="1">
        <f>IFERROR(VLOOKUP($A61,delib,2,0)*(Físico!U61),0)</f>
        <v>0</v>
      </c>
      <c r="W61" s="1">
        <f>IFERROR(VLOOKUP($A61,delib,2,0)*(Físico!V61),0)</f>
        <v>0</v>
      </c>
      <c r="X61" s="1">
        <f>IFERROR(VLOOKUP($A61,delib,2,0)*(Físico!W61),0)</f>
        <v>0</v>
      </c>
      <c r="Y61" s="1">
        <f>IFERROR(VLOOKUP($A61,delib,2,0)*(Físico!X61),0)</f>
        <v>0</v>
      </c>
      <c r="Z61" s="1">
        <f>IFERROR(VLOOKUP($A61,delib,2,0)*(Físico!Y61),0)</f>
        <v>0</v>
      </c>
      <c r="AA61" s="1">
        <f>IFERROR(VLOOKUP($A61,delib,2,0)*(Físico!Z61),0)</f>
        <v>0</v>
      </c>
      <c r="AB61" s="1">
        <f>IFERROR(VLOOKUP($A61,delib,2,0)*(Físico!AA61),0)</f>
        <v>0</v>
      </c>
      <c r="AC61" s="1">
        <f>IFERROR(VLOOKUP($A61,delib,2,0)*(Físico!AB61),0)</f>
        <v>0</v>
      </c>
      <c r="AD61" s="1">
        <f>IFERROR(VLOOKUP($A61,delib,2,0)*(Físico!AC61),0)</f>
        <v>0</v>
      </c>
      <c r="AE61" s="1">
        <f>IFERROR(VLOOKUP($A61,delib,2,0)*(Físico!AD61),0)</f>
        <v>0</v>
      </c>
      <c r="AF61" s="1">
        <f>IFERROR(VLOOKUP($A61,delib,2,0)*(Físico!AE61),0)</f>
        <v>0</v>
      </c>
      <c r="AG61" s="1">
        <f>IFERROR(VLOOKUP($A61,delib,2,0)*(Físico!AF61),0)</f>
        <v>0</v>
      </c>
      <c r="AH61" s="1">
        <f>IFERROR(VLOOKUP($A61,delib,2,0)*(Físico!AG61),0)</f>
        <v>0</v>
      </c>
      <c r="AI61" s="1">
        <f>IFERROR(VLOOKUP($A61,delib,2,0)*(Físico!AH61),0)</f>
        <v>0</v>
      </c>
      <c r="AJ61" s="1">
        <f>IFERROR(VLOOKUP($A61,delib,2,0)*(Físico!AI61),0)</f>
        <v>0</v>
      </c>
      <c r="AK61" s="1">
        <f>IFERROR(VLOOKUP($A61,delib,2,0)*(Físico!AJ61),0)</f>
        <v>0</v>
      </c>
      <c r="AL61" s="1">
        <f>IFERROR(VLOOKUP($A61,delib,2,0)*(Físico!AK61),0)</f>
        <v>0</v>
      </c>
      <c r="AM61" s="1">
        <f>IFERROR(VLOOKUP($A61,delib,2,0)*(Físico!AL61),0)</f>
        <v>0</v>
      </c>
      <c r="AN61" s="1">
        <f>IFERROR(VLOOKUP($A61,delib,2,0)*(Físico!AM61),0)</f>
        <v>0</v>
      </c>
      <c r="AO61" s="1">
        <f>IFERROR(VLOOKUP($A61,delib,2,0)*(Físico!AN61),0)</f>
        <v>0</v>
      </c>
      <c r="AP61" s="1">
        <f>IFERROR(VLOOKUP($A61,delib,2,0)*(Físico!AO61),0)</f>
        <v>0</v>
      </c>
      <c r="AQ61" s="1">
        <f>IFERROR(VLOOKUP($A61,delib,2,0)*(Físico!AP61),0)</f>
        <v>0</v>
      </c>
      <c r="AR61" s="1">
        <f>IFERROR(VLOOKUP($A61,delib,2,0)*(Físico!AQ61),0)</f>
        <v>0</v>
      </c>
      <c r="AS61" s="1">
        <f t="shared" si="1"/>
        <v>0</v>
      </c>
    </row>
    <row r="62" spans="1:45" x14ac:dyDescent="0.25">
      <c r="A62">
        <f t="shared" si="0"/>
        <v>40604005</v>
      </c>
      <c r="B62" t="s">
        <v>108</v>
      </c>
      <c r="C62" s="1">
        <f>IFERROR(VLOOKUP($A62,delib,2,0)*(Físico!B62),0)</f>
        <v>0</v>
      </c>
      <c r="D62" s="1">
        <f>IFERROR(VLOOKUP($A62,delib,2,0)*(Físico!C62),0)</f>
        <v>0</v>
      </c>
      <c r="E62" s="1">
        <f>IFERROR(VLOOKUP($A62,delib,2,0)*(Físico!D62),0)</f>
        <v>0</v>
      </c>
      <c r="F62" s="1">
        <f>IFERROR(VLOOKUP($A62,delib,2,0)*(Físico!E62),0)</f>
        <v>0</v>
      </c>
      <c r="G62" s="1">
        <f>IFERROR(VLOOKUP($A62,delib,2,0)*(Físico!F62),0)</f>
        <v>0</v>
      </c>
      <c r="H62" s="1">
        <f>IFERROR(VLOOKUP($A62,delib,2,0)*(Físico!G62),0)</f>
        <v>0</v>
      </c>
      <c r="I62" s="1">
        <f>IFERROR(VLOOKUP($A62,delib,2,0)*(Físico!H62),0)</f>
        <v>0</v>
      </c>
      <c r="J62" s="1">
        <f>IFERROR(VLOOKUP($A62,delib,2,0)*(Físico!I62),0)</f>
        <v>0</v>
      </c>
      <c r="K62" s="1">
        <f>IFERROR(VLOOKUP($A62,delib,2,0)*(Físico!J62),0)</f>
        <v>0</v>
      </c>
      <c r="L62" s="1">
        <f>IFERROR(VLOOKUP($A62,delib,2,0)*(Físico!K62),0)</f>
        <v>0</v>
      </c>
      <c r="M62" s="1">
        <f>IFERROR(VLOOKUP($A62,delib,2,0)*(Físico!L62),0)</f>
        <v>0</v>
      </c>
      <c r="N62" s="1">
        <f>IFERROR(VLOOKUP($A62,delib,2,0)*(Físico!M62),0)</f>
        <v>0</v>
      </c>
      <c r="O62" s="1">
        <f>IFERROR(VLOOKUP($A62,delib,2,0)*(Físico!N62),0)</f>
        <v>0</v>
      </c>
      <c r="P62" s="1">
        <f>IFERROR(VLOOKUP($A62,delib,2,0)*(Físico!O62),0)</f>
        <v>0</v>
      </c>
      <c r="Q62" s="1">
        <f>IFERROR(VLOOKUP($A62,delib,2,0)*(Físico!P62),0)</f>
        <v>0</v>
      </c>
      <c r="R62" s="1">
        <f>IFERROR(VLOOKUP($A62,delib,2,0)*(Físico!Q62),0)</f>
        <v>0</v>
      </c>
      <c r="S62" s="1">
        <f>IFERROR(VLOOKUP($A62,delib,2,0)*(Físico!R62),0)</f>
        <v>0</v>
      </c>
      <c r="T62" s="1">
        <f>IFERROR(VLOOKUP($A62,delib,2,0)*(Físico!S62),0)</f>
        <v>0</v>
      </c>
      <c r="U62" s="1">
        <f>IFERROR(VLOOKUP($A62,delib,2,0)*(Físico!T62),0)</f>
        <v>0</v>
      </c>
      <c r="V62" s="1">
        <f>IFERROR(VLOOKUP($A62,delib,2,0)*(Físico!U62),0)</f>
        <v>0</v>
      </c>
      <c r="W62" s="1">
        <f>IFERROR(VLOOKUP($A62,delib,2,0)*(Físico!V62),0)</f>
        <v>0</v>
      </c>
      <c r="X62" s="1">
        <f>IFERROR(VLOOKUP($A62,delib,2,0)*(Físico!W62),0)</f>
        <v>0</v>
      </c>
      <c r="Y62" s="1">
        <f>IFERROR(VLOOKUP($A62,delib,2,0)*(Físico!X62),0)</f>
        <v>0</v>
      </c>
      <c r="Z62" s="1">
        <f>IFERROR(VLOOKUP($A62,delib,2,0)*(Físico!Y62),0)</f>
        <v>0</v>
      </c>
      <c r="AA62" s="1">
        <f>IFERROR(VLOOKUP($A62,delib,2,0)*(Físico!Z62),0)</f>
        <v>0</v>
      </c>
      <c r="AB62" s="1">
        <f>IFERROR(VLOOKUP($A62,delib,2,0)*(Físico!AA62),0)</f>
        <v>0</v>
      </c>
      <c r="AC62" s="1">
        <f>IFERROR(VLOOKUP($A62,delib,2,0)*(Físico!AB62),0)</f>
        <v>0</v>
      </c>
      <c r="AD62" s="1">
        <f>IFERROR(VLOOKUP($A62,delib,2,0)*(Físico!AC62),0)</f>
        <v>0</v>
      </c>
      <c r="AE62" s="1">
        <f>IFERROR(VLOOKUP($A62,delib,2,0)*(Físico!AD62),0)</f>
        <v>0</v>
      </c>
      <c r="AF62" s="1">
        <f>IFERROR(VLOOKUP($A62,delib,2,0)*(Físico!AE62),0)</f>
        <v>0</v>
      </c>
      <c r="AG62" s="1">
        <f>IFERROR(VLOOKUP($A62,delib,2,0)*(Físico!AF62),0)</f>
        <v>0</v>
      </c>
      <c r="AH62" s="1">
        <f>IFERROR(VLOOKUP($A62,delib,2,0)*(Físico!AG62),0)</f>
        <v>0</v>
      </c>
      <c r="AI62" s="1">
        <f>IFERROR(VLOOKUP($A62,delib,2,0)*(Físico!AH62),0)</f>
        <v>0</v>
      </c>
      <c r="AJ62" s="1">
        <f>IFERROR(VLOOKUP($A62,delib,2,0)*(Físico!AI62),0)</f>
        <v>0</v>
      </c>
      <c r="AK62" s="1">
        <f>IFERROR(VLOOKUP($A62,delib,2,0)*(Físico!AJ62),0)</f>
        <v>0</v>
      </c>
      <c r="AL62" s="1">
        <f>IFERROR(VLOOKUP($A62,delib,2,0)*(Físico!AK62),0)</f>
        <v>0</v>
      </c>
      <c r="AM62" s="1">
        <f>IFERROR(VLOOKUP($A62,delib,2,0)*(Físico!AL62),0)</f>
        <v>0</v>
      </c>
      <c r="AN62" s="1">
        <f>IFERROR(VLOOKUP($A62,delib,2,0)*(Físico!AM62),0)</f>
        <v>0</v>
      </c>
      <c r="AO62" s="1">
        <f>IFERROR(VLOOKUP($A62,delib,2,0)*(Físico!AN62),0)</f>
        <v>0</v>
      </c>
      <c r="AP62" s="1">
        <f>IFERROR(VLOOKUP($A62,delib,2,0)*(Físico!AO62),0)</f>
        <v>0</v>
      </c>
      <c r="AQ62" s="1">
        <f>IFERROR(VLOOKUP($A62,delib,2,0)*(Físico!AP62),0)</f>
        <v>0</v>
      </c>
      <c r="AR62" s="1">
        <f>IFERROR(VLOOKUP($A62,delib,2,0)*(Físico!AQ62),0)</f>
        <v>0</v>
      </c>
      <c r="AS62" s="1">
        <f t="shared" si="1"/>
        <v>0</v>
      </c>
    </row>
    <row r="63" spans="1:45" x14ac:dyDescent="0.25">
      <c r="A63">
        <f t="shared" si="0"/>
        <v>40604016</v>
      </c>
      <c r="B63" t="s">
        <v>109</v>
      </c>
      <c r="C63" s="1">
        <f>IFERROR(VLOOKUP($A63,delib,2,0)*(Físico!B63),0)</f>
        <v>0</v>
      </c>
      <c r="D63" s="1">
        <f>IFERROR(VLOOKUP($A63,delib,2,0)*(Físico!C63),0)</f>
        <v>0</v>
      </c>
      <c r="E63" s="1">
        <f>IFERROR(VLOOKUP($A63,delib,2,0)*(Físico!D63),0)</f>
        <v>0</v>
      </c>
      <c r="F63" s="1">
        <f>IFERROR(VLOOKUP($A63,delib,2,0)*(Físico!E63),0)</f>
        <v>0</v>
      </c>
      <c r="G63" s="1">
        <f>IFERROR(VLOOKUP($A63,delib,2,0)*(Físico!F63),0)</f>
        <v>0</v>
      </c>
      <c r="H63" s="1">
        <f>IFERROR(VLOOKUP($A63,delib,2,0)*(Físico!G63),0)</f>
        <v>0</v>
      </c>
      <c r="I63" s="1">
        <f>IFERROR(VLOOKUP($A63,delib,2,0)*(Físico!H63),0)</f>
        <v>0</v>
      </c>
      <c r="J63" s="1">
        <f>IFERROR(VLOOKUP($A63,delib,2,0)*(Físico!I63),0)</f>
        <v>0</v>
      </c>
      <c r="K63" s="1">
        <f>IFERROR(VLOOKUP($A63,delib,2,0)*(Físico!J63),0)</f>
        <v>0</v>
      </c>
      <c r="L63" s="1">
        <f>IFERROR(VLOOKUP($A63,delib,2,0)*(Físico!K63),0)</f>
        <v>0</v>
      </c>
      <c r="M63" s="1">
        <f>IFERROR(VLOOKUP($A63,delib,2,0)*(Físico!L63),0)</f>
        <v>0</v>
      </c>
      <c r="N63" s="1">
        <f>IFERROR(VLOOKUP($A63,delib,2,0)*(Físico!M63),0)</f>
        <v>0</v>
      </c>
      <c r="O63" s="1">
        <f>IFERROR(VLOOKUP($A63,delib,2,0)*(Físico!N63),0)</f>
        <v>0</v>
      </c>
      <c r="P63" s="1">
        <f>IFERROR(VLOOKUP($A63,delib,2,0)*(Físico!O63),0)</f>
        <v>0</v>
      </c>
      <c r="Q63" s="1">
        <f>IFERROR(VLOOKUP($A63,delib,2,0)*(Físico!P63),0)</f>
        <v>0</v>
      </c>
      <c r="R63" s="1">
        <f>IFERROR(VLOOKUP($A63,delib,2,0)*(Físico!Q63),0)</f>
        <v>0</v>
      </c>
      <c r="S63" s="1">
        <f>IFERROR(VLOOKUP($A63,delib,2,0)*(Físico!R63),0)</f>
        <v>0</v>
      </c>
      <c r="T63" s="1">
        <f>IFERROR(VLOOKUP($A63,delib,2,0)*(Físico!S63),0)</f>
        <v>0</v>
      </c>
      <c r="U63" s="1">
        <f>IFERROR(VLOOKUP($A63,delib,2,0)*(Físico!T63),0)</f>
        <v>0</v>
      </c>
      <c r="V63" s="1">
        <f>IFERROR(VLOOKUP($A63,delib,2,0)*(Físico!U63),0)</f>
        <v>0</v>
      </c>
      <c r="W63" s="1">
        <f>IFERROR(VLOOKUP($A63,delib,2,0)*(Físico!V63),0)</f>
        <v>0</v>
      </c>
      <c r="X63" s="1">
        <f>IFERROR(VLOOKUP($A63,delib,2,0)*(Físico!W63),0)</f>
        <v>0</v>
      </c>
      <c r="Y63" s="1">
        <f>IFERROR(VLOOKUP($A63,delib,2,0)*(Físico!X63),0)</f>
        <v>0</v>
      </c>
      <c r="Z63" s="1">
        <f>IFERROR(VLOOKUP($A63,delib,2,0)*(Físico!Y63),0)</f>
        <v>0</v>
      </c>
      <c r="AA63" s="1">
        <f>IFERROR(VLOOKUP($A63,delib,2,0)*(Físico!Z63),0)</f>
        <v>0</v>
      </c>
      <c r="AB63" s="1">
        <f>IFERROR(VLOOKUP($A63,delib,2,0)*(Físico!AA63),0)</f>
        <v>0</v>
      </c>
      <c r="AC63" s="1">
        <f>IFERROR(VLOOKUP($A63,delib,2,0)*(Físico!AB63),0)</f>
        <v>0</v>
      </c>
      <c r="AD63" s="1">
        <f>IFERROR(VLOOKUP($A63,delib,2,0)*(Físico!AC63),0)</f>
        <v>0</v>
      </c>
      <c r="AE63" s="1">
        <f>IFERROR(VLOOKUP($A63,delib,2,0)*(Físico!AD63),0)</f>
        <v>0</v>
      </c>
      <c r="AF63" s="1">
        <f>IFERROR(VLOOKUP($A63,delib,2,0)*(Físico!AE63),0)</f>
        <v>0</v>
      </c>
      <c r="AG63" s="1">
        <f>IFERROR(VLOOKUP($A63,delib,2,0)*(Físico!AF63),0)</f>
        <v>0</v>
      </c>
      <c r="AH63" s="1">
        <f>IFERROR(VLOOKUP($A63,delib,2,0)*(Físico!AG63),0)</f>
        <v>0</v>
      </c>
      <c r="AI63" s="1">
        <f>IFERROR(VLOOKUP($A63,delib,2,0)*(Físico!AH63),0)</f>
        <v>0</v>
      </c>
      <c r="AJ63" s="1">
        <f>IFERROR(VLOOKUP($A63,delib,2,0)*(Físico!AI63),0)</f>
        <v>0</v>
      </c>
      <c r="AK63" s="1">
        <f>IFERROR(VLOOKUP($A63,delib,2,0)*(Físico!AJ63),0)</f>
        <v>0</v>
      </c>
      <c r="AL63" s="1">
        <f>IFERROR(VLOOKUP($A63,delib,2,0)*(Físico!AK63),0)</f>
        <v>0</v>
      </c>
      <c r="AM63" s="1">
        <f>IFERROR(VLOOKUP($A63,delib,2,0)*(Físico!AL63),0)</f>
        <v>0</v>
      </c>
      <c r="AN63" s="1">
        <f>IFERROR(VLOOKUP($A63,delib,2,0)*(Físico!AM63),0)</f>
        <v>0</v>
      </c>
      <c r="AO63" s="1">
        <f>IFERROR(VLOOKUP($A63,delib,2,0)*(Físico!AN63),0)</f>
        <v>0</v>
      </c>
      <c r="AP63" s="1">
        <f>IFERROR(VLOOKUP($A63,delib,2,0)*(Físico!AO63),0)</f>
        <v>0</v>
      </c>
      <c r="AQ63" s="1">
        <f>IFERROR(VLOOKUP($A63,delib,2,0)*(Físico!AP63),0)</f>
        <v>0</v>
      </c>
      <c r="AR63" s="1">
        <f>IFERROR(VLOOKUP($A63,delib,2,0)*(Físico!AQ63),0)</f>
        <v>0</v>
      </c>
      <c r="AS63" s="1">
        <f t="shared" si="1"/>
        <v>0</v>
      </c>
    </row>
    <row r="64" spans="1:45" x14ac:dyDescent="0.25">
      <c r="A64">
        <f t="shared" si="0"/>
        <v>40605002</v>
      </c>
      <c r="B64" t="s">
        <v>110</v>
      </c>
      <c r="C64" s="1">
        <f>IFERROR(VLOOKUP($A64,delib,2,0)*(Físico!B64),0)</f>
        <v>0</v>
      </c>
      <c r="D64" s="1">
        <f>IFERROR(VLOOKUP($A64,delib,2,0)*(Físico!C64),0)</f>
        <v>0</v>
      </c>
      <c r="E64" s="1">
        <f>IFERROR(VLOOKUP($A64,delib,2,0)*(Físico!D64),0)</f>
        <v>0</v>
      </c>
      <c r="F64" s="1">
        <f>IFERROR(VLOOKUP($A64,delib,2,0)*(Físico!E64),0)</f>
        <v>0</v>
      </c>
      <c r="G64" s="1">
        <f>IFERROR(VLOOKUP($A64,delib,2,0)*(Físico!F64),0)</f>
        <v>0</v>
      </c>
      <c r="H64" s="1">
        <f>IFERROR(VLOOKUP($A64,delib,2,0)*(Físico!G64),0)</f>
        <v>0</v>
      </c>
      <c r="I64" s="1">
        <f>IFERROR(VLOOKUP($A64,delib,2,0)*(Físico!H64),0)</f>
        <v>0</v>
      </c>
      <c r="J64" s="1">
        <f>IFERROR(VLOOKUP($A64,delib,2,0)*(Físico!I64),0)</f>
        <v>0</v>
      </c>
      <c r="K64" s="1">
        <f>IFERROR(VLOOKUP($A64,delib,2,0)*(Físico!J64),0)</f>
        <v>0</v>
      </c>
      <c r="L64" s="1">
        <f>IFERROR(VLOOKUP($A64,delib,2,0)*(Físico!K64),0)</f>
        <v>0</v>
      </c>
      <c r="M64" s="1">
        <f>IFERROR(VLOOKUP($A64,delib,2,0)*(Físico!L64),0)</f>
        <v>0</v>
      </c>
      <c r="N64" s="1">
        <f>IFERROR(VLOOKUP($A64,delib,2,0)*(Físico!M64),0)</f>
        <v>0</v>
      </c>
      <c r="O64" s="1">
        <f>IFERROR(VLOOKUP($A64,delib,2,0)*(Físico!N64),0)</f>
        <v>0</v>
      </c>
      <c r="P64" s="1">
        <f>IFERROR(VLOOKUP($A64,delib,2,0)*(Físico!O64),0)</f>
        <v>0</v>
      </c>
      <c r="Q64" s="1">
        <f>IFERROR(VLOOKUP($A64,delib,2,0)*(Físico!P64),0)</f>
        <v>0</v>
      </c>
      <c r="R64" s="1">
        <f>IFERROR(VLOOKUP($A64,delib,2,0)*(Físico!Q64),0)</f>
        <v>0</v>
      </c>
      <c r="S64" s="1">
        <f>IFERROR(VLOOKUP($A64,delib,2,0)*(Físico!R64),0)</f>
        <v>0</v>
      </c>
      <c r="T64" s="1">
        <f>IFERROR(VLOOKUP($A64,delib,2,0)*(Físico!S64),0)</f>
        <v>0</v>
      </c>
      <c r="U64" s="1">
        <f>IFERROR(VLOOKUP($A64,delib,2,0)*(Físico!T64),0)</f>
        <v>0</v>
      </c>
      <c r="V64" s="1">
        <f>IFERROR(VLOOKUP($A64,delib,2,0)*(Físico!U64),0)</f>
        <v>0</v>
      </c>
      <c r="W64" s="1">
        <f>IFERROR(VLOOKUP($A64,delib,2,0)*(Físico!V64),0)</f>
        <v>0</v>
      </c>
      <c r="X64" s="1">
        <f>IFERROR(VLOOKUP($A64,delib,2,0)*(Físico!W64),0)</f>
        <v>0</v>
      </c>
      <c r="Y64" s="1">
        <f>IFERROR(VLOOKUP($A64,delib,2,0)*(Físico!X64),0)</f>
        <v>0</v>
      </c>
      <c r="Z64" s="1">
        <f>IFERROR(VLOOKUP($A64,delib,2,0)*(Físico!Y64),0)</f>
        <v>0</v>
      </c>
      <c r="AA64" s="1">
        <f>IFERROR(VLOOKUP($A64,delib,2,0)*(Físico!Z64),0)</f>
        <v>0</v>
      </c>
      <c r="AB64" s="1">
        <f>IFERROR(VLOOKUP($A64,delib,2,0)*(Físico!AA64),0)</f>
        <v>0</v>
      </c>
      <c r="AC64" s="1">
        <f>IFERROR(VLOOKUP($A64,delib,2,0)*(Físico!AB64),0)</f>
        <v>0</v>
      </c>
      <c r="AD64" s="1">
        <f>IFERROR(VLOOKUP($A64,delib,2,0)*(Físico!AC64),0)</f>
        <v>0</v>
      </c>
      <c r="AE64" s="1">
        <f>IFERROR(VLOOKUP($A64,delib,2,0)*(Físico!AD64),0)</f>
        <v>0</v>
      </c>
      <c r="AF64" s="1">
        <f>IFERROR(VLOOKUP($A64,delib,2,0)*(Físico!AE64),0)</f>
        <v>0</v>
      </c>
      <c r="AG64" s="1">
        <f>IFERROR(VLOOKUP($A64,delib,2,0)*(Físico!AF64),0)</f>
        <v>0</v>
      </c>
      <c r="AH64" s="1">
        <f>IFERROR(VLOOKUP($A64,delib,2,0)*(Físico!AG64),0)</f>
        <v>0</v>
      </c>
      <c r="AI64" s="1">
        <f>IFERROR(VLOOKUP($A64,delib,2,0)*(Físico!AH64),0)</f>
        <v>0</v>
      </c>
      <c r="AJ64" s="1">
        <f>IFERROR(VLOOKUP($A64,delib,2,0)*(Físico!AI64),0)</f>
        <v>0</v>
      </c>
      <c r="AK64" s="1">
        <f>IFERROR(VLOOKUP($A64,delib,2,0)*(Físico!AJ64),0)</f>
        <v>0</v>
      </c>
      <c r="AL64" s="1">
        <f>IFERROR(VLOOKUP($A64,delib,2,0)*(Físico!AK64),0)</f>
        <v>0</v>
      </c>
      <c r="AM64" s="1">
        <f>IFERROR(VLOOKUP($A64,delib,2,0)*(Físico!AL64),0)</f>
        <v>0</v>
      </c>
      <c r="AN64" s="1">
        <f>IFERROR(VLOOKUP($A64,delib,2,0)*(Físico!AM64),0)</f>
        <v>0</v>
      </c>
      <c r="AO64" s="1">
        <f>IFERROR(VLOOKUP($A64,delib,2,0)*(Físico!AN64),0)</f>
        <v>0</v>
      </c>
      <c r="AP64" s="1">
        <f>IFERROR(VLOOKUP($A64,delib,2,0)*(Físico!AO64),0)</f>
        <v>0</v>
      </c>
      <c r="AQ64" s="1">
        <f>IFERROR(VLOOKUP($A64,delib,2,0)*(Físico!AP64),0)</f>
        <v>0</v>
      </c>
      <c r="AR64" s="1">
        <f>IFERROR(VLOOKUP($A64,delib,2,0)*(Físico!AQ64),0)</f>
        <v>0</v>
      </c>
      <c r="AS64" s="1">
        <f t="shared" si="1"/>
        <v>0</v>
      </c>
    </row>
    <row r="65" spans="1:45" x14ac:dyDescent="0.25">
      <c r="A65">
        <f t="shared" si="0"/>
        <v>40605013</v>
      </c>
      <c r="B65" t="s">
        <v>111</v>
      </c>
      <c r="C65" s="1">
        <f>IFERROR(VLOOKUP($A65,delib,2,0)*(Físico!B65),0)</f>
        <v>0</v>
      </c>
      <c r="D65" s="1">
        <f>IFERROR(VLOOKUP($A65,delib,2,0)*(Físico!C65),0)</f>
        <v>0</v>
      </c>
      <c r="E65" s="1">
        <f>IFERROR(VLOOKUP($A65,delib,2,0)*(Físico!D65),0)</f>
        <v>0</v>
      </c>
      <c r="F65" s="1">
        <f>IFERROR(VLOOKUP($A65,delib,2,0)*(Físico!E65),0)</f>
        <v>0</v>
      </c>
      <c r="G65" s="1">
        <f>IFERROR(VLOOKUP($A65,delib,2,0)*(Físico!F65),0)</f>
        <v>0</v>
      </c>
      <c r="H65" s="1">
        <f>IFERROR(VLOOKUP($A65,delib,2,0)*(Físico!G65),0)</f>
        <v>0</v>
      </c>
      <c r="I65" s="1">
        <f>IFERROR(VLOOKUP($A65,delib,2,0)*(Físico!H65),0)</f>
        <v>0</v>
      </c>
      <c r="J65" s="1">
        <f>IFERROR(VLOOKUP($A65,delib,2,0)*(Físico!I65),0)</f>
        <v>0</v>
      </c>
      <c r="K65" s="1">
        <f>IFERROR(VLOOKUP($A65,delib,2,0)*(Físico!J65),0)</f>
        <v>0</v>
      </c>
      <c r="L65" s="1">
        <f>IFERROR(VLOOKUP($A65,delib,2,0)*(Físico!K65),0)</f>
        <v>0</v>
      </c>
      <c r="M65" s="1">
        <f>IFERROR(VLOOKUP($A65,delib,2,0)*(Físico!L65),0)</f>
        <v>0</v>
      </c>
      <c r="N65" s="1">
        <f>IFERROR(VLOOKUP($A65,delib,2,0)*(Físico!M65),0)</f>
        <v>0</v>
      </c>
      <c r="O65" s="1">
        <f>IFERROR(VLOOKUP($A65,delib,2,0)*(Físico!N65),0)</f>
        <v>0</v>
      </c>
      <c r="P65" s="1">
        <f>IFERROR(VLOOKUP($A65,delib,2,0)*(Físico!O65),0)</f>
        <v>0</v>
      </c>
      <c r="Q65" s="1">
        <f>IFERROR(VLOOKUP($A65,delib,2,0)*(Físico!P65),0)</f>
        <v>0</v>
      </c>
      <c r="R65" s="1">
        <f>IFERROR(VLOOKUP($A65,delib,2,0)*(Físico!Q65),0)</f>
        <v>0</v>
      </c>
      <c r="S65" s="1">
        <f>IFERROR(VLOOKUP($A65,delib,2,0)*(Físico!R65),0)</f>
        <v>0</v>
      </c>
      <c r="T65" s="1">
        <f>IFERROR(VLOOKUP($A65,delib,2,0)*(Físico!S65),0)</f>
        <v>0</v>
      </c>
      <c r="U65" s="1">
        <f>IFERROR(VLOOKUP($A65,delib,2,0)*(Físico!T65),0)</f>
        <v>0</v>
      </c>
      <c r="V65" s="1">
        <f>IFERROR(VLOOKUP($A65,delib,2,0)*(Físico!U65),0)</f>
        <v>0</v>
      </c>
      <c r="W65" s="1">
        <f>IFERROR(VLOOKUP($A65,delib,2,0)*(Físico!V65),0)</f>
        <v>0</v>
      </c>
      <c r="X65" s="1">
        <f>IFERROR(VLOOKUP($A65,delib,2,0)*(Físico!W65),0)</f>
        <v>0</v>
      </c>
      <c r="Y65" s="1">
        <f>IFERROR(VLOOKUP($A65,delib,2,0)*(Físico!X65),0)</f>
        <v>0</v>
      </c>
      <c r="Z65" s="1">
        <f>IFERROR(VLOOKUP($A65,delib,2,0)*(Físico!Y65),0)</f>
        <v>0</v>
      </c>
      <c r="AA65" s="1">
        <f>IFERROR(VLOOKUP($A65,delib,2,0)*(Físico!Z65),0)</f>
        <v>0</v>
      </c>
      <c r="AB65" s="1">
        <f>IFERROR(VLOOKUP($A65,delib,2,0)*(Físico!AA65),0)</f>
        <v>0</v>
      </c>
      <c r="AC65" s="1">
        <f>IFERROR(VLOOKUP($A65,delib,2,0)*(Físico!AB65),0)</f>
        <v>0</v>
      </c>
      <c r="AD65" s="1">
        <f>IFERROR(VLOOKUP($A65,delib,2,0)*(Físico!AC65),0)</f>
        <v>0</v>
      </c>
      <c r="AE65" s="1">
        <f>IFERROR(VLOOKUP($A65,delib,2,0)*(Físico!AD65),0)</f>
        <v>0</v>
      </c>
      <c r="AF65" s="1">
        <f>IFERROR(VLOOKUP($A65,delib,2,0)*(Físico!AE65),0)</f>
        <v>0</v>
      </c>
      <c r="AG65" s="1">
        <f>IFERROR(VLOOKUP($A65,delib,2,0)*(Físico!AF65),0)</f>
        <v>0</v>
      </c>
      <c r="AH65" s="1">
        <f>IFERROR(VLOOKUP($A65,delib,2,0)*(Físico!AG65),0)</f>
        <v>0</v>
      </c>
      <c r="AI65" s="1">
        <f>IFERROR(VLOOKUP($A65,delib,2,0)*(Físico!AH65),0)</f>
        <v>0</v>
      </c>
      <c r="AJ65" s="1">
        <f>IFERROR(VLOOKUP($A65,delib,2,0)*(Físico!AI65),0)</f>
        <v>0</v>
      </c>
      <c r="AK65" s="1">
        <f>IFERROR(VLOOKUP($A65,delib,2,0)*(Físico!AJ65),0)</f>
        <v>0</v>
      </c>
      <c r="AL65" s="1">
        <f>IFERROR(VLOOKUP($A65,delib,2,0)*(Físico!AK65),0)</f>
        <v>0</v>
      </c>
      <c r="AM65" s="1">
        <f>IFERROR(VLOOKUP($A65,delib,2,0)*(Físico!AL65),0)</f>
        <v>0</v>
      </c>
      <c r="AN65" s="1">
        <f>IFERROR(VLOOKUP($A65,delib,2,0)*(Físico!AM65),0)</f>
        <v>0</v>
      </c>
      <c r="AO65" s="1">
        <f>IFERROR(VLOOKUP($A65,delib,2,0)*(Físico!AN65),0)</f>
        <v>0</v>
      </c>
      <c r="AP65" s="1">
        <f>IFERROR(VLOOKUP($A65,delib,2,0)*(Físico!AO65),0)</f>
        <v>0</v>
      </c>
      <c r="AQ65" s="1">
        <f>IFERROR(VLOOKUP($A65,delib,2,0)*(Físico!AP65),0)</f>
        <v>0</v>
      </c>
      <c r="AR65" s="1">
        <f>IFERROR(VLOOKUP($A65,delib,2,0)*(Físico!AQ65),0)</f>
        <v>0</v>
      </c>
      <c r="AS65" s="1">
        <f t="shared" si="1"/>
        <v>0</v>
      </c>
    </row>
    <row r="66" spans="1:45" x14ac:dyDescent="0.25">
      <c r="A66">
        <f t="shared" si="0"/>
        <v>40701021</v>
      </c>
      <c r="B66" t="s">
        <v>112</v>
      </c>
      <c r="C66" s="1">
        <f>IFERROR(VLOOKUP($A66,delib,2,0)*(Físico!B66),0)</f>
        <v>0</v>
      </c>
      <c r="D66" s="1">
        <f>IFERROR(VLOOKUP($A66,delib,2,0)*(Físico!C66),0)</f>
        <v>0</v>
      </c>
      <c r="E66" s="1">
        <f>IFERROR(VLOOKUP($A66,delib,2,0)*(Físico!D66),0)</f>
        <v>0</v>
      </c>
      <c r="F66" s="1">
        <f>IFERROR(VLOOKUP($A66,delib,2,0)*(Físico!E66),0)</f>
        <v>0</v>
      </c>
      <c r="G66" s="1">
        <f>IFERROR(VLOOKUP($A66,delib,2,0)*(Físico!F66),0)</f>
        <v>0</v>
      </c>
      <c r="H66" s="1">
        <f>IFERROR(VLOOKUP($A66,delib,2,0)*(Físico!G66),0)</f>
        <v>0</v>
      </c>
      <c r="I66" s="1">
        <f>IFERROR(VLOOKUP($A66,delib,2,0)*(Físico!H66),0)</f>
        <v>0</v>
      </c>
      <c r="J66" s="1">
        <f>IFERROR(VLOOKUP($A66,delib,2,0)*(Físico!I66),0)</f>
        <v>0</v>
      </c>
      <c r="K66" s="1">
        <f>IFERROR(VLOOKUP($A66,delib,2,0)*(Físico!J66),0)</f>
        <v>0</v>
      </c>
      <c r="L66" s="1">
        <f>IFERROR(VLOOKUP($A66,delib,2,0)*(Físico!K66),0)</f>
        <v>0</v>
      </c>
      <c r="M66" s="1">
        <f>IFERROR(VLOOKUP($A66,delib,2,0)*(Físico!L66),0)</f>
        <v>1375.52</v>
      </c>
      <c r="N66" s="1">
        <f>IFERROR(VLOOKUP($A66,delib,2,0)*(Físico!M66),0)</f>
        <v>0</v>
      </c>
      <c r="O66" s="1">
        <f>IFERROR(VLOOKUP($A66,delib,2,0)*(Físico!N66),0)</f>
        <v>0</v>
      </c>
      <c r="P66" s="1">
        <f>IFERROR(VLOOKUP($A66,delib,2,0)*(Físico!O66),0)</f>
        <v>0</v>
      </c>
      <c r="Q66" s="1">
        <f>IFERROR(VLOOKUP($A66,delib,2,0)*(Físico!P66),0)</f>
        <v>0</v>
      </c>
      <c r="R66" s="1">
        <f>IFERROR(VLOOKUP($A66,delib,2,0)*(Físico!Q66),0)</f>
        <v>0</v>
      </c>
      <c r="S66" s="1">
        <f>IFERROR(VLOOKUP($A66,delib,2,0)*(Físico!R66),0)</f>
        <v>0</v>
      </c>
      <c r="T66" s="1">
        <f>IFERROR(VLOOKUP($A66,delib,2,0)*(Físico!S66),0)</f>
        <v>0</v>
      </c>
      <c r="U66" s="1">
        <f>IFERROR(VLOOKUP($A66,delib,2,0)*(Físico!T66),0)</f>
        <v>0</v>
      </c>
      <c r="V66" s="1">
        <f>IFERROR(VLOOKUP($A66,delib,2,0)*(Físico!U66),0)</f>
        <v>0</v>
      </c>
      <c r="W66" s="1">
        <f>IFERROR(VLOOKUP($A66,delib,2,0)*(Físico!V66),0)</f>
        <v>0</v>
      </c>
      <c r="X66" s="1">
        <f>IFERROR(VLOOKUP($A66,delib,2,0)*(Físico!W66),0)</f>
        <v>0</v>
      </c>
      <c r="Y66" s="1">
        <f>IFERROR(VLOOKUP($A66,delib,2,0)*(Físico!X66),0)</f>
        <v>2751.04</v>
      </c>
      <c r="Z66" s="1">
        <f>IFERROR(VLOOKUP($A66,delib,2,0)*(Físico!Y66),0)</f>
        <v>0</v>
      </c>
      <c r="AA66" s="1">
        <f>IFERROR(VLOOKUP($A66,delib,2,0)*(Físico!Z66),0)</f>
        <v>0</v>
      </c>
      <c r="AB66" s="1">
        <f>IFERROR(VLOOKUP($A66,delib,2,0)*(Físico!AA66),0)</f>
        <v>0</v>
      </c>
      <c r="AC66" s="1">
        <f>IFERROR(VLOOKUP($A66,delib,2,0)*(Físico!AB66),0)</f>
        <v>0</v>
      </c>
      <c r="AD66" s="1">
        <f>IFERROR(VLOOKUP($A66,delib,2,0)*(Físico!AC66),0)</f>
        <v>0</v>
      </c>
      <c r="AE66" s="1">
        <f>IFERROR(VLOOKUP($A66,delib,2,0)*(Físico!AD66),0)</f>
        <v>0</v>
      </c>
      <c r="AF66" s="1">
        <f>IFERROR(VLOOKUP($A66,delib,2,0)*(Físico!AE66),0)</f>
        <v>0</v>
      </c>
      <c r="AG66" s="1">
        <f>IFERROR(VLOOKUP($A66,delib,2,0)*(Físico!AF66),0)</f>
        <v>0</v>
      </c>
      <c r="AH66" s="1">
        <f>IFERROR(VLOOKUP($A66,delib,2,0)*(Físico!AG66),0)</f>
        <v>1375.52</v>
      </c>
      <c r="AI66" s="1">
        <f>IFERROR(VLOOKUP($A66,delib,2,0)*(Físico!AH66),0)</f>
        <v>0</v>
      </c>
      <c r="AJ66" s="1">
        <f>IFERROR(VLOOKUP($A66,delib,2,0)*(Físico!AI66),0)</f>
        <v>0</v>
      </c>
      <c r="AK66" s="1">
        <f>IFERROR(VLOOKUP($A66,delib,2,0)*(Físico!AJ66),0)</f>
        <v>0</v>
      </c>
      <c r="AL66" s="1">
        <f>IFERROR(VLOOKUP($A66,delib,2,0)*(Físico!AK66),0)</f>
        <v>0</v>
      </c>
      <c r="AM66" s="1">
        <f>IFERROR(VLOOKUP($A66,delib,2,0)*(Físico!AL66),0)</f>
        <v>0</v>
      </c>
      <c r="AN66" s="1">
        <f>IFERROR(VLOOKUP($A66,delib,2,0)*(Físico!AM66),0)</f>
        <v>0</v>
      </c>
      <c r="AO66" s="1">
        <f>IFERROR(VLOOKUP($A66,delib,2,0)*(Físico!AN66),0)</f>
        <v>0</v>
      </c>
      <c r="AP66" s="1">
        <f>IFERROR(VLOOKUP($A66,delib,2,0)*(Físico!AO66),0)</f>
        <v>0</v>
      </c>
      <c r="AQ66" s="1">
        <f>IFERROR(VLOOKUP($A66,delib,2,0)*(Físico!AP66),0)</f>
        <v>0</v>
      </c>
      <c r="AR66" s="1">
        <f>IFERROR(VLOOKUP($A66,delib,2,0)*(Físico!AQ66),0)</f>
        <v>0</v>
      </c>
      <c r="AS66" s="1">
        <f t="shared" si="1"/>
        <v>5502.08</v>
      </c>
    </row>
    <row r="67" spans="1:45" x14ac:dyDescent="0.25">
      <c r="A67">
        <f t="shared" ref="A67:A130" si="2">LEFT(B67,9)*1</f>
        <v>40701022</v>
      </c>
      <c r="B67" t="s">
        <v>113</v>
      </c>
      <c r="C67" s="1">
        <f>IFERROR(VLOOKUP($A67,delib,2,0)*(Físico!B67),0)</f>
        <v>0</v>
      </c>
      <c r="D67" s="1">
        <f>IFERROR(VLOOKUP($A67,delib,2,0)*(Físico!C67),0)</f>
        <v>0</v>
      </c>
      <c r="E67" s="1">
        <f>IFERROR(VLOOKUP($A67,delib,2,0)*(Físico!D67),0)</f>
        <v>0</v>
      </c>
      <c r="F67" s="1">
        <f>IFERROR(VLOOKUP($A67,delib,2,0)*(Físico!E67),0)</f>
        <v>0</v>
      </c>
      <c r="G67" s="1">
        <f>IFERROR(VLOOKUP($A67,delib,2,0)*(Físico!F67),0)</f>
        <v>0</v>
      </c>
      <c r="H67" s="1">
        <f>IFERROR(VLOOKUP($A67,delib,2,0)*(Físico!G67),0)</f>
        <v>0</v>
      </c>
      <c r="I67" s="1">
        <f>IFERROR(VLOOKUP($A67,delib,2,0)*(Físico!H67),0)</f>
        <v>0</v>
      </c>
      <c r="J67" s="1">
        <f>IFERROR(VLOOKUP($A67,delib,2,0)*(Físico!I67),0)</f>
        <v>0</v>
      </c>
      <c r="K67" s="1">
        <f>IFERROR(VLOOKUP($A67,delib,2,0)*(Físico!J67),0)</f>
        <v>0</v>
      </c>
      <c r="L67" s="1">
        <f>IFERROR(VLOOKUP($A67,delib,2,0)*(Físico!K67),0)</f>
        <v>0</v>
      </c>
      <c r="M67" s="1">
        <f>IFERROR(VLOOKUP($A67,delib,2,0)*(Físico!L67),0)</f>
        <v>0</v>
      </c>
      <c r="N67" s="1">
        <f>IFERROR(VLOOKUP($A67,delib,2,0)*(Físico!M67),0)</f>
        <v>0</v>
      </c>
      <c r="O67" s="1">
        <f>IFERROR(VLOOKUP($A67,delib,2,0)*(Físico!N67),0)</f>
        <v>0</v>
      </c>
      <c r="P67" s="1">
        <f>IFERROR(VLOOKUP($A67,delib,2,0)*(Físico!O67),0)</f>
        <v>0</v>
      </c>
      <c r="Q67" s="1">
        <f>IFERROR(VLOOKUP($A67,delib,2,0)*(Físico!P67),0)</f>
        <v>0</v>
      </c>
      <c r="R67" s="1">
        <f>IFERROR(VLOOKUP($A67,delib,2,0)*(Físico!Q67),0)</f>
        <v>0</v>
      </c>
      <c r="S67" s="1">
        <f>IFERROR(VLOOKUP($A67,delib,2,0)*(Físico!R67),0)</f>
        <v>0</v>
      </c>
      <c r="T67" s="1">
        <f>IFERROR(VLOOKUP($A67,delib,2,0)*(Físico!S67),0)</f>
        <v>0</v>
      </c>
      <c r="U67" s="1">
        <f>IFERROR(VLOOKUP($A67,delib,2,0)*(Físico!T67),0)</f>
        <v>0</v>
      </c>
      <c r="V67" s="1">
        <f>IFERROR(VLOOKUP($A67,delib,2,0)*(Físico!U67),0)</f>
        <v>0</v>
      </c>
      <c r="W67" s="1">
        <f>IFERROR(VLOOKUP($A67,delib,2,0)*(Físico!V67),0)</f>
        <v>0</v>
      </c>
      <c r="X67" s="1">
        <f>IFERROR(VLOOKUP($A67,delib,2,0)*(Físico!W67),0)</f>
        <v>0</v>
      </c>
      <c r="Y67" s="1">
        <f>IFERROR(VLOOKUP($A67,delib,2,0)*(Físico!X67),0)</f>
        <v>0</v>
      </c>
      <c r="Z67" s="1">
        <f>IFERROR(VLOOKUP($A67,delib,2,0)*(Físico!Y67),0)</f>
        <v>0</v>
      </c>
      <c r="AA67" s="1">
        <f>IFERROR(VLOOKUP($A67,delib,2,0)*(Físico!Z67),0)</f>
        <v>0</v>
      </c>
      <c r="AB67" s="1">
        <f>IFERROR(VLOOKUP($A67,delib,2,0)*(Físico!AA67),0)</f>
        <v>0</v>
      </c>
      <c r="AC67" s="1">
        <f>IFERROR(VLOOKUP($A67,delib,2,0)*(Físico!AB67),0)</f>
        <v>0</v>
      </c>
      <c r="AD67" s="1">
        <f>IFERROR(VLOOKUP($A67,delib,2,0)*(Físico!AC67),0)</f>
        <v>0</v>
      </c>
      <c r="AE67" s="1">
        <f>IFERROR(VLOOKUP($A67,delib,2,0)*(Físico!AD67),0)</f>
        <v>520.55999999999995</v>
      </c>
      <c r="AF67" s="1">
        <f>IFERROR(VLOOKUP($A67,delib,2,0)*(Físico!AE67),0)</f>
        <v>0</v>
      </c>
      <c r="AG67" s="1">
        <f>IFERROR(VLOOKUP($A67,delib,2,0)*(Físico!AF67),0)</f>
        <v>0</v>
      </c>
      <c r="AH67" s="1">
        <f>IFERROR(VLOOKUP($A67,delib,2,0)*(Físico!AG67),0)</f>
        <v>0</v>
      </c>
      <c r="AI67" s="1">
        <f>IFERROR(VLOOKUP($A67,delib,2,0)*(Físico!AH67),0)</f>
        <v>0</v>
      </c>
      <c r="AJ67" s="1">
        <f>IFERROR(VLOOKUP($A67,delib,2,0)*(Físico!AI67),0)</f>
        <v>0</v>
      </c>
      <c r="AK67" s="1">
        <f>IFERROR(VLOOKUP($A67,delib,2,0)*(Físico!AJ67),0)</f>
        <v>0</v>
      </c>
      <c r="AL67" s="1">
        <f>IFERROR(VLOOKUP($A67,delib,2,0)*(Físico!AK67),0)</f>
        <v>0</v>
      </c>
      <c r="AM67" s="1">
        <f>IFERROR(VLOOKUP($A67,delib,2,0)*(Físico!AL67),0)</f>
        <v>0</v>
      </c>
      <c r="AN67" s="1">
        <f>IFERROR(VLOOKUP($A67,delib,2,0)*(Físico!AM67),0)</f>
        <v>0</v>
      </c>
      <c r="AO67" s="1">
        <f>IFERROR(VLOOKUP($A67,delib,2,0)*(Físico!AN67),0)</f>
        <v>0</v>
      </c>
      <c r="AP67" s="1">
        <f>IFERROR(VLOOKUP($A67,delib,2,0)*(Físico!AO67),0)</f>
        <v>0</v>
      </c>
      <c r="AQ67" s="1">
        <f>IFERROR(VLOOKUP($A67,delib,2,0)*(Físico!AP67),0)</f>
        <v>0</v>
      </c>
      <c r="AR67" s="1">
        <f>IFERROR(VLOOKUP($A67,delib,2,0)*(Físico!AQ67),0)</f>
        <v>0</v>
      </c>
      <c r="AS67" s="1">
        <f t="shared" ref="AS67:AS130" si="3">SUM(C67:AR67)</f>
        <v>520.55999999999995</v>
      </c>
    </row>
    <row r="68" spans="1:45" x14ac:dyDescent="0.25">
      <c r="A68">
        <f t="shared" si="2"/>
        <v>40701027</v>
      </c>
      <c r="B68" t="s">
        <v>114</v>
      </c>
      <c r="C68" s="1">
        <f>IFERROR(VLOOKUP($A68,delib,2,0)*(Físico!B68),0)</f>
        <v>0</v>
      </c>
      <c r="D68" s="1">
        <f>IFERROR(VLOOKUP($A68,delib,2,0)*(Físico!C68),0)</f>
        <v>0</v>
      </c>
      <c r="E68" s="1">
        <f>IFERROR(VLOOKUP($A68,delib,2,0)*(Físico!D68),0)</f>
        <v>0</v>
      </c>
      <c r="F68" s="1">
        <f>IFERROR(VLOOKUP($A68,delib,2,0)*(Físico!E68),0)</f>
        <v>0</v>
      </c>
      <c r="G68" s="1">
        <f>IFERROR(VLOOKUP($A68,delib,2,0)*(Físico!F68),0)</f>
        <v>0</v>
      </c>
      <c r="H68" s="1">
        <f>IFERROR(VLOOKUP($A68,delib,2,0)*(Físico!G68),0)</f>
        <v>0</v>
      </c>
      <c r="I68" s="1">
        <f>IFERROR(VLOOKUP($A68,delib,2,0)*(Físico!H68),0)</f>
        <v>0</v>
      </c>
      <c r="J68" s="1">
        <f>IFERROR(VLOOKUP($A68,delib,2,0)*(Físico!I68),0)</f>
        <v>0</v>
      </c>
      <c r="K68" s="1">
        <f>IFERROR(VLOOKUP($A68,delib,2,0)*(Físico!J68),0)</f>
        <v>0</v>
      </c>
      <c r="L68" s="1">
        <f>IFERROR(VLOOKUP($A68,delib,2,0)*(Físico!K68),0)</f>
        <v>0</v>
      </c>
      <c r="M68" s="1">
        <f>IFERROR(VLOOKUP($A68,delib,2,0)*(Físico!L68),0)</f>
        <v>0</v>
      </c>
      <c r="N68" s="1">
        <f>IFERROR(VLOOKUP($A68,delib,2,0)*(Físico!M68),0)</f>
        <v>0</v>
      </c>
      <c r="O68" s="1">
        <f>IFERROR(VLOOKUP($A68,delib,2,0)*(Físico!N68),0)</f>
        <v>0</v>
      </c>
      <c r="P68" s="1">
        <f>IFERROR(VLOOKUP($A68,delib,2,0)*(Físico!O68),0)</f>
        <v>0</v>
      </c>
      <c r="Q68" s="1">
        <f>IFERROR(VLOOKUP($A68,delib,2,0)*(Físico!P68),0)</f>
        <v>0</v>
      </c>
      <c r="R68" s="1">
        <f>IFERROR(VLOOKUP($A68,delib,2,0)*(Físico!Q68),0)</f>
        <v>0</v>
      </c>
      <c r="S68" s="1">
        <f>IFERROR(VLOOKUP($A68,delib,2,0)*(Físico!R68),0)</f>
        <v>0</v>
      </c>
      <c r="T68" s="1">
        <f>IFERROR(VLOOKUP($A68,delib,2,0)*(Físico!S68),0)</f>
        <v>0</v>
      </c>
      <c r="U68" s="1">
        <f>IFERROR(VLOOKUP($A68,delib,2,0)*(Físico!T68),0)</f>
        <v>0</v>
      </c>
      <c r="V68" s="1">
        <f>IFERROR(VLOOKUP($A68,delib,2,0)*(Físico!U68),0)</f>
        <v>0</v>
      </c>
      <c r="W68" s="1">
        <f>IFERROR(VLOOKUP($A68,delib,2,0)*(Físico!V68),0)</f>
        <v>0</v>
      </c>
      <c r="X68" s="1">
        <f>IFERROR(VLOOKUP($A68,delib,2,0)*(Físico!W68),0)</f>
        <v>0</v>
      </c>
      <c r="Y68" s="1">
        <f>IFERROR(VLOOKUP($A68,delib,2,0)*(Físico!X68),0)</f>
        <v>0</v>
      </c>
      <c r="Z68" s="1">
        <f>IFERROR(VLOOKUP($A68,delib,2,0)*(Físico!Y68),0)</f>
        <v>0</v>
      </c>
      <c r="AA68" s="1">
        <f>IFERROR(VLOOKUP($A68,delib,2,0)*(Físico!Z68),0)</f>
        <v>0</v>
      </c>
      <c r="AB68" s="1">
        <f>IFERROR(VLOOKUP($A68,delib,2,0)*(Físico!AA68),0)</f>
        <v>0</v>
      </c>
      <c r="AC68" s="1">
        <f>IFERROR(VLOOKUP($A68,delib,2,0)*(Físico!AB68),0)</f>
        <v>0</v>
      </c>
      <c r="AD68" s="1">
        <f>IFERROR(VLOOKUP($A68,delib,2,0)*(Físico!AC68),0)</f>
        <v>0</v>
      </c>
      <c r="AE68" s="1">
        <f>IFERROR(VLOOKUP($A68,delib,2,0)*(Físico!AD68),0)</f>
        <v>0</v>
      </c>
      <c r="AF68" s="1">
        <f>IFERROR(VLOOKUP($A68,delib,2,0)*(Físico!AE68),0)</f>
        <v>0</v>
      </c>
      <c r="AG68" s="1">
        <f>IFERROR(VLOOKUP($A68,delib,2,0)*(Físico!AF68),0)</f>
        <v>0</v>
      </c>
      <c r="AH68" s="1">
        <f>IFERROR(VLOOKUP($A68,delib,2,0)*(Físico!AG68),0)</f>
        <v>0</v>
      </c>
      <c r="AI68" s="1">
        <f>IFERROR(VLOOKUP($A68,delib,2,0)*(Físico!AH68),0)</f>
        <v>0</v>
      </c>
      <c r="AJ68" s="1">
        <f>IFERROR(VLOOKUP($A68,delib,2,0)*(Físico!AI68),0)</f>
        <v>0</v>
      </c>
      <c r="AK68" s="1">
        <f>IFERROR(VLOOKUP($A68,delib,2,0)*(Físico!AJ68),0)</f>
        <v>0</v>
      </c>
      <c r="AL68" s="1">
        <f>IFERROR(VLOOKUP($A68,delib,2,0)*(Físico!AK68),0)</f>
        <v>0</v>
      </c>
      <c r="AM68" s="1">
        <f>IFERROR(VLOOKUP($A68,delib,2,0)*(Físico!AL68),0)</f>
        <v>0</v>
      </c>
      <c r="AN68" s="1">
        <f>IFERROR(VLOOKUP($A68,delib,2,0)*(Físico!AM68),0)</f>
        <v>0</v>
      </c>
      <c r="AO68" s="1">
        <f>IFERROR(VLOOKUP($A68,delib,2,0)*(Físico!AN68),0)</f>
        <v>0</v>
      </c>
      <c r="AP68" s="1">
        <f>IFERROR(VLOOKUP($A68,delib,2,0)*(Físico!AO68),0)</f>
        <v>0</v>
      </c>
      <c r="AQ68" s="1">
        <f>IFERROR(VLOOKUP($A68,delib,2,0)*(Físico!AP68),0)</f>
        <v>0</v>
      </c>
      <c r="AR68" s="1">
        <f>IFERROR(VLOOKUP($A68,delib,2,0)*(Físico!AQ68),0)</f>
        <v>0</v>
      </c>
      <c r="AS68" s="1">
        <f t="shared" si="3"/>
        <v>0</v>
      </c>
    </row>
    <row r="69" spans="1:45" x14ac:dyDescent="0.25">
      <c r="A69">
        <f t="shared" si="2"/>
        <v>40701029</v>
      </c>
      <c r="B69" t="s">
        <v>115</v>
      </c>
      <c r="C69" s="1">
        <f>IFERROR(VLOOKUP($A69,delib,2,0)*(Físico!B69),0)</f>
        <v>0</v>
      </c>
      <c r="D69" s="1">
        <f>IFERROR(VLOOKUP($A69,delib,2,0)*(Físico!C69),0)</f>
        <v>0</v>
      </c>
      <c r="E69" s="1">
        <f>IFERROR(VLOOKUP($A69,delib,2,0)*(Físico!D69),0)</f>
        <v>0</v>
      </c>
      <c r="F69" s="1">
        <f>IFERROR(VLOOKUP($A69,delib,2,0)*(Físico!E69),0)</f>
        <v>0</v>
      </c>
      <c r="G69" s="1">
        <f>IFERROR(VLOOKUP($A69,delib,2,0)*(Físico!F69),0)</f>
        <v>0</v>
      </c>
      <c r="H69" s="1">
        <f>IFERROR(VLOOKUP($A69,delib,2,0)*(Físico!G69),0)</f>
        <v>766.06</v>
      </c>
      <c r="I69" s="1">
        <f>IFERROR(VLOOKUP($A69,delib,2,0)*(Físico!H69),0)</f>
        <v>0</v>
      </c>
      <c r="J69" s="1">
        <f>IFERROR(VLOOKUP($A69,delib,2,0)*(Físico!I69),0)</f>
        <v>0</v>
      </c>
      <c r="K69" s="1">
        <f>IFERROR(VLOOKUP($A69,delib,2,0)*(Físico!J69),0)</f>
        <v>0</v>
      </c>
      <c r="L69" s="1">
        <f>IFERROR(VLOOKUP($A69,delib,2,0)*(Físico!K69),0)</f>
        <v>0</v>
      </c>
      <c r="M69" s="1">
        <f>IFERROR(VLOOKUP($A69,delib,2,0)*(Físico!L69),0)</f>
        <v>2298.1799999999998</v>
      </c>
      <c r="N69" s="1">
        <f>IFERROR(VLOOKUP($A69,delib,2,0)*(Físico!M69),0)</f>
        <v>0</v>
      </c>
      <c r="O69" s="1">
        <f>IFERROR(VLOOKUP($A69,delib,2,0)*(Físico!N69),0)</f>
        <v>0</v>
      </c>
      <c r="P69" s="1">
        <f>IFERROR(VLOOKUP($A69,delib,2,0)*(Físico!O69),0)</f>
        <v>0</v>
      </c>
      <c r="Q69" s="1">
        <f>IFERROR(VLOOKUP($A69,delib,2,0)*(Físico!P69),0)</f>
        <v>0</v>
      </c>
      <c r="R69" s="1">
        <f>IFERROR(VLOOKUP($A69,delib,2,0)*(Físico!Q69),0)</f>
        <v>0</v>
      </c>
      <c r="S69" s="1">
        <f>IFERROR(VLOOKUP($A69,delib,2,0)*(Físico!R69),0)</f>
        <v>0</v>
      </c>
      <c r="T69" s="1">
        <f>IFERROR(VLOOKUP($A69,delib,2,0)*(Físico!S69),0)</f>
        <v>0</v>
      </c>
      <c r="U69" s="1">
        <f>IFERROR(VLOOKUP($A69,delib,2,0)*(Físico!T69),0)</f>
        <v>0</v>
      </c>
      <c r="V69" s="1">
        <f>IFERROR(VLOOKUP($A69,delib,2,0)*(Físico!U69),0)</f>
        <v>0</v>
      </c>
      <c r="W69" s="1">
        <f>IFERROR(VLOOKUP($A69,delib,2,0)*(Físico!V69),0)</f>
        <v>1532.12</v>
      </c>
      <c r="X69" s="1">
        <f>IFERROR(VLOOKUP($A69,delib,2,0)*(Físico!W69),0)</f>
        <v>0</v>
      </c>
      <c r="Y69" s="1">
        <f>IFERROR(VLOOKUP($A69,delib,2,0)*(Físico!X69),0)</f>
        <v>0</v>
      </c>
      <c r="Z69" s="1">
        <f>IFERROR(VLOOKUP($A69,delib,2,0)*(Físico!Y69),0)</f>
        <v>0</v>
      </c>
      <c r="AA69" s="1">
        <f>IFERROR(VLOOKUP($A69,delib,2,0)*(Físico!Z69),0)</f>
        <v>0</v>
      </c>
      <c r="AB69" s="1">
        <f>IFERROR(VLOOKUP($A69,delib,2,0)*(Físico!AA69),0)</f>
        <v>0</v>
      </c>
      <c r="AC69" s="1">
        <f>IFERROR(VLOOKUP($A69,delib,2,0)*(Físico!AB69),0)</f>
        <v>0</v>
      </c>
      <c r="AD69" s="1">
        <f>IFERROR(VLOOKUP($A69,delib,2,0)*(Físico!AC69),0)</f>
        <v>0</v>
      </c>
      <c r="AE69" s="1">
        <f>IFERROR(VLOOKUP($A69,delib,2,0)*(Físico!AD69),0)</f>
        <v>0</v>
      </c>
      <c r="AF69" s="1">
        <f>IFERROR(VLOOKUP($A69,delib,2,0)*(Físico!AE69),0)</f>
        <v>0</v>
      </c>
      <c r="AG69" s="1">
        <f>IFERROR(VLOOKUP($A69,delib,2,0)*(Físico!AF69),0)</f>
        <v>0</v>
      </c>
      <c r="AH69" s="1">
        <f>IFERROR(VLOOKUP($A69,delib,2,0)*(Físico!AG69),0)</f>
        <v>0</v>
      </c>
      <c r="AI69" s="1">
        <f>IFERROR(VLOOKUP($A69,delib,2,0)*(Físico!AH69),0)</f>
        <v>0</v>
      </c>
      <c r="AJ69" s="1">
        <f>IFERROR(VLOOKUP($A69,delib,2,0)*(Físico!AI69),0)</f>
        <v>0</v>
      </c>
      <c r="AK69" s="1">
        <f>IFERROR(VLOOKUP($A69,delib,2,0)*(Físico!AJ69),0)</f>
        <v>0</v>
      </c>
      <c r="AL69" s="1">
        <f>IFERROR(VLOOKUP($A69,delib,2,0)*(Físico!AK69),0)</f>
        <v>0</v>
      </c>
      <c r="AM69" s="1">
        <f>IFERROR(VLOOKUP($A69,delib,2,0)*(Físico!AL69),0)</f>
        <v>0</v>
      </c>
      <c r="AN69" s="1">
        <f>IFERROR(VLOOKUP($A69,delib,2,0)*(Físico!AM69),0)</f>
        <v>0</v>
      </c>
      <c r="AO69" s="1">
        <f>IFERROR(VLOOKUP($A69,delib,2,0)*(Físico!AN69),0)</f>
        <v>0</v>
      </c>
      <c r="AP69" s="1">
        <f>IFERROR(VLOOKUP($A69,delib,2,0)*(Físico!AO69),0)</f>
        <v>0</v>
      </c>
      <c r="AQ69" s="1">
        <f>IFERROR(VLOOKUP($A69,delib,2,0)*(Físico!AP69),0)</f>
        <v>0</v>
      </c>
      <c r="AR69" s="1">
        <f>IFERROR(VLOOKUP($A69,delib,2,0)*(Físico!AQ69),0)</f>
        <v>0</v>
      </c>
      <c r="AS69" s="1">
        <f t="shared" si="3"/>
        <v>4596.3599999999997</v>
      </c>
    </row>
    <row r="70" spans="1:45" x14ac:dyDescent="0.25">
      <c r="A70">
        <f t="shared" si="2"/>
        <v>40701038</v>
      </c>
      <c r="B70" t="s">
        <v>116</v>
      </c>
      <c r="C70" s="1">
        <f>IFERROR(VLOOKUP($A70,delib,2,0)*(Físico!B70),0)</f>
        <v>0</v>
      </c>
      <c r="D70" s="1">
        <f>IFERROR(VLOOKUP($A70,delib,2,0)*(Físico!C70),0)</f>
        <v>0</v>
      </c>
      <c r="E70" s="1">
        <f>IFERROR(VLOOKUP($A70,delib,2,0)*(Físico!D70),0)</f>
        <v>0</v>
      </c>
      <c r="F70" s="1">
        <f>IFERROR(VLOOKUP($A70,delib,2,0)*(Físico!E70),0)</f>
        <v>0</v>
      </c>
      <c r="G70" s="1">
        <f>IFERROR(VLOOKUP($A70,delib,2,0)*(Físico!F70),0)</f>
        <v>0</v>
      </c>
      <c r="H70" s="1">
        <f>IFERROR(VLOOKUP($A70,delib,2,0)*(Físico!G70),0)</f>
        <v>0</v>
      </c>
      <c r="I70" s="1">
        <f>IFERROR(VLOOKUP($A70,delib,2,0)*(Físico!H70),0)</f>
        <v>0</v>
      </c>
      <c r="J70" s="1">
        <f>IFERROR(VLOOKUP($A70,delib,2,0)*(Físico!I70),0)</f>
        <v>0</v>
      </c>
      <c r="K70" s="1">
        <f>IFERROR(VLOOKUP($A70,delib,2,0)*(Físico!J70),0)</f>
        <v>0</v>
      </c>
      <c r="L70" s="1">
        <f>IFERROR(VLOOKUP($A70,delib,2,0)*(Físico!K70),0)</f>
        <v>0</v>
      </c>
      <c r="M70" s="1">
        <f>IFERROR(VLOOKUP($A70,delib,2,0)*(Físico!L70),0)</f>
        <v>0</v>
      </c>
      <c r="N70" s="1">
        <f>IFERROR(VLOOKUP($A70,delib,2,0)*(Físico!M70),0)</f>
        <v>0</v>
      </c>
      <c r="O70" s="1">
        <f>IFERROR(VLOOKUP($A70,delib,2,0)*(Físico!N70),0)</f>
        <v>0</v>
      </c>
      <c r="P70" s="1">
        <f>IFERROR(VLOOKUP($A70,delib,2,0)*(Físico!O70),0)</f>
        <v>0</v>
      </c>
      <c r="Q70" s="1">
        <f>IFERROR(VLOOKUP($A70,delib,2,0)*(Físico!P70),0)</f>
        <v>0</v>
      </c>
      <c r="R70" s="1">
        <f>IFERROR(VLOOKUP($A70,delib,2,0)*(Físico!Q70),0)</f>
        <v>0</v>
      </c>
      <c r="S70" s="1">
        <f>IFERROR(VLOOKUP($A70,delib,2,0)*(Físico!R70),0)</f>
        <v>0</v>
      </c>
      <c r="T70" s="1">
        <f>IFERROR(VLOOKUP($A70,delib,2,0)*(Físico!S70),0)</f>
        <v>0</v>
      </c>
      <c r="U70" s="1">
        <f>IFERROR(VLOOKUP($A70,delib,2,0)*(Físico!T70),0)</f>
        <v>0</v>
      </c>
      <c r="V70" s="1">
        <f>IFERROR(VLOOKUP($A70,delib,2,0)*(Físico!U70),0)</f>
        <v>0</v>
      </c>
      <c r="W70" s="1">
        <f>IFERROR(VLOOKUP($A70,delib,2,0)*(Físico!V70),0)</f>
        <v>0</v>
      </c>
      <c r="X70" s="1">
        <f>IFERROR(VLOOKUP($A70,delib,2,0)*(Físico!W70),0)</f>
        <v>0</v>
      </c>
      <c r="Y70" s="1">
        <f>IFERROR(VLOOKUP($A70,delib,2,0)*(Físico!X70),0)</f>
        <v>0</v>
      </c>
      <c r="Z70" s="1">
        <f>IFERROR(VLOOKUP($A70,delib,2,0)*(Físico!Y70),0)</f>
        <v>0</v>
      </c>
      <c r="AA70" s="1">
        <f>IFERROR(VLOOKUP($A70,delib,2,0)*(Físico!Z70),0)</f>
        <v>0</v>
      </c>
      <c r="AB70" s="1">
        <f>IFERROR(VLOOKUP($A70,delib,2,0)*(Físico!AA70),0)</f>
        <v>0</v>
      </c>
      <c r="AC70" s="1">
        <f>IFERROR(VLOOKUP($A70,delib,2,0)*(Físico!AB70),0)</f>
        <v>0</v>
      </c>
      <c r="AD70" s="1">
        <f>IFERROR(VLOOKUP($A70,delib,2,0)*(Físico!AC70),0)</f>
        <v>0</v>
      </c>
      <c r="AE70" s="1">
        <f>IFERROR(VLOOKUP($A70,delib,2,0)*(Físico!AD70),0)</f>
        <v>0</v>
      </c>
      <c r="AF70" s="1">
        <f>IFERROR(VLOOKUP($A70,delib,2,0)*(Físico!AE70),0)</f>
        <v>0</v>
      </c>
      <c r="AG70" s="1">
        <f>IFERROR(VLOOKUP($A70,delib,2,0)*(Físico!AF70),0)</f>
        <v>0</v>
      </c>
      <c r="AH70" s="1">
        <f>IFERROR(VLOOKUP($A70,delib,2,0)*(Físico!AG70),0)</f>
        <v>0</v>
      </c>
      <c r="AI70" s="1">
        <f>IFERROR(VLOOKUP($A70,delib,2,0)*(Físico!AH70),0)</f>
        <v>0</v>
      </c>
      <c r="AJ70" s="1">
        <f>IFERROR(VLOOKUP($A70,delib,2,0)*(Físico!AI70),0)</f>
        <v>0</v>
      </c>
      <c r="AK70" s="1">
        <f>IFERROR(VLOOKUP($A70,delib,2,0)*(Físico!AJ70),0)</f>
        <v>0</v>
      </c>
      <c r="AL70" s="1">
        <f>IFERROR(VLOOKUP($A70,delib,2,0)*(Físico!AK70),0)</f>
        <v>0</v>
      </c>
      <c r="AM70" s="1">
        <f>IFERROR(VLOOKUP($A70,delib,2,0)*(Físico!AL70),0)</f>
        <v>0</v>
      </c>
      <c r="AN70" s="1">
        <f>IFERROR(VLOOKUP($A70,delib,2,0)*(Físico!AM70),0)</f>
        <v>0</v>
      </c>
      <c r="AO70" s="1">
        <f>IFERROR(VLOOKUP($A70,delib,2,0)*(Físico!AN70),0)</f>
        <v>0</v>
      </c>
      <c r="AP70" s="1">
        <f>IFERROR(VLOOKUP($A70,delib,2,0)*(Físico!AO70),0)</f>
        <v>0</v>
      </c>
      <c r="AQ70" s="1">
        <f>IFERROR(VLOOKUP($A70,delib,2,0)*(Físico!AP70),0)</f>
        <v>0</v>
      </c>
      <c r="AR70" s="1">
        <f>IFERROR(VLOOKUP($A70,delib,2,0)*(Físico!AQ70),0)</f>
        <v>0</v>
      </c>
      <c r="AS70" s="1">
        <f t="shared" si="3"/>
        <v>0</v>
      </c>
    </row>
    <row r="71" spans="1:45" x14ac:dyDescent="0.25">
      <c r="A71">
        <f t="shared" si="2"/>
        <v>40702006</v>
      </c>
      <c r="B71" t="s">
        <v>117</v>
      </c>
      <c r="C71" s="1">
        <f>IFERROR(VLOOKUP($A71,delib,2,0)*(Físico!B71),0)</f>
        <v>0</v>
      </c>
      <c r="D71" s="1">
        <f>IFERROR(VLOOKUP($A71,delib,2,0)*(Físico!C71),0)</f>
        <v>0</v>
      </c>
      <c r="E71" s="1">
        <f>IFERROR(VLOOKUP($A71,delib,2,0)*(Físico!D71),0)</f>
        <v>0</v>
      </c>
      <c r="F71" s="1">
        <f>IFERROR(VLOOKUP($A71,delib,2,0)*(Físico!E71),0)</f>
        <v>0</v>
      </c>
      <c r="G71" s="1">
        <f>IFERROR(VLOOKUP($A71,delib,2,0)*(Físico!F71),0)</f>
        <v>0</v>
      </c>
      <c r="H71" s="1">
        <f>IFERROR(VLOOKUP($A71,delib,2,0)*(Físico!G71),0)</f>
        <v>0</v>
      </c>
      <c r="I71" s="1">
        <f>IFERROR(VLOOKUP($A71,delib,2,0)*(Físico!H71),0)</f>
        <v>0</v>
      </c>
      <c r="J71" s="1">
        <f>IFERROR(VLOOKUP($A71,delib,2,0)*(Físico!I71),0)</f>
        <v>0</v>
      </c>
      <c r="K71" s="1">
        <f>IFERROR(VLOOKUP($A71,delib,2,0)*(Físico!J71),0)</f>
        <v>0</v>
      </c>
      <c r="L71" s="1">
        <f>IFERROR(VLOOKUP($A71,delib,2,0)*(Físico!K71),0)</f>
        <v>0</v>
      </c>
      <c r="M71" s="1">
        <f>IFERROR(VLOOKUP($A71,delib,2,0)*(Físico!L71),0)</f>
        <v>0</v>
      </c>
      <c r="N71" s="1">
        <f>IFERROR(VLOOKUP($A71,delib,2,0)*(Físico!M71),0)</f>
        <v>0</v>
      </c>
      <c r="O71" s="1">
        <f>IFERROR(VLOOKUP($A71,delib,2,0)*(Físico!N71),0)</f>
        <v>0</v>
      </c>
      <c r="P71" s="1">
        <f>IFERROR(VLOOKUP($A71,delib,2,0)*(Físico!O71),0)</f>
        <v>0</v>
      </c>
      <c r="Q71" s="1">
        <f>IFERROR(VLOOKUP($A71,delib,2,0)*(Físico!P71),0)</f>
        <v>0</v>
      </c>
      <c r="R71" s="1">
        <f>IFERROR(VLOOKUP($A71,delib,2,0)*(Físico!Q71),0)</f>
        <v>0</v>
      </c>
      <c r="S71" s="1">
        <f>IFERROR(VLOOKUP($A71,delib,2,0)*(Físico!R71),0)</f>
        <v>0</v>
      </c>
      <c r="T71" s="1">
        <f>IFERROR(VLOOKUP($A71,delib,2,0)*(Físico!S71),0)</f>
        <v>0</v>
      </c>
      <c r="U71" s="1">
        <f>IFERROR(VLOOKUP($A71,delib,2,0)*(Físico!T71),0)</f>
        <v>0</v>
      </c>
      <c r="V71" s="1">
        <f>IFERROR(VLOOKUP($A71,delib,2,0)*(Físico!U71),0)</f>
        <v>0</v>
      </c>
      <c r="W71" s="1">
        <f>IFERROR(VLOOKUP($A71,delib,2,0)*(Físico!V71),0)</f>
        <v>0</v>
      </c>
      <c r="X71" s="1">
        <f>IFERROR(VLOOKUP($A71,delib,2,0)*(Físico!W71),0)</f>
        <v>0</v>
      </c>
      <c r="Y71" s="1">
        <f>IFERROR(VLOOKUP($A71,delib,2,0)*(Físico!X71),0)</f>
        <v>0</v>
      </c>
      <c r="Z71" s="1">
        <f>IFERROR(VLOOKUP($A71,delib,2,0)*(Físico!Y71),0)</f>
        <v>0</v>
      </c>
      <c r="AA71" s="1">
        <f>IFERROR(VLOOKUP($A71,delib,2,0)*(Físico!Z71),0)</f>
        <v>0</v>
      </c>
      <c r="AB71" s="1">
        <f>IFERROR(VLOOKUP($A71,delib,2,0)*(Físico!AA71),0)</f>
        <v>0</v>
      </c>
      <c r="AC71" s="1">
        <f>IFERROR(VLOOKUP($A71,delib,2,0)*(Físico!AB71),0)</f>
        <v>0</v>
      </c>
      <c r="AD71" s="1">
        <f>IFERROR(VLOOKUP($A71,delib,2,0)*(Físico!AC71),0)</f>
        <v>0</v>
      </c>
      <c r="AE71" s="1">
        <f>IFERROR(VLOOKUP($A71,delib,2,0)*(Físico!AD71),0)</f>
        <v>0</v>
      </c>
      <c r="AF71" s="1">
        <f>IFERROR(VLOOKUP($A71,delib,2,0)*(Físico!AE71),0)</f>
        <v>0</v>
      </c>
      <c r="AG71" s="1">
        <f>IFERROR(VLOOKUP($A71,delib,2,0)*(Físico!AF71),0)</f>
        <v>0</v>
      </c>
      <c r="AH71" s="1">
        <f>IFERROR(VLOOKUP($A71,delib,2,0)*(Físico!AG71),0)</f>
        <v>0</v>
      </c>
      <c r="AI71" s="1">
        <f>IFERROR(VLOOKUP($A71,delib,2,0)*(Físico!AH71),0)</f>
        <v>0</v>
      </c>
      <c r="AJ71" s="1">
        <f>IFERROR(VLOOKUP($A71,delib,2,0)*(Físico!AI71),0)</f>
        <v>0</v>
      </c>
      <c r="AK71" s="1">
        <f>IFERROR(VLOOKUP($A71,delib,2,0)*(Físico!AJ71),0)</f>
        <v>0</v>
      </c>
      <c r="AL71" s="1">
        <f>IFERROR(VLOOKUP($A71,delib,2,0)*(Físico!AK71),0)</f>
        <v>0</v>
      </c>
      <c r="AM71" s="1">
        <f>IFERROR(VLOOKUP($A71,delib,2,0)*(Físico!AL71),0)</f>
        <v>0</v>
      </c>
      <c r="AN71" s="1">
        <f>IFERROR(VLOOKUP($A71,delib,2,0)*(Físico!AM71),0)</f>
        <v>0</v>
      </c>
      <c r="AO71" s="1">
        <f>IFERROR(VLOOKUP($A71,delib,2,0)*(Físico!AN71),0)</f>
        <v>0</v>
      </c>
      <c r="AP71" s="1">
        <f>IFERROR(VLOOKUP($A71,delib,2,0)*(Físico!AO71),0)</f>
        <v>0</v>
      </c>
      <c r="AQ71" s="1">
        <f>IFERROR(VLOOKUP($A71,delib,2,0)*(Físico!AP71),0)</f>
        <v>0</v>
      </c>
      <c r="AR71" s="1">
        <f>IFERROR(VLOOKUP($A71,delib,2,0)*(Físico!AQ71),0)</f>
        <v>0</v>
      </c>
      <c r="AS71" s="1">
        <f t="shared" si="3"/>
        <v>0</v>
      </c>
    </row>
    <row r="72" spans="1:45" x14ac:dyDescent="0.25">
      <c r="A72">
        <f t="shared" si="2"/>
        <v>40702018</v>
      </c>
      <c r="B72" t="s">
        <v>118</v>
      </c>
      <c r="C72" s="1">
        <f>IFERROR(VLOOKUP($A72,delib,2,0)*(Físico!B72),0)</f>
        <v>0</v>
      </c>
      <c r="D72" s="1">
        <f>IFERROR(VLOOKUP($A72,delib,2,0)*(Físico!C72),0)</f>
        <v>0</v>
      </c>
      <c r="E72" s="1">
        <f>IFERROR(VLOOKUP($A72,delib,2,0)*(Físico!D72),0)</f>
        <v>0</v>
      </c>
      <c r="F72" s="1">
        <f>IFERROR(VLOOKUP($A72,delib,2,0)*(Físico!E72),0)</f>
        <v>0</v>
      </c>
      <c r="G72" s="1">
        <f>IFERROR(VLOOKUP($A72,delib,2,0)*(Físico!F72),0)</f>
        <v>0</v>
      </c>
      <c r="H72" s="1">
        <f>IFERROR(VLOOKUP($A72,delib,2,0)*(Físico!G72),0)</f>
        <v>0</v>
      </c>
      <c r="I72" s="1">
        <f>IFERROR(VLOOKUP($A72,delib,2,0)*(Físico!H72),0)</f>
        <v>0</v>
      </c>
      <c r="J72" s="1">
        <f>IFERROR(VLOOKUP($A72,delib,2,0)*(Físico!I72),0)</f>
        <v>0</v>
      </c>
      <c r="K72" s="1">
        <f>IFERROR(VLOOKUP($A72,delib,2,0)*(Físico!J72),0)</f>
        <v>0</v>
      </c>
      <c r="L72" s="1">
        <f>IFERROR(VLOOKUP($A72,delib,2,0)*(Físico!K72),0)</f>
        <v>0</v>
      </c>
      <c r="M72" s="1">
        <f>IFERROR(VLOOKUP($A72,delib,2,0)*(Físico!L72),0)</f>
        <v>2348.7199999999998</v>
      </c>
      <c r="N72" s="1">
        <f>IFERROR(VLOOKUP($A72,delib,2,0)*(Físico!M72),0)</f>
        <v>0</v>
      </c>
      <c r="O72" s="1">
        <f>IFERROR(VLOOKUP($A72,delib,2,0)*(Físico!N72),0)</f>
        <v>0</v>
      </c>
      <c r="P72" s="1">
        <f>IFERROR(VLOOKUP($A72,delib,2,0)*(Físico!O72),0)</f>
        <v>0</v>
      </c>
      <c r="Q72" s="1">
        <f>IFERROR(VLOOKUP($A72,delib,2,0)*(Físico!P72),0)</f>
        <v>0</v>
      </c>
      <c r="R72" s="1">
        <f>IFERROR(VLOOKUP($A72,delib,2,0)*(Físico!Q72),0)</f>
        <v>0</v>
      </c>
      <c r="S72" s="1">
        <f>IFERROR(VLOOKUP($A72,delib,2,0)*(Físico!R72),0)</f>
        <v>0</v>
      </c>
      <c r="T72" s="1">
        <f>IFERROR(VLOOKUP($A72,delib,2,0)*(Físico!S72),0)</f>
        <v>2348.7199999999998</v>
      </c>
      <c r="U72" s="1">
        <f>IFERROR(VLOOKUP($A72,delib,2,0)*(Físico!T72),0)</f>
        <v>0</v>
      </c>
      <c r="V72" s="1">
        <f>IFERROR(VLOOKUP($A72,delib,2,0)*(Físico!U72),0)</f>
        <v>0</v>
      </c>
      <c r="W72" s="1">
        <f>IFERROR(VLOOKUP($A72,delib,2,0)*(Físico!V72),0)</f>
        <v>0</v>
      </c>
      <c r="X72" s="1">
        <f>IFERROR(VLOOKUP($A72,delib,2,0)*(Físico!W72),0)</f>
        <v>0</v>
      </c>
      <c r="Y72" s="1">
        <f>IFERROR(VLOOKUP($A72,delib,2,0)*(Físico!X72),0)</f>
        <v>0</v>
      </c>
      <c r="Z72" s="1">
        <f>IFERROR(VLOOKUP($A72,delib,2,0)*(Físico!Y72),0)</f>
        <v>0</v>
      </c>
      <c r="AA72" s="1">
        <f>IFERROR(VLOOKUP($A72,delib,2,0)*(Físico!Z72),0)</f>
        <v>0</v>
      </c>
      <c r="AB72" s="1">
        <f>IFERROR(VLOOKUP($A72,delib,2,0)*(Físico!AA72),0)</f>
        <v>0</v>
      </c>
      <c r="AC72" s="1">
        <f>IFERROR(VLOOKUP($A72,delib,2,0)*(Físico!AB72),0)</f>
        <v>0</v>
      </c>
      <c r="AD72" s="1">
        <f>IFERROR(VLOOKUP($A72,delib,2,0)*(Físico!AC72),0)</f>
        <v>0</v>
      </c>
      <c r="AE72" s="1">
        <f>IFERROR(VLOOKUP($A72,delib,2,0)*(Físico!AD72),0)</f>
        <v>0</v>
      </c>
      <c r="AF72" s="1">
        <f>IFERROR(VLOOKUP($A72,delib,2,0)*(Físico!AE72),0)</f>
        <v>0</v>
      </c>
      <c r="AG72" s="1">
        <f>IFERROR(VLOOKUP($A72,delib,2,0)*(Físico!AF72),0)</f>
        <v>0</v>
      </c>
      <c r="AH72" s="1">
        <f>IFERROR(VLOOKUP($A72,delib,2,0)*(Físico!AG72),0)</f>
        <v>0</v>
      </c>
      <c r="AI72" s="1">
        <f>IFERROR(VLOOKUP($A72,delib,2,0)*(Físico!AH72),0)</f>
        <v>0</v>
      </c>
      <c r="AJ72" s="1">
        <f>IFERROR(VLOOKUP($A72,delib,2,0)*(Físico!AI72),0)</f>
        <v>0</v>
      </c>
      <c r="AK72" s="1">
        <f>IFERROR(VLOOKUP($A72,delib,2,0)*(Físico!AJ72),0)</f>
        <v>0</v>
      </c>
      <c r="AL72" s="1">
        <f>IFERROR(VLOOKUP($A72,delib,2,0)*(Físico!AK72),0)</f>
        <v>0</v>
      </c>
      <c r="AM72" s="1">
        <f>IFERROR(VLOOKUP($A72,delib,2,0)*(Físico!AL72),0)</f>
        <v>0</v>
      </c>
      <c r="AN72" s="1">
        <f>IFERROR(VLOOKUP($A72,delib,2,0)*(Físico!AM72),0)</f>
        <v>0</v>
      </c>
      <c r="AO72" s="1">
        <f>IFERROR(VLOOKUP($A72,delib,2,0)*(Físico!AN72),0)</f>
        <v>0</v>
      </c>
      <c r="AP72" s="1">
        <f>IFERROR(VLOOKUP($A72,delib,2,0)*(Físico!AO72),0)</f>
        <v>0</v>
      </c>
      <c r="AQ72" s="1">
        <f>IFERROR(VLOOKUP($A72,delib,2,0)*(Físico!AP72),0)</f>
        <v>0</v>
      </c>
      <c r="AR72" s="1">
        <f>IFERROR(VLOOKUP($A72,delib,2,0)*(Físico!AQ72),0)</f>
        <v>0</v>
      </c>
      <c r="AS72" s="1">
        <f t="shared" si="3"/>
        <v>4697.4399999999996</v>
      </c>
    </row>
    <row r="73" spans="1:45" x14ac:dyDescent="0.25">
      <c r="A73">
        <f t="shared" si="2"/>
        <v>40702022</v>
      </c>
      <c r="B73" t="s">
        <v>119</v>
      </c>
      <c r="C73" s="1">
        <f>IFERROR(VLOOKUP($A73,delib,2,0)*(Físico!B73),0)</f>
        <v>0</v>
      </c>
      <c r="D73" s="1">
        <f>IFERROR(VLOOKUP($A73,delib,2,0)*(Físico!C73),0)</f>
        <v>0</v>
      </c>
      <c r="E73" s="1">
        <f>IFERROR(VLOOKUP($A73,delib,2,0)*(Físico!D73),0)</f>
        <v>0</v>
      </c>
      <c r="F73" s="1">
        <f>IFERROR(VLOOKUP($A73,delib,2,0)*(Físico!E73),0)</f>
        <v>0</v>
      </c>
      <c r="G73" s="1">
        <f>IFERROR(VLOOKUP($A73,delib,2,0)*(Físico!F73),0)</f>
        <v>0</v>
      </c>
      <c r="H73" s="1">
        <f>IFERROR(VLOOKUP($A73,delib,2,0)*(Físico!G73),0)</f>
        <v>0</v>
      </c>
      <c r="I73" s="1">
        <f>IFERROR(VLOOKUP($A73,delib,2,0)*(Físico!H73),0)</f>
        <v>0</v>
      </c>
      <c r="J73" s="1">
        <f>IFERROR(VLOOKUP($A73,delib,2,0)*(Físico!I73),0)</f>
        <v>0</v>
      </c>
      <c r="K73" s="1">
        <f>IFERROR(VLOOKUP($A73,delib,2,0)*(Físico!J73),0)</f>
        <v>0</v>
      </c>
      <c r="L73" s="1">
        <f>IFERROR(VLOOKUP($A73,delib,2,0)*(Físico!K73),0)</f>
        <v>0</v>
      </c>
      <c r="M73" s="1">
        <f>IFERROR(VLOOKUP($A73,delib,2,0)*(Físico!L73),0)</f>
        <v>0</v>
      </c>
      <c r="N73" s="1">
        <f>IFERROR(VLOOKUP($A73,delib,2,0)*(Físico!M73),0)</f>
        <v>0</v>
      </c>
      <c r="O73" s="1">
        <f>IFERROR(VLOOKUP($A73,delib,2,0)*(Físico!N73),0)</f>
        <v>0</v>
      </c>
      <c r="P73" s="1">
        <f>IFERROR(VLOOKUP($A73,delib,2,0)*(Físico!O73),0)</f>
        <v>0</v>
      </c>
      <c r="Q73" s="1">
        <f>IFERROR(VLOOKUP($A73,delib,2,0)*(Físico!P73),0)</f>
        <v>0</v>
      </c>
      <c r="R73" s="1">
        <f>IFERROR(VLOOKUP($A73,delib,2,0)*(Físico!Q73),0)</f>
        <v>0</v>
      </c>
      <c r="S73" s="1">
        <f>IFERROR(VLOOKUP($A73,delib,2,0)*(Físico!R73),0)</f>
        <v>0</v>
      </c>
      <c r="T73" s="1">
        <f>IFERROR(VLOOKUP($A73,delib,2,0)*(Físico!S73),0)</f>
        <v>0</v>
      </c>
      <c r="U73" s="1">
        <f>IFERROR(VLOOKUP($A73,delib,2,0)*(Físico!T73),0)</f>
        <v>0</v>
      </c>
      <c r="V73" s="1">
        <f>IFERROR(VLOOKUP($A73,delib,2,0)*(Físico!U73),0)</f>
        <v>0</v>
      </c>
      <c r="W73" s="1">
        <f>IFERROR(VLOOKUP($A73,delib,2,0)*(Físico!V73),0)</f>
        <v>0</v>
      </c>
      <c r="X73" s="1">
        <f>IFERROR(VLOOKUP($A73,delib,2,0)*(Físico!W73),0)</f>
        <v>0</v>
      </c>
      <c r="Y73" s="1">
        <f>IFERROR(VLOOKUP($A73,delib,2,0)*(Físico!X73),0)</f>
        <v>0</v>
      </c>
      <c r="Z73" s="1">
        <f>IFERROR(VLOOKUP($A73,delib,2,0)*(Físico!Y73),0)</f>
        <v>0</v>
      </c>
      <c r="AA73" s="1">
        <f>IFERROR(VLOOKUP($A73,delib,2,0)*(Físico!Z73),0)</f>
        <v>0</v>
      </c>
      <c r="AB73" s="1">
        <f>IFERROR(VLOOKUP($A73,delib,2,0)*(Físico!AA73),0)</f>
        <v>0</v>
      </c>
      <c r="AC73" s="1">
        <f>IFERROR(VLOOKUP($A73,delib,2,0)*(Físico!AB73),0)</f>
        <v>0</v>
      </c>
      <c r="AD73" s="1">
        <f>IFERROR(VLOOKUP($A73,delib,2,0)*(Físico!AC73),0)</f>
        <v>0</v>
      </c>
      <c r="AE73" s="1">
        <f>IFERROR(VLOOKUP($A73,delib,2,0)*(Físico!AD73),0)</f>
        <v>0</v>
      </c>
      <c r="AF73" s="1">
        <f>IFERROR(VLOOKUP($A73,delib,2,0)*(Físico!AE73),0)</f>
        <v>0</v>
      </c>
      <c r="AG73" s="1">
        <f>IFERROR(VLOOKUP($A73,delib,2,0)*(Físico!AF73),0)</f>
        <v>0</v>
      </c>
      <c r="AH73" s="1">
        <f>IFERROR(VLOOKUP($A73,delib,2,0)*(Físico!AG73),0)</f>
        <v>0</v>
      </c>
      <c r="AI73" s="1">
        <f>IFERROR(VLOOKUP($A73,delib,2,0)*(Físico!AH73),0)</f>
        <v>0</v>
      </c>
      <c r="AJ73" s="1">
        <f>IFERROR(VLOOKUP($A73,delib,2,0)*(Físico!AI73),0)</f>
        <v>0</v>
      </c>
      <c r="AK73" s="1">
        <f>IFERROR(VLOOKUP($A73,delib,2,0)*(Físico!AJ73),0)</f>
        <v>0</v>
      </c>
      <c r="AL73" s="1">
        <f>IFERROR(VLOOKUP($A73,delib,2,0)*(Físico!AK73),0)</f>
        <v>0</v>
      </c>
      <c r="AM73" s="1">
        <f>IFERROR(VLOOKUP($A73,delib,2,0)*(Físico!AL73),0)</f>
        <v>0</v>
      </c>
      <c r="AN73" s="1">
        <f>IFERROR(VLOOKUP($A73,delib,2,0)*(Físico!AM73),0)</f>
        <v>0</v>
      </c>
      <c r="AO73" s="1">
        <f>IFERROR(VLOOKUP($A73,delib,2,0)*(Físico!AN73),0)</f>
        <v>0</v>
      </c>
      <c r="AP73" s="1">
        <f>IFERROR(VLOOKUP($A73,delib,2,0)*(Físico!AO73),0)</f>
        <v>0</v>
      </c>
      <c r="AQ73" s="1">
        <f>IFERROR(VLOOKUP($A73,delib,2,0)*(Físico!AP73),0)</f>
        <v>0</v>
      </c>
      <c r="AR73" s="1">
        <f>IFERROR(VLOOKUP($A73,delib,2,0)*(Físico!AQ73),0)</f>
        <v>0</v>
      </c>
      <c r="AS73" s="1">
        <f t="shared" si="3"/>
        <v>0</v>
      </c>
    </row>
    <row r="74" spans="1:45" x14ac:dyDescent="0.25">
      <c r="A74">
        <f t="shared" si="2"/>
        <v>40702024</v>
      </c>
      <c r="B74" t="s">
        <v>120</v>
      </c>
      <c r="C74" s="1">
        <f>IFERROR(VLOOKUP($A74,delib,2,0)*(Físico!B74),0)</f>
        <v>0</v>
      </c>
      <c r="D74" s="1">
        <f>IFERROR(VLOOKUP($A74,delib,2,0)*(Físico!C74),0)</f>
        <v>0</v>
      </c>
      <c r="E74" s="1">
        <f>IFERROR(VLOOKUP($A74,delib,2,0)*(Físico!D74),0)</f>
        <v>0</v>
      </c>
      <c r="F74" s="1">
        <f>IFERROR(VLOOKUP($A74,delib,2,0)*(Físico!E74),0)</f>
        <v>0</v>
      </c>
      <c r="G74" s="1">
        <f>IFERROR(VLOOKUP($A74,delib,2,0)*(Físico!F74),0)</f>
        <v>0</v>
      </c>
      <c r="H74" s="1">
        <f>IFERROR(VLOOKUP($A74,delib,2,0)*(Físico!G74),0)</f>
        <v>0</v>
      </c>
      <c r="I74" s="1">
        <f>IFERROR(VLOOKUP($A74,delib,2,0)*(Físico!H74),0)</f>
        <v>0</v>
      </c>
      <c r="J74" s="1">
        <f>IFERROR(VLOOKUP($A74,delib,2,0)*(Físico!I74),0)</f>
        <v>0</v>
      </c>
      <c r="K74" s="1">
        <f>IFERROR(VLOOKUP($A74,delib,2,0)*(Físico!J74),0)</f>
        <v>0</v>
      </c>
      <c r="L74" s="1">
        <f>IFERROR(VLOOKUP($A74,delib,2,0)*(Físico!K74),0)</f>
        <v>0</v>
      </c>
      <c r="M74" s="1">
        <f>IFERROR(VLOOKUP($A74,delib,2,0)*(Físico!L74),0)</f>
        <v>650.09</v>
      </c>
      <c r="N74" s="1">
        <f>IFERROR(VLOOKUP($A74,delib,2,0)*(Físico!M74),0)</f>
        <v>0</v>
      </c>
      <c r="O74" s="1">
        <f>IFERROR(VLOOKUP($A74,delib,2,0)*(Físico!N74),0)</f>
        <v>0</v>
      </c>
      <c r="P74" s="1">
        <f>IFERROR(VLOOKUP($A74,delib,2,0)*(Físico!O74),0)</f>
        <v>0</v>
      </c>
      <c r="Q74" s="1">
        <f>IFERROR(VLOOKUP($A74,delib,2,0)*(Físico!P74),0)</f>
        <v>0</v>
      </c>
      <c r="R74" s="1">
        <f>IFERROR(VLOOKUP($A74,delib,2,0)*(Físico!Q74),0)</f>
        <v>0</v>
      </c>
      <c r="S74" s="1">
        <f>IFERROR(VLOOKUP($A74,delib,2,0)*(Físico!R74),0)</f>
        <v>0</v>
      </c>
      <c r="T74" s="1">
        <f>IFERROR(VLOOKUP($A74,delib,2,0)*(Físico!S74),0)</f>
        <v>0</v>
      </c>
      <c r="U74" s="1">
        <f>IFERROR(VLOOKUP($A74,delib,2,0)*(Físico!T74),0)</f>
        <v>0</v>
      </c>
      <c r="V74" s="1">
        <f>IFERROR(VLOOKUP($A74,delib,2,0)*(Físico!U74),0)</f>
        <v>0</v>
      </c>
      <c r="W74" s="1">
        <f>IFERROR(VLOOKUP($A74,delib,2,0)*(Físico!V74),0)</f>
        <v>0</v>
      </c>
      <c r="X74" s="1">
        <f>IFERROR(VLOOKUP($A74,delib,2,0)*(Físico!W74),0)</f>
        <v>0</v>
      </c>
      <c r="Y74" s="1">
        <f>IFERROR(VLOOKUP($A74,delib,2,0)*(Físico!X74),0)</f>
        <v>0</v>
      </c>
      <c r="Z74" s="1">
        <f>IFERROR(VLOOKUP($A74,delib,2,0)*(Físico!Y74),0)</f>
        <v>0</v>
      </c>
      <c r="AA74" s="1">
        <f>IFERROR(VLOOKUP($A74,delib,2,0)*(Físico!Z74),0)</f>
        <v>0</v>
      </c>
      <c r="AB74" s="1">
        <f>IFERROR(VLOOKUP($A74,delib,2,0)*(Físico!AA74),0)</f>
        <v>0</v>
      </c>
      <c r="AC74" s="1">
        <f>IFERROR(VLOOKUP($A74,delib,2,0)*(Físico!AB74),0)</f>
        <v>0</v>
      </c>
      <c r="AD74" s="1">
        <f>IFERROR(VLOOKUP($A74,delib,2,0)*(Físico!AC74),0)</f>
        <v>0</v>
      </c>
      <c r="AE74" s="1">
        <f>IFERROR(VLOOKUP($A74,delib,2,0)*(Físico!AD74),0)</f>
        <v>0</v>
      </c>
      <c r="AF74" s="1">
        <f>IFERROR(VLOOKUP($A74,delib,2,0)*(Físico!AE74),0)</f>
        <v>0</v>
      </c>
      <c r="AG74" s="1">
        <f>IFERROR(VLOOKUP($A74,delib,2,0)*(Físico!AF74),0)</f>
        <v>0</v>
      </c>
      <c r="AH74" s="1">
        <f>IFERROR(VLOOKUP($A74,delib,2,0)*(Físico!AG74),0)</f>
        <v>0</v>
      </c>
      <c r="AI74" s="1">
        <f>IFERROR(VLOOKUP($A74,delib,2,0)*(Físico!AH74),0)</f>
        <v>0</v>
      </c>
      <c r="AJ74" s="1">
        <f>IFERROR(VLOOKUP($A74,delib,2,0)*(Físico!AI74),0)</f>
        <v>0</v>
      </c>
      <c r="AK74" s="1">
        <f>IFERROR(VLOOKUP($A74,delib,2,0)*(Físico!AJ74),0)</f>
        <v>0</v>
      </c>
      <c r="AL74" s="1">
        <f>IFERROR(VLOOKUP($A74,delib,2,0)*(Físico!AK74),0)</f>
        <v>0</v>
      </c>
      <c r="AM74" s="1">
        <f>IFERROR(VLOOKUP($A74,delib,2,0)*(Físico!AL74),0)</f>
        <v>0</v>
      </c>
      <c r="AN74" s="1">
        <f>IFERROR(VLOOKUP($A74,delib,2,0)*(Físico!AM74),0)</f>
        <v>0</v>
      </c>
      <c r="AO74" s="1">
        <f>IFERROR(VLOOKUP($A74,delib,2,0)*(Físico!AN74),0)</f>
        <v>0</v>
      </c>
      <c r="AP74" s="1">
        <f>IFERROR(VLOOKUP($A74,delib,2,0)*(Físico!AO74),0)</f>
        <v>0</v>
      </c>
      <c r="AQ74" s="1">
        <f>IFERROR(VLOOKUP($A74,delib,2,0)*(Físico!AP74),0)</f>
        <v>0</v>
      </c>
      <c r="AR74" s="1">
        <f>IFERROR(VLOOKUP($A74,delib,2,0)*(Físico!AQ74),0)</f>
        <v>0</v>
      </c>
      <c r="AS74" s="1">
        <f t="shared" si="3"/>
        <v>650.09</v>
      </c>
    </row>
    <row r="75" spans="1:45" x14ac:dyDescent="0.25">
      <c r="A75">
        <f t="shared" si="2"/>
        <v>40702027</v>
      </c>
      <c r="B75" t="s">
        <v>121</v>
      </c>
      <c r="C75" s="1">
        <f>IFERROR(VLOOKUP($A75,delib,2,0)*(Físico!B75),0)</f>
        <v>0</v>
      </c>
      <c r="D75" s="1">
        <f>IFERROR(VLOOKUP($A75,delib,2,0)*(Físico!C75),0)</f>
        <v>0</v>
      </c>
      <c r="E75" s="1">
        <f>IFERROR(VLOOKUP($A75,delib,2,0)*(Físico!D75),0)</f>
        <v>727.8</v>
      </c>
      <c r="F75" s="1">
        <f>IFERROR(VLOOKUP($A75,delib,2,0)*(Físico!E75),0)</f>
        <v>0</v>
      </c>
      <c r="G75" s="1">
        <f>IFERROR(VLOOKUP($A75,delib,2,0)*(Físico!F75),0)</f>
        <v>1455.6</v>
      </c>
      <c r="H75" s="1">
        <f>IFERROR(VLOOKUP($A75,delib,2,0)*(Físico!G75),0)</f>
        <v>0</v>
      </c>
      <c r="I75" s="1">
        <f>IFERROR(VLOOKUP($A75,delib,2,0)*(Físico!H75),0)</f>
        <v>0</v>
      </c>
      <c r="J75" s="1">
        <f>IFERROR(VLOOKUP($A75,delib,2,0)*(Físico!I75),0)</f>
        <v>0</v>
      </c>
      <c r="K75" s="1">
        <f>IFERROR(VLOOKUP($A75,delib,2,0)*(Físico!J75),0)</f>
        <v>0</v>
      </c>
      <c r="L75" s="1">
        <f>IFERROR(VLOOKUP($A75,delib,2,0)*(Físico!K75),0)</f>
        <v>0</v>
      </c>
      <c r="M75" s="1">
        <f>IFERROR(VLOOKUP($A75,delib,2,0)*(Físico!L75),0)</f>
        <v>727.8</v>
      </c>
      <c r="N75" s="1">
        <f>IFERROR(VLOOKUP($A75,delib,2,0)*(Físico!M75),0)</f>
        <v>0</v>
      </c>
      <c r="O75" s="1">
        <f>IFERROR(VLOOKUP($A75,delib,2,0)*(Físico!N75),0)</f>
        <v>0</v>
      </c>
      <c r="P75" s="1">
        <f>IFERROR(VLOOKUP($A75,delib,2,0)*(Físico!O75),0)</f>
        <v>0</v>
      </c>
      <c r="Q75" s="1">
        <f>IFERROR(VLOOKUP($A75,delib,2,0)*(Físico!P75),0)</f>
        <v>0</v>
      </c>
      <c r="R75" s="1">
        <f>IFERROR(VLOOKUP($A75,delib,2,0)*(Físico!Q75),0)</f>
        <v>0</v>
      </c>
      <c r="S75" s="1">
        <f>IFERROR(VLOOKUP($A75,delib,2,0)*(Físico!R75),0)</f>
        <v>0</v>
      </c>
      <c r="T75" s="1">
        <f>IFERROR(VLOOKUP($A75,delib,2,0)*(Físico!S75),0)</f>
        <v>0</v>
      </c>
      <c r="U75" s="1">
        <f>IFERROR(VLOOKUP($A75,delib,2,0)*(Físico!T75),0)</f>
        <v>1455.6</v>
      </c>
      <c r="V75" s="1">
        <f>IFERROR(VLOOKUP($A75,delib,2,0)*(Físico!U75),0)</f>
        <v>0</v>
      </c>
      <c r="W75" s="1">
        <f>IFERROR(VLOOKUP($A75,delib,2,0)*(Físico!V75),0)</f>
        <v>0</v>
      </c>
      <c r="X75" s="1">
        <f>IFERROR(VLOOKUP($A75,delib,2,0)*(Físico!W75),0)</f>
        <v>727.8</v>
      </c>
      <c r="Y75" s="1">
        <f>IFERROR(VLOOKUP($A75,delib,2,0)*(Físico!X75),0)</f>
        <v>0</v>
      </c>
      <c r="Z75" s="1">
        <f>IFERROR(VLOOKUP($A75,delib,2,0)*(Físico!Y75),0)</f>
        <v>0</v>
      </c>
      <c r="AA75" s="1">
        <f>IFERROR(VLOOKUP($A75,delib,2,0)*(Físico!Z75),0)</f>
        <v>0</v>
      </c>
      <c r="AB75" s="1">
        <f>IFERROR(VLOOKUP($A75,delib,2,0)*(Físico!AA75),0)</f>
        <v>0</v>
      </c>
      <c r="AC75" s="1">
        <f>IFERROR(VLOOKUP($A75,delib,2,0)*(Físico!AB75),0)</f>
        <v>0</v>
      </c>
      <c r="AD75" s="1">
        <f>IFERROR(VLOOKUP($A75,delib,2,0)*(Físico!AC75),0)</f>
        <v>0</v>
      </c>
      <c r="AE75" s="1">
        <f>IFERROR(VLOOKUP($A75,delib,2,0)*(Físico!AD75),0)</f>
        <v>2183.3999999999996</v>
      </c>
      <c r="AF75" s="1">
        <f>IFERROR(VLOOKUP($A75,delib,2,0)*(Físico!AE75),0)</f>
        <v>0</v>
      </c>
      <c r="AG75" s="1">
        <f>IFERROR(VLOOKUP($A75,delib,2,0)*(Físico!AF75),0)</f>
        <v>0</v>
      </c>
      <c r="AH75" s="1">
        <f>IFERROR(VLOOKUP($A75,delib,2,0)*(Físico!AG75),0)</f>
        <v>0</v>
      </c>
      <c r="AI75" s="1">
        <f>IFERROR(VLOOKUP($A75,delib,2,0)*(Físico!AH75),0)</f>
        <v>2183.3999999999996</v>
      </c>
      <c r="AJ75" s="1">
        <f>IFERROR(VLOOKUP($A75,delib,2,0)*(Físico!AI75),0)</f>
        <v>0</v>
      </c>
      <c r="AK75" s="1">
        <f>IFERROR(VLOOKUP($A75,delib,2,0)*(Físico!AJ75),0)</f>
        <v>2911.2</v>
      </c>
      <c r="AL75" s="1">
        <f>IFERROR(VLOOKUP($A75,delib,2,0)*(Físico!AK75),0)</f>
        <v>0</v>
      </c>
      <c r="AM75" s="1">
        <f>IFERROR(VLOOKUP($A75,delib,2,0)*(Físico!AL75),0)</f>
        <v>0</v>
      </c>
      <c r="AN75" s="1">
        <f>IFERROR(VLOOKUP($A75,delib,2,0)*(Físico!AM75),0)</f>
        <v>0</v>
      </c>
      <c r="AO75" s="1">
        <f>IFERROR(VLOOKUP($A75,delib,2,0)*(Físico!AN75),0)</f>
        <v>0</v>
      </c>
      <c r="AP75" s="1">
        <f>IFERROR(VLOOKUP($A75,delib,2,0)*(Físico!AO75),0)</f>
        <v>0</v>
      </c>
      <c r="AQ75" s="1">
        <f>IFERROR(VLOOKUP($A75,delib,2,0)*(Físico!AP75),0)</f>
        <v>0</v>
      </c>
      <c r="AR75" s="1">
        <f>IFERROR(VLOOKUP($A75,delib,2,0)*(Físico!AQ75),0)</f>
        <v>0</v>
      </c>
      <c r="AS75" s="1">
        <f t="shared" si="3"/>
        <v>12372.599999999999</v>
      </c>
    </row>
    <row r="76" spans="1:45" x14ac:dyDescent="0.25">
      <c r="A76">
        <f t="shared" si="2"/>
        <v>40702028</v>
      </c>
      <c r="B76" t="s">
        <v>122</v>
      </c>
      <c r="C76" s="1">
        <f>IFERROR(VLOOKUP($A76,delib,2,0)*(Físico!B76),0)</f>
        <v>0</v>
      </c>
      <c r="D76" s="1">
        <f>IFERROR(VLOOKUP($A76,delib,2,0)*(Físico!C76),0)</f>
        <v>5055.04</v>
      </c>
      <c r="E76" s="1">
        <f>IFERROR(VLOOKUP($A76,delib,2,0)*(Físico!D76),0)</f>
        <v>0</v>
      </c>
      <c r="F76" s="1">
        <f>IFERROR(VLOOKUP($A76,delib,2,0)*(Físico!E76),0)</f>
        <v>0</v>
      </c>
      <c r="G76" s="1">
        <f>IFERROR(VLOOKUP($A76,delib,2,0)*(Físico!F76),0)</f>
        <v>1263.76</v>
      </c>
      <c r="H76" s="1">
        <f>IFERROR(VLOOKUP($A76,delib,2,0)*(Físico!G76),0)</f>
        <v>0</v>
      </c>
      <c r="I76" s="1">
        <f>IFERROR(VLOOKUP($A76,delib,2,0)*(Físico!H76),0)</f>
        <v>0</v>
      </c>
      <c r="J76" s="1">
        <f>IFERROR(VLOOKUP($A76,delib,2,0)*(Físico!I76),0)</f>
        <v>0</v>
      </c>
      <c r="K76" s="1">
        <f>IFERROR(VLOOKUP($A76,delib,2,0)*(Físico!J76),0)</f>
        <v>0</v>
      </c>
      <c r="L76" s="1">
        <f>IFERROR(VLOOKUP($A76,delib,2,0)*(Físico!K76),0)</f>
        <v>0</v>
      </c>
      <c r="M76" s="1">
        <f>IFERROR(VLOOKUP($A76,delib,2,0)*(Físico!L76),0)</f>
        <v>1895.6399999999999</v>
      </c>
      <c r="N76" s="1">
        <f>IFERROR(VLOOKUP($A76,delib,2,0)*(Físico!M76),0)</f>
        <v>0</v>
      </c>
      <c r="O76" s="1">
        <f>IFERROR(VLOOKUP($A76,delib,2,0)*(Físico!N76),0)</f>
        <v>0</v>
      </c>
      <c r="P76" s="1">
        <f>IFERROR(VLOOKUP($A76,delib,2,0)*(Físico!O76),0)</f>
        <v>1263.76</v>
      </c>
      <c r="Q76" s="1">
        <f>IFERROR(VLOOKUP($A76,delib,2,0)*(Físico!P76),0)</f>
        <v>0</v>
      </c>
      <c r="R76" s="1">
        <f>IFERROR(VLOOKUP($A76,delib,2,0)*(Físico!Q76),0)</f>
        <v>1263.76</v>
      </c>
      <c r="S76" s="1">
        <f>IFERROR(VLOOKUP($A76,delib,2,0)*(Físico!R76),0)</f>
        <v>8846.32</v>
      </c>
      <c r="T76" s="1">
        <f>IFERROR(VLOOKUP($A76,delib,2,0)*(Físico!S76),0)</f>
        <v>0</v>
      </c>
      <c r="U76" s="1">
        <f>IFERROR(VLOOKUP($A76,delib,2,0)*(Físico!T76),0)</f>
        <v>631.88</v>
      </c>
      <c r="V76" s="1">
        <f>IFERROR(VLOOKUP($A76,delib,2,0)*(Físico!U76),0)</f>
        <v>0</v>
      </c>
      <c r="W76" s="1">
        <f>IFERROR(VLOOKUP($A76,delib,2,0)*(Físico!V76),0)</f>
        <v>0</v>
      </c>
      <c r="X76" s="1">
        <f>IFERROR(VLOOKUP($A76,delib,2,0)*(Físico!W76),0)</f>
        <v>1895.6399999999999</v>
      </c>
      <c r="Y76" s="1">
        <f>IFERROR(VLOOKUP($A76,delib,2,0)*(Físico!X76),0)</f>
        <v>0</v>
      </c>
      <c r="Z76" s="1">
        <f>IFERROR(VLOOKUP($A76,delib,2,0)*(Físico!Y76),0)</f>
        <v>0</v>
      </c>
      <c r="AA76" s="1">
        <f>IFERROR(VLOOKUP($A76,delib,2,0)*(Físico!Z76),0)</f>
        <v>0</v>
      </c>
      <c r="AB76" s="1">
        <f>IFERROR(VLOOKUP($A76,delib,2,0)*(Físico!AA76),0)</f>
        <v>0</v>
      </c>
      <c r="AC76" s="1">
        <f>IFERROR(VLOOKUP($A76,delib,2,0)*(Físico!AB76),0)</f>
        <v>0</v>
      </c>
      <c r="AD76" s="1">
        <f>IFERROR(VLOOKUP($A76,delib,2,0)*(Físico!AC76),0)</f>
        <v>1263.76</v>
      </c>
      <c r="AE76" s="1">
        <f>IFERROR(VLOOKUP($A76,delib,2,0)*(Físico!AD76),0)</f>
        <v>0</v>
      </c>
      <c r="AF76" s="1">
        <f>IFERROR(VLOOKUP($A76,delib,2,0)*(Físico!AE76),0)</f>
        <v>0</v>
      </c>
      <c r="AG76" s="1">
        <f>IFERROR(VLOOKUP($A76,delib,2,0)*(Físico!AF76),0)</f>
        <v>0</v>
      </c>
      <c r="AH76" s="1">
        <f>IFERROR(VLOOKUP($A76,delib,2,0)*(Físico!AG76),0)</f>
        <v>0</v>
      </c>
      <c r="AI76" s="1">
        <f>IFERROR(VLOOKUP($A76,delib,2,0)*(Físico!AH76),0)</f>
        <v>1263.76</v>
      </c>
      <c r="AJ76" s="1">
        <f>IFERROR(VLOOKUP($A76,delib,2,0)*(Físico!AI76),0)</f>
        <v>0</v>
      </c>
      <c r="AK76" s="1">
        <f>IFERROR(VLOOKUP($A76,delib,2,0)*(Físico!AJ76),0)</f>
        <v>0</v>
      </c>
      <c r="AL76" s="1">
        <f>IFERROR(VLOOKUP($A76,delib,2,0)*(Físico!AK76),0)</f>
        <v>0</v>
      </c>
      <c r="AM76" s="1">
        <f>IFERROR(VLOOKUP($A76,delib,2,0)*(Físico!AL76),0)</f>
        <v>0</v>
      </c>
      <c r="AN76" s="1">
        <f>IFERROR(VLOOKUP($A76,delib,2,0)*(Físico!AM76),0)</f>
        <v>0</v>
      </c>
      <c r="AO76" s="1">
        <f>IFERROR(VLOOKUP($A76,delib,2,0)*(Físico!AN76),0)</f>
        <v>0</v>
      </c>
      <c r="AP76" s="1">
        <f>IFERROR(VLOOKUP($A76,delib,2,0)*(Físico!AO76),0)</f>
        <v>1263.76</v>
      </c>
      <c r="AQ76" s="1">
        <f>IFERROR(VLOOKUP($A76,delib,2,0)*(Físico!AP76),0)</f>
        <v>0</v>
      </c>
      <c r="AR76" s="1">
        <f>IFERROR(VLOOKUP($A76,delib,2,0)*(Físico!AQ76),0)</f>
        <v>0</v>
      </c>
      <c r="AS76" s="1">
        <f t="shared" si="3"/>
        <v>25907.079999999994</v>
      </c>
    </row>
    <row r="77" spans="1:45" x14ac:dyDescent="0.25">
      <c r="A77">
        <f t="shared" si="2"/>
        <v>40702029</v>
      </c>
      <c r="B77" t="s">
        <v>123</v>
      </c>
      <c r="C77" s="1">
        <f>IFERROR(VLOOKUP($A77,delib,2,0)*(Físico!B77),0)</f>
        <v>0</v>
      </c>
      <c r="D77" s="1">
        <f>IFERROR(VLOOKUP($A77,delib,2,0)*(Físico!C77),0)</f>
        <v>0</v>
      </c>
      <c r="E77" s="1">
        <f>IFERROR(VLOOKUP($A77,delib,2,0)*(Físico!D77),0)</f>
        <v>0</v>
      </c>
      <c r="F77" s="1">
        <f>IFERROR(VLOOKUP($A77,delib,2,0)*(Físico!E77),0)</f>
        <v>0</v>
      </c>
      <c r="G77" s="1">
        <f>IFERROR(VLOOKUP($A77,delib,2,0)*(Físico!F77),0)</f>
        <v>0</v>
      </c>
      <c r="H77" s="1">
        <f>IFERROR(VLOOKUP($A77,delib,2,0)*(Físico!G77),0)</f>
        <v>378.69</v>
      </c>
      <c r="I77" s="1">
        <f>IFERROR(VLOOKUP($A77,delib,2,0)*(Físico!H77),0)</f>
        <v>0</v>
      </c>
      <c r="J77" s="1">
        <f>IFERROR(VLOOKUP($A77,delib,2,0)*(Físico!I77),0)</f>
        <v>0</v>
      </c>
      <c r="K77" s="1">
        <f>IFERROR(VLOOKUP($A77,delib,2,0)*(Físico!J77),0)</f>
        <v>0</v>
      </c>
      <c r="L77" s="1">
        <f>IFERROR(VLOOKUP($A77,delib,2,0)*(Físico!K77),0)</f>
        <v>0</v>
      </c>
      <c r="M77" s="1">
        <f>IFERROR(VLOOKUP($A77,delib,2,0)*(Físico!L77),0)</f>
        <v>0</v>
      </c>
      <c r="N77" s="1">
        <f>IFERROR(VLOOKUP($A77,delib,2,0)*(Físico!M77),0)</f>
        <v>0</v>
      </c>
      <c r="O77" s="1">
        <f>IFERROR(VLOOKUP($A77,delib,2,0)*(Físico!N77),0)</f>
        <v>0</v>
      </c>
      <c r="P77" s="1">
        <f>IFERROR(VLOOKUP($A77,delib,2,0)*(Físico!O77),0)</f>
        <v>0</v>
      </c>
      <c r="Q77" s="1">
        <f>IFERROR(VLOOKUP($A77,delib,2,0)*(Físico!P77),0)</f>
        <v>0</v>
      </c>
      <c r="R77" s="1">
        <f>IFERROR(VLOOKUP($A77,delib,2,0)*(Físico!Q77),0)</f>
        <v>0</v>
      </c>
      <c r="S77" s="1">
        <f>IFERROR(VLOOKUP($A77,delib,2,0)*(Físico!R77),0)</f>
        <v>0</v>
      </c>
      <c r="T77" s="1">
        <f>IFERROR(VLOOKUP($A77,delib,2,0)*(Físico!S77),0)</f>
        <v>0</v>
      </c>
      <c r="U77" s="1">
        <f>IFERROR(VLOOKUP($A77,delib,2,0)*(Físico!T77),0)</f>
        <v>0</v>
      </c>
      <c r="V77" s="1">
        <f>IFERROR(VLOOKUP($A77,delib,2,0)*(Físico!U77),0)</f>
        <v>0</v>
      </c>
      <c r="W77" s="1">
        <f>IFERROR(VLOOKUP($A77,delib,2,0)*(Físico!V77),0)</f>
        <v>0</v>
      </c>
      <c r="X77" s="1">
        <f>IFERROR(VLOOKUP($A77,delib,2,0)*(Físico!W77),0)</f>
        <v>0</v>
      </c>
      <c r="Y77" s="1">
        <f>IFERROR(VLOOKUP($A77,delib,2,0)*(Físico!X77),0)</f>
        <v>0</v>
      </c>
      <c r="Z77" s="1">
        <f>IFERROR(VLOOKUP($A77,delib,2,0)*(Físico!Y77),0)</f>
        <v>0</v>
      </c>
      <c r="AA77" s="1">
        <f>IFERROR(VLOOKUP($A77,delib,2,0)*(Físico!Z77),0)</f>
        <v>0</v>
      </c>
      <c r="AB77" s="1">
        <f>IFERROR(VLOOKUP($A77,delib,2,0)*(Físico!AA77),0)</f>
        <v>0</v>
      </c>
      <c r="AC77" s="1">
        <f>IFERROR(VLOOKUP($A77,delib,2,0)*(Físico!AB77),0)</f>
        <v>0</v>
      </c>
      <c r="AD77" s="1">
        <f>IFERROR(VLOOKUP($A77,delib,2,0)*(Físico!AC77),0)</f>
        <v>0</v>
      </c>
      <c r="AE77" s="1">
        <f>IFERROR(VLOOKUP($A77,delib,2,0)*(Físico!AD77),0)</f>
        <v>0</v>
      </c>
      <c r="AF77" s="1">
        <f>IFERROR(VLOOKUP($A77,delib,2,0)*(Físico!AE77),0)</f>
        <v>0</v>
      </c>
      <c r="AG77" s="1">
        <f>IFERROR(VLOOKUP($A77,delib,2,0)*(Físico!AF77),0)</f>
        <v>0</v>
      </c>
      <c r="AH77" s="1">
        <f>IFERROR(VLOOKUP($A77,delib,2,0)*(Físico!AG77),0)</f>
        <v>0</v>
      </c>
      <c r="AI77" s="1">
        <f>IFERROR(VLOOKUP($A77,delib,2,0)*(Físico!AH77),0)</f>
        <v>0</v>
      </c>
      <c r="AJ77" s="1">
        <f>IFERROR(VLOOKUP($A77,delib,2,0)*(Físico!AI77),0)</f>
        <v>0</v>
      </c>
      <c r="AK77" s="1">
        <f>IFERROR(VLOOKUP($A77,delib,2,0)*(Físico!AJ77),0)</f>
        <v>0</v>
      </c>
      <c r="AL77" s="1">
        <f>IFERROR(VLOOKUP($A77,delib,2,0)*(Físico!AK77),0)</f>
        <v>0</v>
      </c>
      <c r="AM77" s="1">
        <f>IFERROR(VLOOKUP($A77,delib,2,0)*(Físico!AL77),0)</f>
        <v>0</v>
      </c>
      <c r="AN77" s="1">
        <f>IFERROR(VLOOKUP($A77,delib,2,0)*(Físico!AM77),0)</f>
        <v>0</v>
      </c>
      <c r="AO77" s="1">
        <f>IFERROR(VLOOKUP($A77,delib,2,0)*(Físico!AN77),0)</f>
        <v>0</v>
      </c>
      <c r="AP77" s="1">
        <f>IFERROR(VLOOKUP($A77,delib,2,0)*(Físico!AO77),0)</f>
        <v>0</v>
      </c>
      <c r="AQ77" s="1">
        <f>IFERROR(VLOOKUP($A77,delib,2,0)*(Físico!AP77),0)</f>
        <v>0</v>
      </c>
      <c r="AR77" s="1">
        <f>IFERROR(VLOOKUP($A77,delib,2,0)*(Físico!AQ77),0)</f>
        <v>0</v>
      </c>
      <c r="AS77" s="1">
        <f t="shared" si="3"/>
        <v>378.69</v>
      </c>
    </row>
    <row r="78" spans="1:45" x14ac:dyDescent="0.25">
      <c r="A78">
        <f t="shared" si="2"/>
        <v>40702035</v>
      </c>
      <c r="B78" t="s">
        <v>124</v>
      </c>
      <c r="C78" s="1">
        <f>IFERROR(VLOOKUP($A78,delib,2,0)*(Físico!B78),0)</f>
        <v>0</v>
      </c>
      <c r="D78" s="1">
        <f>IFERROR(VLOOKUP($A78,delib,2,0)*(Físico!C78),0)</f>
        <v>0</v>
      </c>
      <c r="E78" s="1">
        <f>IFERROR(VLOOKUP($A78,delib,2,0)*(Físico!D78),0)</f>
        <v>0</v>
      </c>
      <c r="F78" s="1">
        <f>IFERROR(VLOOKUP($A78,delib,2,0)*(Físico!E78),0)</f>
        <v>0</v>
      </c>
      <c r="G78" s="1">
        <f>IFERROR(VLOOKUP($A78,delib,2,0)*(Físico!F78),0)</f>
        <v>0</v>
      </c>
      <c r="H78" s="1">
        <f>IFERROR(VLOOKUP($A78,delib,2,0)*(Físico!G78),0)</f>
        <v>0</v>
      </c>
      <c r="I78" s="1">
        <f>IFERROR(VLOOKUP($A78,delib,2,0)*(Físico!H78),0)</f>
        <v>0</v>
      </c>
      <c r="J78" s="1">
        <f>IFERROR(VLOOKUP($A78,delib,2,0)*(Físico!I78),0)</f>
        <v>0</v>
      </c>
      <c r="K78" s="1">
        <f>IFERROR(VLOOKUP($A78,delib,2,0)*(Físico!J78),0)</f>
        <v>0</v>
      </c>
      <c r="L78" s="1">
        <f>IFERROR(VLOOKUP($A78,delib,2,0)*(Físico!K78),0)</f>
        <v>0</v>
      </c>
      <c r="M78" s="1">
        <f>IFERROR(VLOOKUP($A78,delib,2,0)*(Físico!L78),0)</f>
        <v>0</v>
      </c>
      <c r="N78" s="1">
        <f>IFERROR(VLOOKUP($A78,delib,2,0)*(Físico!M78),0)</f>
        <v>0</v>
      </c>
      <c r="O78" s="1">
        <f>IFERROR(VLOOKUP($A78,delib,2,0)*(Físico!N78),0)</f>
        <v>0</v>
      </c>
      <c r="P78" s="1">
        <f>IFERROR(VLOOKUP($A78,delib,2,0)*(Físico!O78),0)</f>
        <v>0</v>
      </c>
      <c r="Q78" s="1">
        <f>IFERROR(VLOOKUP($A78,delib,2,0)*(Físico!P78),0)</f>
        <v>0</v>
      </c>
      <c r="R78" s="1">
        <f>IFERROR(VLOOKUP($A78,delib,2,0)*(Físico!Q78),0)</f>
        <v>0</v>
      </c>
      <c r="S78" s="1">
        <f>IFERROR(VLOOKUP($A78,delib,2,0)*(Físico!R78),0)</f>
        <v>0</v>
      </c>
      <c r="T78" s="1">
        <f>IFERROR(VLOOKUP($A78,delib,2,0)*(Físico!S78),0)</f>
        <v>0</v>
      </c>
      <c r="U78" s="1">
        <f>IFERROR(VLOOKUP($A78,delib,2,0)*(Físico!T78),0)</f>
        <v>0</v>
      </c>
      <c r="V78" s="1">
        <f>IFERROR(VLOOKUP($A78,delib,2,0)*(Físico!U78),0)</f>
        <v>0</v>
      </c>
      <c r="W78" s="1">
        <f>IFERROR(VLOOKUP($A78,delib,2,0)*(Físico!V78),0)</f>
        <v>0</v>
      </c>
      <c r="X78" s="1">
        <f>IFERROR(VLOOKUP($A78,delib,2,0)*(Físico!W78),0)</f>
        <v>374.14</v>
      </c>
      <c r="Y78" s="1">
        <f>IFERROR(VLOOKUP($A78,delib,2,0)*(Físico!X78),0)</f>
        <v>0</v>
      </c>
      <c r="Z78" s="1">
        <f>IFERROR(VLOOKUP($A78,delib,2,0)*(Físico!Y78),0)</f>
        <v>0</v>
      </c>
      <c r="AA78" s="1">
        <f>IFERROR(VLOOKUP($A78,delib,2,0)*(Físico!Z78),0)</f>
        <v>0</v>
      </c>
      <c r="AB78" s="1">
        <f>IFERROR(VLOOKUP($A78,delib,2,0)*(Físico!AA78),0)</f>
        <v>0</v>
      </c>
      <c r="AC78" s="1">
        <f>IFERROR(VLOOKUP($A78,delib,2,0)*(Físico!AB78),0)</f>
        <v>0</v>
      </c>
      <c r="AD78" s="1">
        <f>IFERROR(VLOOKUP($A78,delib,2,0)*(Físico!AC78),0)</f>
        <v>0</v>
      </c>
      <c r="AE78" s="1">
        <f>IFERROR(VLOOKUP($A78,delib,2,0)*(Físico!AD78),0)</f>
        <v>0</v>
      </c>
      <c r="AF78" s="1">
        <f>IFERROR(VLOOKUP($A78,delib,2,0)*(Físico!AE78),0)</f>
        <v>0</v>
      </c>
      <c r="AG78" s="1">
        <f>IFERROR(VLOOKUP($A78,delib,2,0)*(Físico!AF78),0)</f>
        <v>0</v>
      </c>
      <c r="AH78" s="1">
        <f>IFERROR(VLOOKUP($A78,delib,2,0)*(Físico!AG78),0)</f>
        <v>0</v>
      </c>
      <c r="AI78" s="1">
        <f>IFERROR(VLOOKUP($A78,delib,2,0)*(Físico!AH78),0)</f>
        <v>0</v>
      </c>
      <c r="AJ78" s="1">
        <f>IFERROR(VLOOKUP($A78,delib,2,0)*(Físico!AI78),0)</f>
        <v>0</v>
      </c>
      <c r="AK78" s="1">
        <f>IFERROR(VLOOKUP($A78,delib,2,0)*(Físico!AJ78),0)</f>
        <v>0</v>
      </c>
      <c r="AL78" s="1">
        <f>IFERROR(VLOOKUP($A78,delib,2,0)*(Físico!AK78),0)</f>
        <v>0</v>
      </c>
      <c r="AM78" s="1">
        <f>IFERROR(VLOOKUP($A78,delib,2,0)*(Físico!AL78),0)</f>
        <v>0</v>
      </c>
      <c r="AN78" s="1">
        <f>IFERROR(VLOOKUP($A78,delib,2,0)*(Físico!AM78),0)</f>
        <v>0</v>
      </c>
      <c r="AO78" s="1">
        <f>IFERROR(VLOOKUP($A78,delib,2,0)*(Físico!AN78),0)</f>
        <v>0</v>
      </c>
      <c r="AP78" s="1">
        <f>IFERROR(VLOOKUP($A78,delib,2,0)*(Físico!AO78),0)</f>
        <v>0</v>
      </c>
      <c r="AQ78" s="1">
        <f>IFERROR(VLOOKUP($A78,delib,2,0)*(Físico!AP78),0)</f>
        <v>0</v>
      </c>
      <c r="AR78" s="1">
        <f>IFERROR(VLOOKUP($A78,delib,2,0)*(Físico!AQ78),0)</f>
        <v>0</v>
      </c>
      <c r="AS78" s="1">
        <f t="shared" si="3"/>
        <v>374.14</v>
      </c>
    </row>
    <row r="79" spans="1:45" x14ac:dyDescent="0.25">
      <c r="A79">
        <f t="shared" si="2"/>
        <v>40702040</v>
      </c>
      <c r="B79" t="s">
        <v>125</v>
      </c>
      <c r="C79" s="1">
        <f>IFERROR(VLOOKUP($A79,delib,2,0)*(Físico!B79),0)</f>
        <v>0</v>
      </c>
      <c r="D79" s="1">
        <f>IFERROR(VLOOKUP($A79,delib,2,0)*(Físico!C79),0)</f>
        <v>0</v>
      </c>
      <c r="E79" s="1">
        <f>IFERROR(VLOOKUP($A79,delib,2,0)*(Físico!D79),0)</f>
        <v>0</v>
      </c>
      <c r="F79" s="1">
        <f>IFERROR(VLOOKUP($A79,delib,2,0)*(Físico!E79),0)</f>
        <v>0</v>
      </c>
      <c r="G79" s="1">
        <f>IFERROR(VLOOKUP($A79,delib,2,0)*(Físico!F79),0)</f>
        <v>0</v>
      </c>
      <c r="H79" s="1">
        <f>IFERROR(VLOOKUP($A79,delib,2,0)*(Físico!G79),0)</f>
        <v>0</v>
      </c>
      <c r="I79" s="1">
        <f>IFERROR(VLOOKUP($A79,delib,2,0)*(Físico!H79),0)</f>
        <v>0</v>
      </c>
      <c r="J79" s="1">
        <f>IFERROR(VLOOKUP($A79,delib,2,0)*(Físico!I79),0)</f>
        <v>0</v>
      </c>
      <c r="K79" s="1">
        <f>IFERROR(VLOOKUP($A79,delib,2,0)*(Físico!J79),0)</f>
        <v>0</v>
      </c>
      <c r="L79" s="1">
        <f>IFERROR(VLOOKUP($A79,delib,2,0)*(Físico!K79),0)</f>
        <v>0</v>
      </c>
      <c r="M79" s="1">
        <f>IFERROR(VLOOKUP($A79,delib,2,0)*(Físico!L79),0)</f>
        <v>0</v>
      </c>
      <c r="N79" s="1">
        <f>IFERROR(VLOOKUP($A79,delib,2,0)*(Físico!M79),0)</f>
        <v>0</v>
      </c>
      <c r="O79" s="1">
        <f>IFERROR(VLOOKUP($A79,delib,2,0)*(Físico!N79),0)</f>
        <v>0</v>
      </c>
      <c r="P79" s="1">
        <f>IFERROR(VLOOKUP($A79,delib,2,0)*(Físico!O79),0)</f>
        <v>0</v>
      </c>
      <c r="Q79" s="1">
        <f>IFERROR(VLOOKUP($A79,delib,2,0)*(Físico!P79),0)</f>
        <v>0</v>
      </c>
      <c r="R79" s="1">
        <f>IFERROR(VLOOKUP($A79,delib,2,0)*(Físico!Q79),0)</f>
        <v>0</v>
      </c>
      <c r="S79" s="1">
        <f>IFERROR(VLOOKUP($A79,delib,2,0)*(Físico!R79),0)</f>
        <v>0</v>
      </c>
      <c r="T79" s="1">
        <f>IFERROR(VLOOKUP($A79,delib,2,0)*(Físico!S79),0)</f>
        <v>0</v>
      </c>
      <c r="U79" s="1">
        <f>IFERROR(VLOOKUP($A79,delib,2,0)*(Físico!T79),0)</f>
        <v>0</v>
      </c>
      <c r="V79" s="1">
        <f>IFERROR(VLOOKUP($A79,delib,2,0)*(Físico!U79),0)</f>
        <v>0</v>
      </c>
      <c r="W79" s="1">
        <f>IFERROR(VLOOKUP($A79,delib,2,0)*(Físico!V79),0)</f>
        <v>0</v>
      </c>
      <c r="X79" s="1">
        <f>IFERROR(VLOOKUP($A79,delib,2,0)*(Físico!W79),0)</f>
        <v>0</v>
      </c>
      <c r="Y79" s="1">
        <f>IFERROR(VLOOKUP($A79,delib,2,0)*(Físico!X79),0)</f>
        <v>0</v>
      </c>
      <c r="Z79" s="1">
        <f>IFERROR(VLOOKUP($A79,delib,2,0)*(Físico!Y79),0)</f>
        <v>0</v>
      </c>
      <c r="AA79" s="1">
        <f>IFERROR(VLOOKUP($A79,delib,2,0)*(Físico!Z79),0)</f>
        <v>0</v>
      </c>
      <c r="AB79" s="1">
        <f>IFERROR(VLOOKUP($A79,delib,2,0)*(Físico!AA79),0)</f>
        <v>0</v>
      </c>
      <c r="AC79" s="1">
        <f>IFERROR(VLOOKUP($A79,delib,2,0)*(Físico!AB79),0)</f>
        <v>0</v>
      </c>
      <c r="AD79" s="1">
        <f>IFERROR(VLOOKUP($A79,delib,2,0)*(Físico!AC79),0)</f>
        <v>0</v>
      </c>
      <c r="AE79" s="1">
        <f>IFERROR(VLOOKUP($A79,delib,2,0)*(Físico!AD79),0)</f>
        <v>0</v>
      </c>
      <c r="AF79" s="1">
        <f>IFERROR(VLOOKUP($A79,delib,2,0)*(Físico!AE79),0)</f>
        <v>0</v>
      </c>
      <c r="AG79" s="1">
        <f>IFERROR(VLOOKUP($A79,delib,2,0)*(Físico!AF79),0)</f>
        <v>0</v>
      </c>
      <c r="AH79" s="1">
        <f>IFERROR(VLOOKUP($A79,delib,2,0)*(Físico!AG79),0)</f>
        <v>0</v>
      </c>
      <c r="AI79" s="1">
        <f>IFERROR(VLOOKUP($A79,delib,2,0)*(Físico!AH79),0)</f>
        <v>0</v>
      </c>
      <c r="AJ79" s="1">
        <f>IFERROR(VLOOKUP($A79,delib,2,0)*(Físico!AI79),0)</f>
        <v>0</v>
      </c>
      <c r="AK79" s="1">
        <f>IFERROR(VLOOKUP($A79,delib,2,0)*(Físico!AJ79),0)</f>
        <v>0</v>
      </c>
      <c r="AL79" s="1">
        <f>IFERROR(VLOOKUP($A79,delib,2,0)*(Físico!AK79),0)</f>
        <v>0</v>
      </c>
      <c r="AM79" s="1">
        <f>IFERROR(VLOOKUP($A79,delib,2,0)*(Físico!AL79),0)</f>
        <v>0</v>
      </c>
      <c r="AN79" s="1">
        <f>IFERROR(VLOOKUP($A79,delib,2,0)*(Físico!AM79),0)</f>
        <v>0</v>
      </c>
      <c r="AO79" s="1">
        <f>IFERROR(VLOOKUP($A79,delib,2,0)*(Físico!AN79),0)</f>
        <v>0</v>
      </c>
      <c r="AP79" s="1">
        <f>IFERROR(VLOOKUP($A79,delib,2,0)*(Físico!AO79),0)</f>
        <v>0</v>
      </c>
      <c r="AQ79" s="1">
        <f>IFERROR(VLOOKUP($A79,delib,2,0)*(Físico!AP79),0)</f>
        <v>0</v>
      </c>
      <c r="AR79" s="1">
        <f>IFERROR(VLOOKUP($A79,delib,2,0)*(Físico!AQ79),0)</f>
        <v>0</v>
      </c>
      <c r="AS79" s="1">
        <f t="shared" si="3"/>
        <v>0</v>
      </c>
    </row>
    <row r="80" spans="1:45" x14ac:dyDescent="0.25">
      <c r="A80">
        <f t="shared" si="2"/>
        <v>40702042</v>
      </c>
      <c r="B80" t="s">
        <v>126</v>
      </c>
      <c r="C80" s="1">
        <f>IFERROR(VLOOKUP($A80,delib,2,0)*(Físico!B80),0)</f>
        <v>0</v>
      </c>
      <c r="D80" s="1">
        <f>IFERROR(VLOOKUP($A80,delib,2,0)*(Físico!C80),0)</f>
        <v>0</v>
      </c>
      <c r="E80" s="1">
        <f>IFERROR(VLOOKUP($A80,delib,2,0)*(Físico!D80),0)</f>
        <v>0</v>
      </c>
      <c r="F80" s="1">
        <f>IFERROR(VLOOKUP($A80,delib,2,0)*(Físico!E80),0)</f>
        <v>0</v>
      </c>
      <c r="G80" s="1">
        <f>IFERROR(VLOOKUP($A80,delib,2,0)*(Físico!F80),0)</f>
        <v>0</v>
      </c>
      <c r="H80" s="1">
        <f>IFERROR(VLOOKUP($A80,delib,2,0)*(Físico!G80),0)</f>
        <v>0</v>
      </c>
      <c r="I80" s="1">
        <f>IFERROR(VLOOKUP($A80,delib,2,0)*(Físico!H80),0)</f>
        <v>0</v>
      </c>
      <c r="J80" s="1">
        <f>IFERROR(VLOOKUP($A80,delib,2,0)*(Físico!I80),0)</f>
        <v>0</v>
      </c>
      <c r="K80" s="1">
        <f>IFERROR(VLOOKUP($A80,delib,2,0)*(Físico!J80),0)</f>
        <v>0</v>
      </c>
      <c r="L80" s="1">
        <f>IFERROR(VLOOKUP($A80,delib,2,0)*(Físico!K80),0)</f>
        <v>0</v>
      </c>
      <c r="M80" s="1">
        <f>IFERROR(VLOOKUP($A80,delib,2,0)*(Físico!L80),0)</f>
        <v>0</v>
      </c>
      <c r="N80" s="1">
        <f>IFERROR(VLOOKUP($A80,delib,2,0)*(Físico!M80),0)</f>
        <v>0</v>
      </c>
      <c r="O80" s="1">
        <f>IFERROR(VLOOKUP($A80,delib,2,0)*(Físico!N80),0)</f>
        <v>0</v>
      </c>
      <c r="P80" s="1">
        <f>IFERROR(VLOOKUP($A80,delib,2,0)*(Físico!O80),0)</f>
        <v>0</v>
      </c>
      <c r="Q80" s="1">
        <f>IFERROR(VLOOKUP($A80,delib,2,0)*(Físico!P80),0)</f>
        <v>0</v>
      </c>
      <c r="R80" s="1">
        <f>IFERROR(VLOOKUP($A80,delib,2,0)*(Físico!Q80),0)</f>
        <v>0</v>
      </c>
      <c r="S80" s="1">
        <f>IFERROR(VLOOKUP($A80,delib,2,0)*(Físico!R80),0)</f>
        <v>0</v>
      </c>
      <c r="T80" s="1">
        <f>IFERROR(VLOOKUP($A80,delib,2,0)*(Físico!S80),0)</f>
        <v>0</v>
      </c>
      <c r="U80" s="1">
        <f>IFERROR(VLOOKUP($A80,delib,2,0)*(Físico!T80),0)</f>
        <v>0</v>
      </c>
      <c r="V80" s="1">
        <f>IFERROR(VLOOKUP($A80,delib,2,0)*(Físico!U80),0)</f>
        <v>0</v>
      </c>
      <c r="W80" s="1">
        <f>IFERROR(VLOOKUP($A80,delib,2,0)*(Físico!V80),0)</f>
        <v>0</v>
      </c>
      <c r="X80" s="1">
        <f>IFERROR(VLOOKUP($A80,delib,2,0)*(Físico!W80),0)</f>
        <v>0</v>
      </c>
      <c r="Y80" s="1">
        <f>IFERROR(VLOOKUP($A80,delib,2,0)*(Físico!X80),0)</f>
        <v>0</v>
      </c>
      <c r="Z80" s="1">
        <f>IFERROR(VLOOKUP($A80,delib,2,0)*(Físico!Y80),0)</f>
        <v>0</v>
      </c>
      <c r="AA80" s="1">
        <f>IFERROR(VLOOKUP($A80,delib,2,0)*(Físico!Z80),0)</f>
        <v>0</v>
      </c>
      <c r="AB80" s="1">
        <f>IFERROR(VLOOKUP($A80,delib,2,0)*(Físico!AA80),0)</f>
        <v>0</v>
      </c>
      <c r="AC80" s="1">
        <f>IFERROR(VLOOKUP($A80,delib,2,0)*(Físico!AB80),0)</f>
        <v>0</v>
      </c>
      <c r="AD80" s="1">
        <f>IFERROR(VLOOKUP($A80,delib,2,0)*(Físico!AC80),0)</f>
        <v>0</v>
      </c>
      <c r="AE80" s="1">
        <f>IFERROR(VLOOKUP($A80,delib,2,0)*(Físico!AD80),0)</f>
        <v>638.54999999999995</v>
      </c>
      <c r="AF80" s="1">
        <f>IFERROR(VLOOKUP($A80,delib,2,0)*(Físico!AE80),0)</f>
        <v>0</v>
      </c>
      <c r="AG80" s="1">
        <f>IFERROR(VLOOKUP($A80,delib,2,0)*(Físico!AF80),0)</f>
        <v>0</v>
      </c>
      <c r="AH80" s="1">
        <f>IFERROR(VLOOKUP($A80,delib,2,0)*(Físico!AG80),0)</f>
        <v>0</v>
      </c>
      <c r="AI80" s="1">
        <f>IFERROR(VLOOKUP($A80,delib,2,0)*(Físico!AH80),0)</f>
        <v>0</v>
      </c>
      <c r="AJ80" s="1">
        <f>IFERROR(VLOOKUP($A80,delib,2,0)*(Físico!AI80),0)</f>
        <v>0</v>
      </c>
      <c r="AK80" s="1">
        <f>IFERROR(VLOOKUP($A80,delib,2,0)*(Físico!AJ80),0)</f>
        <v>0</v>
      </c>
      <c r="AL80" s="1">
        <f>IFERROR(VLOOKUP($A80,delib,2,0)*(Físico!AK80),0)</f>
        <v>638.54999999999995</v>
      </c>
      <c r="AM80" s="1">
        <f>IFERROR(VLOOKUP($A80,delib,2,0)*(Físico!AL80),0)</f>
        <v>0</v>
      </c>
      <c r="AN80" s="1">
        <f>IFERROR(VLOOKUP($A80,delib,2,0)*(Físico!AM80),0)</f>
        <v>0</v>
      </c>
      <c r="AO80" s="1">
        <f>IFERROR(VLOOKUP($A80,delib,2,0)*(Físico!AN80),0)</f>
        <v>0</v>
      </c>
      <c r="AP80" s="1">
        <f>IFERROR(VLOOKUP($A80,delib,2,0)*(Físico!AO80),0)</f>
        <v>0</v>
      </c>
      <c r="AQ80" s="1">
        <f>IFERROR(VLOOKUP($A80,delib,2,0)*(Físico!AP80),0)</f>
        <v>0</v>
      </c>
      <c r="AR80" s="1">
        <f>IFERROR(VLOOKUP($A80,delib,2,0)*(Físico!AQ80),0)</f>
        <v>0</v>
      </c>
      <c r="AS80" s="1">
        <f t="shared" si="3"/>
        <v>1277.0999999999999</v>
      </c>
    </row>
    <row r="81" spans="1:45" x14ac:dyDescent="0.25">
      <c r="A81">
        <f t="shared" si="2"/>
        <v>40702047</v>
      </c>
      <c r="B81" t="s">
        <v>127</v>
      </c>
      <c r="C81" s="1">
        <f>IFERROR(VLOOKUP($A81,delib,2,0)*(Físico!B81),0)</f>
        <v>0</v>
      </c>
      <c r="D81" s="1">
        <f>IFERROR(VLOOKUP($A81,delib,2,0)*(Físico!C81),0)</f>
        <v>0</v>
      </c>
      <c r="E81" s="1">
        <f>IFERROR(VLOOKUP($A81,delib,2,0)*(Físico!D81),0)</f>
        <v>0</v>
      </c>
      <c r="F81" s="1">
        <f>IFERROR(VLOOKUP($A81,delib,2,0)*(Físico!E81),0)</f>
        <v>0</v>
      </c>
      <c r="G81" s="1">
        <f>IFERROR(VLOOKUP($A81,delib,2,0)*(Físico!F81),0)</f>
        <v>0</v>
      </c>
      <c r="H81" s="1">
        <f>IFERROR(VLOOKUP($A81,delib,2,0)*(Físico!G81),0)</f>
        <v>0</v>
      </c>
      <c r="I81" s="1">
        <f>IFERROR(VLOOKUP($A81,delib,2,0)*(Físico!H81),0)</f>
        <v>0</v>
      </c>
      <c r="J81" s="1">
        <f>IFERROR(VLOOKUP($A81,delib,2,0)*(Físico!I81),0)</f>
        <v>0</v>
      </c>
      <c r="K81" s="1">
        <f>IFERROR(VLOOKUP($A81,delib,2,0)*(Físico!J81),0)</f>
        <v>0</v>
      </c>
      <c r="L81" s="1">
        <f>IFERROR(VLOOKUP($A81,delib,2,0)*(Físico!K81),0)</f>
        <v>0</v>
      </c>
      <c r="M81" s="1">
        <f>IFERROR(VLOOKUP($A81,delib,2,0)*(Físico!L81),0)</f>
        <v>0</v>
      </c>
      <c r="N81" s="1">
        <f>IFERROR(VLOOKUP($A81,delib,2,0)*(Físico!M81),0)</f>
        <v>0</v>
      </c>
      <c r="O81" s="1">
        <f>IFERROR(VLOOKUP($A81,delib,2,0)*(Físico!N81),0)</f>
        <v>0</v>
      </c>
      <c r="P81" s="1">
        <f>IFERROR(VLOOKUP($A81,delib,2,0)*(Físico!O81),0)</f>
        <v>0</v>
      </c>
      <c r="Q81" s="1">
        <f>IFERROR(VLOOKUP($A81,delib,2,0)*(Físico!P81),0)</f>
        <v>0</v>
      </c>
      <c r="R81" s="1">
        <f>IFERROR(VLOOKUP($A81,delib,2,0)*(Físico!Q81),0)</f>
        <v>0</v>
      </c>
      <c r="S81" s="1">
        <f>IFERROR(VLOOKUP($A81,delib,2,0)*(Físico!R81),0)</f>
        <v>0</v>
      </c>
      <c r="T81" s="1">
        <f>IFERROR(VLOOKUP($A81,delib,2,0)*(Físico!S81),0)</f>
        <v>0</v>
      </c>
      <c r="U81" s="1">
        <f>IFERROR(VLOOKUP($A81,delib,2,0)*(Físico!T81),0)</f>
        <v>0</v>
      </c>
      <c r="V81" s="1">
        <f>IFERROR(VLOOKUP($A81,delib,2,0)*(Físico!U81),0)</f>
        <v>0</v>
      </c>
      <c r="W81" s="1">
        <f>IFERROR(VLOOKUP($A81,delib,2,0)*(Físico!V81),0)</f>
        <v>0</v>
      </c>
      <c r="X81" s="1">
        <f>IFERROR(VLOOKUP($A81,delib,2,0)*(Físico!W81),0)</f>
        <v>0</v>
      </c>
      <c r="Y81" s="1">
        <f>IFERROR(VLOOKUP($A81,delib,2,0)*(Físico!X81),0)</f>
        <v>0</v>
      </c>
      <c r="Z81" s="1">
        <f>IFERROR(VLOOKUP($A81,delib,2,0)*(Físico!Y81),0)</f>
        <v>0</v>
      </c>
      <c r="AA81" s="1">
        <f>IFERROR(VLOOKUP($A81,delib,2,0)*(Físico!Z81),0)</f>
        <v>0</v>
      </c>
      <c r="AB81" s="1">
        <f>IFERROR(VLOOKUP($A81,delib,2,0)*(Físico!AA81),0)</f>
        <v>0</v>
      </c>
      <c r="AC81" s="1">
        <f>IFERROR(VLOOKUP($A81,delib,2,0)*(Físico!AB81),0)</f>
        <v>0</v>
      </c>
      <c r="AD81" s="1">
        <f>IFERROR(VLOOKUP($A81,delib,2,0)*(Físico!AC81),0)</f>
        <v>0</v>
      </c>
      <c r="AE81" s="1">
        <f>IFERROR(VLOOKUP($A81,delib,2,0)*(Físico!AD81),0)</f>
        <v>550.91999999999996</v>
      </c>
      <c r="AF81" s="1">
        <f>IFERROR(VLOOKUP($A81,delib,2,0)*(Físico!AE81),0)</f>
        <v>0</v>
      </c>
      <c r="AG81" s="1">
        <f>IFERROR(VLOOKUP($A81,delib,2,0)*(Físico!AF81),0)</f>
        <v>0</v>
      </c>
      <c r="AH81" s="1">
        <f>IFERROR(VLOOKUP($A81,delib,2,0)*(Físico!AG81),0)</f>
        <v>0</v>
      </c>
      <c r="AI81" s="1">
        <f>IFERROR(VLOOKUP($A81,delib,2,0)*(Físico!AH81),0)</f>
        <v>0</v>
      </c>
      <c r="AJ81" s="1">
        <f>IFERROR(VLOOKUP($A81,delib,2,0)*(Físico!AI81),0)</f>
        <v>0</v>
      </c>
      <c r="AK81" s="1">
        <f>IFERROR(VLOOKUP($A81,delib,2,0)*(Físico!AJ81),0)</f>
        <v>0</v>
      </c>
      <c r="AL81" s="1">
        <f>IFERROR(VLOOKUP($A81,delib,2,0)*(Físico!AK81),0)</f>
        <v>0</v>
      </c>
      <c r="AM81" s="1">
        <f>IFERROR(VLOOKUP($A81,delib,2,0)*(Físico!AL81),0)</f>
        <v>0</v>
      </c>
      <c r="AN81" s="1">
        <f>IFERROR(VLOOKUP($A81,delib,2,0)*(Físico!AM81),0)</f>
        <v>0</v>
      </c>
      <c r="AO81" s="1">
        <f>IFERROR(VLOOKUP($A81,delib,2,0)*(Físico!AN81),0)</f>
        <v>0</v>
      </c>
      <c r="AP81" s="1">
        <f>IFERROR(VLOOKUP($A81,delib,2,0)*(Físico!AO81),0)</f>
        <v>0</v>
      </c>
      <c r="AQ81" s="1">
        <f>IFERROR(VLOOKUP($A81,delib,2,0)*(Físico!AP81),0)</f>
        <v>0</v>
      </c>
      <c r="AR81" s="1">
        <f>IFERROR(VLOOKUP($A81,delib,2,0)*(Físico!AQ81),0)</f>
        <v>0</v>
      </c>
      <c r="AS81" s="1">
        <f t="shared" si="3"/>
        <v>550.91999999999996</v>
      </c>
    </row>
    <row r="82" spans="1:45" x14ac:dyDescent="0.25">
      <c r="A82">
        <f t="shared" si="2"/>
        <v>40703002</v>
      </c>
      <c r="B82" t="s">
        <v>128</v>
      </c>
      <c r="C82" s="1">
        <f>IFERROR(VLOOKUP($A82,delib,2,0)*(Físico!B82),0)</f>
        <v>0</v>
      </c>
      <c r="D82" s="1">
        <f>IFERROR(VLOOKUP($A82,delib,2,0)*(Físico!C82),0)</f>
        <v>1992.68</v>
      </c>
      <c r="E82" s="1">
        <f>IFERROR(VLOOKUP($A82,delib,2,0)*(Físico!D82),0)</f>
        <v>0</v>
      </c>
      <c r="F82" s="1">
        <f>IFERROR(VLOOKUP($A82,delib,2,0)*(Físico!E82),0)</f>
        <v>0</v>
      </c>
      <c r="G82" s="1">
        <f>IFERROR(VLOOKUP($A82,delib,2,0)*(Físico!F82),0)</f>
        <v>0</v>
      </c>
      <c r="H82" s="1">
        <f>IFERROR(VLOOKUP($A82,delib,2,0)*(Físico!G82),0)</f>
        <v>0</v>
      </c>
      <c r="I82" s="1">
        <f>IFERROR(VLOOKUP($A82,delib,2,0)*(Físico!H82),0)</f>
        <v>0</v>
      </c>
      <c r="J82" s="1">
        <f>IFERROR(VLOOKUP($A82,delib,2,0)*(Físico!I82),0)</f>
        <v>0</v>
      </c>
      <c r="K82" s="1">
        <f>IFERROR(VLOOKUP($A82,delib,2,0)*(Físico!J82),0)</f>
        <v>1992.68</v>
      </c>
      <c r="L82" s="1">
        <f>IFERROR(VLOOKUP($A82,delib,2,0)*(Físico!K82),0)</f>
        <v>1992.68</v>
      </c>
      <c r="M82" s="1">
        <f>IFERROR(VLOOKUP($A82,delib,2,0)*(Físico!L82),0)</f>
        <v>0</v>
      </c>
      <c r="N82" s="1">
        <f>IFERROR(VLOOKUP($A82,delib,2,0)*(Físico!M82),0)</f>
        <v>0</v>
      </c>
      <c r="O82" s="1">
        <f>IFERROR(VLOOKUP($A82,delib,2,0)*(Físico!N82),0)</f>
        <v>0</v>
      </c>
      <c r="P82" s="1">
        <f>IFERROR(VLOOKUP($A82,delib,2,0)*(Físico!O82),0)</f>
        <v>0</v>
      </c>
      <c r="Q82" s="1">
        <f>IFERROR(VLOOKUP($A82,delib,2,0)*(Físico!P82),0)</f>
        <v>996.34</v>
      </c>
      <c r="R82" s="1">
        <f>IFERROR(VLOOKUP($A82,delib,2,0)*(Físico!Q82),0)</f>
        <v>0</v>
      </c>
      <c r="S82" s="1">
        <f>IFERROR(VLOOKUP($A82,delib,2,0)*(Físico!R82),0)</f>
        <v>0</v>
      </c>
      <c r="T82" s="1">
        <f>IFERROR(VLOOKUP($A82,delib,2,0)*(Físico!S82),0)</f>
        <v>996.34</v>
      </c>
      <c r="U82" s="1">
        <f>IFERROR(VLOOKUP($A82,delib,2,0)*(Físico!T82),0)</f>
        <v>2989.02</v>
      </c>
      <c r="V82" s="1">
        <f>IFERROR(VLOOKUP($A82,delib,2,0)*(Físico!U82),0)</f>
        <v>0</v>
      </c>
      <c r="W82" s="1">
        <f>IFERROR(VLOOKUP($A82,delib,2,0)*(Físico!V82),0)</f>
        <v>0</v>
      </c>
      <c r="X82" s="1">
        <f>IFERROR(VLOOKUP($A82,delib,2,0)*(Físico!W82),0)</f>
        <v>0</v>
      </c>
      <c r="Y82" s="1">
        <f>IFERROR(VLOOKUP($A82,delib,2,0)*(Físico!X82),0)</f>
        <v>0</v>
      </c>
      <c r="Z82" s="1">
        <f>IFERROR(VLOOKUP($A82,delib,2,0)*(Físico!Y82),0)</f>
        <v>0</v>
      </c>
      <c r="AA82" s="1">
        <f>IFERROR(VLOOKUP($A82,delib,2,0)*(Físico!Z82),0)</f>
        <v>0</v>
      </c>
      <c r="AB82" s="1">
        <f>IFERROR(VLOOKUP($A82,delib,2,0)*(Físico!AA82),0)</f>
        <v>996.34</v>
      </c>
      <c r="AC82" s="1">
        <f>IFERROR(VLOOKUP($A82,delib,2,0)*(Físico!AB82),0)</f>
        <v>3985.36</v>
      </c>
      <c r="AD82" s="1">
        <f>IFERROR(VLOOKUP($A82,delib,2,0)*(Físico!AC82),0)</f>
        <v>0</v>
      </c>
      <c r="AE82" s="1">
        <f>IFERROR(VLOOKUP($A82,delib,2,0)*(Físico!AD82),0)</f>
        <v>0</v>
      </c>
      <c r="AF82" s="1">
        <f>IFERROR(VLOOKUP($A82,delib,2,0)*(Físico!AE82),0)</f>
        <v>5978.04</v>
      </c>
      <c r="AG82" s="1">
        <f>IFERROR(VLOOKUP($A82,delib,2,0)*(Físico!AF82),0)</f>
        <v>1992.68</v>
      </c>
      <c r="AH82" s="1">
        <f>IFERROR(VLOOKUP($A82,delib,2,0)*(Físico!AG82),0)</f>
        <v>0</v>
      </c>
      <c r="AI82" s="1">
        <f>IFERROR(VLOOKUP($A82,delib,2,0)*(Físico!AH82),0)</f>
        <v>1992.68</v>
      </c>
      <c r="AJ82" s="1">
        <f>IFERROR(VLOOKUP($A82,delib,2,0)*(Físico!AI82),0)</f>
        <v>0</v>
      </c>
      <c r="AK82" s="1">
        <f>IFERROR(VLOOKUP($A82,delib,2,0)*(Físico!AJ82),0)</f>
        <v>0</v>
      </c>
      <c r="AL82" s="1">
        <f>IFERROR(VLOOKUP($A82,delib,2,0)*(Físico!AK82),0)</f>
        <v>996.34</v>
      </c>
      <c r="AM82" s="1">
        <f>IFERROR(VLOOKUP($A82,delib,2,0)*(Físico!AL82),0)</f>
        <v>7970.72</v>
      </c>
      <c r="AN82" s="1">
        <f>IFERROR(VLOOKUP($A82,delib,2,0)*(Físico!AM82),0)</f>
        <v>0</v>
      </c>
      <c r="AO82" s="1">
        <f>IFERROR(VLOOKUP($A82,delib,2,0)*(Físico!AN82),0)</f>
        <v>996.34</v>
      </c>
      <c r="AP82" s="1">
        <f>IFERROR(VLOOKUP($A82,delib,2,0)*(Físico!AO82),0)</f>
        <v>0</v>
      </c>
      <c r="AQ82" s="1">
        <f>IFERROR(VLOOKUP($A82,delib,2,0)*(Físico!AP82),0)</f>
        <v>0</v>
      </c>
      <c r="AR82" s="1">
        <f>IFERROR(VLOOKUP($A82,delib,2,0)*(Físico!AQ82),0)</f>
        <v>0</v>
      </c>
      <c r="AS82" s="1">
        <f t="shared" si="3"/>
        <v>35868.239999999998</v>
      </c>
    </row>
    <row r="83" spans="1:45" x14ac:dyDescent="0.25">
      <c r="A83">
        <f t="shared" si="2"/>
        <v>40703003</v>
      </c>
      <c r="B83" t="s">
        <v>129</v>
      </c>
      <c r="C83" s="1">
        <f>IFERROR(VLOOKUP($A83,delib,2,0)*(Físico!B83),0)</f>
        <v>0</v>
      </c>
      <c r="D83" s="1">
        <f>IFERROR(VLOOKUP($A83,delib,2,0)*(Físico!C83),0)</f>
        <v>25803.7</v>
      </c>
      <c r="E83" s="1">
        <f>IFERROR(VLOOKUP($A83,delib,2,0)*(Físico!D83),0)</f>
        <v>7939.6</v>
      </c>
      <c r="F83" s="1">
        <f>IFERROR(VLOOKUP($A83,delib,2,0)*(Físico!E83),0)</f>
        <v>0</v>
      </c>
      <c r="G83" s="1">
        <f>IFERROR(VLOOKUP($A83,delib,2,0)*(Físico!F83),0)</f>
        <v>13894.300000000001</v>
      </c>
      <c r="H83" s="1">
        <f>IFERROR(VLOOKUP($A83,delib,2,0)*(Físico!G83),0)</f>
        <v>45652.700000000004</v>
      </c>
      <c r="I83" s="1">
        <f>IFERROR(VLOOKUP($A83,delib,2,0)*(Físico!H83),0)</f>
        <v>11909.400000000001</v>
      </c>
      <c r="J83" s="1">
        <f>IFERROR(VLOOKUP($A83,delib,2,0)*(Físico!I83),0)</f>
        <v>9924.5</v>
      </c>
      <c r="K83" s="1">
        <f>IFERROR(VLOOKUP($A83,delib,2,0)*(Físico!J83),0)</f>
        <v>0</v>
      </c>
      <c r="L83" s="1">
        <f>IFERROR(VLOOKUP($A83,delib,2,0)*(Físico!K83),0)</f>
        <v>0</v>
      </c>
      <c r="M83" s="1">
        <f>IFERROR(VLOOKUP($A83,delib,2,0)*(Físico!L83),0)</f>
        <v>0</v>
      </c>
      <c r="N83" s="1">
        <f>IFERROR(VLOOKUP($A83,delib,2,0)*(Físico!M83),0)</f>
        <v>7939.6</v>
      </c>
      <c r="O83" s="1">
        <f>IFERROR(VLOOKUP($A83,delib,2,0)*(Físico!N83),0)</f>
        <v>51607.4</v>
      </c>
      <c r="P83" s="1">
        <f>IFERROR(VLOOKUP($A83,delib,2,0)*(Físico!O83),0)</f>
        <v>25803.7</v>
      </c>
      <c r="Q83" s="1">
        <f>IFERROR(VLOOKUP($A83,delib,2,0)*(Físico!P83),0)</f>
        <v>1984.9</v>
      </c>
      <c r="R83" s="1">
        <f>IFERROR(VLOOKUP($A83,delib,2,0)*(Físico!Q83),0)</f>
        <v>125048.70000000001</v>
      </c>
      <c r="S83" s="1">
        <f>IFERROR(VLOOKUP($A83,delib,2,0)*(Físico!R83),0)</f>
        <v>109169.5</v>
      </c>
      <c r="T83" s="1">
        <f>IFERROR(VLOOKUP($A83,delib,2,0)*(Físico!S83),0)</f>
        <v>25803.7</v>
      </c>
      <c r="U83" s="1">
        <f>IFERROR(VLOOKUP($A83,delib,2,0)*(Físico!T83),0)</f>
        <v>1984.9</v>
      </c>
      <c r="V83" s="1">
        <f>IFERROR(VLOOKUP($A83,delib,2,0)*(Físico!U83),0)</f>
        <v>85350.7</v>
      </c>
      <c r="W83" s="1">
        <f>IFERROR(VLOOKUP($A83,delib,2,0)*(Físico!V83),0)</f>
        <v>25803.7</v>
      </c>
      <c r="X83" s="1">
        <f>IFERROR(VLOOKUP($A83,delib,2,0)*(Físico!W83),0)</f>
        <v>21833.9</v>
      </c>
      <c r="Y83" s="1">
        <f>IFERROR(VLOOKUP($A83,delib,2,0)*(Físico!X83),0)</f>
        <v>9924.5</v>
      </c>
      <c r="Z83" s="1">
        <f>IFERROR(VLOOKUP($A83,delib,2,0)*(Físico!Y83),0)</f>
        <v>0</v>
      </c>
      <c r="AA83" s="1">
        <f>IFERROR(VLOOKUP($A83,delib,2,0)*(Físico!Z83),0)</f>
        <v>0</v>
      </c>
      <c r="AB83" s="1">
        <f>IFERROR(VLOOKUP($A83,delib,2,0)*(Físico!AA83),0)</f>
        <v>0</v>
      </c>
      <c r="AC83" s="1">
        <f>IFERROR(VLOOKUP($A83,delib,2,0)*(Físico!AB83),0)</f>
        <v>1984.9</v>
      </c>
      <c r="AD83" s="1">
        <f>IFERROR(VLOOKUP($A83,delib,2,0)*(Físico!AC83),0)</f>
        <v>5954.7000000000007</v>
      </c>
      <c r="AE83" s="1">
        <f>IFERROR(VLOOKUP($A83,delib,2,0)*(Físico!AD83),0)</f>
        <v>1984.9</v>
      </c>
      <c r="AF83" s="1">
        <f>IFERROR(VLOOKUP($A83,delib,2,0)*(Físico!AE83),0)</f>
        <v>0</v>
      </c>
      <c r="AG83" s="1">
        <f>IFERROR(VLOOKUP($A83,delib,2,0)*(Físico!AF83),0)</f>
        <v>0</v>
      </c>
      <c r="AH83" s="1">
        <f>IFERROR(VLOOKUP($A83,delib,2,0)*(Físico!AG83),0)</f>
        <v>0</v>
      </c>
      <c r="AI83" s="1">
        <f>IFERROR(VLOOKUP($A83,delib,2,0)*(Físico!AH83),0)</f>
        <v>45652.700000000004</v>
      </c>
      <c r="AJ83" s="1">
        <f>IFERROR(VLOOKUP($A83,delib,2,0)*(Físico!AI83),0)</f>
        <v>0</v>
      </c>
      <c r="AK83" s="1">
        <f>IFERROR(VLOOKUP($A83,delib,2,0)*(Físico!AJ83),0)</f>
        <v>43667.8</v>
      </c>
      <c r="AL83" s="1">
        <f>IFERROR(VLOOKUP($A83,delib,2,0)*(Físico!AK83),0)</f>
        <v>0</v>
      </c>
      <c r="AM83" s="1">
        <f>IFERROR(VLOOKUP($A83,delib,2,0)*(Físico!AL83),0)</f>
        <v>1984.9</v>
      </c>
      <c r="AN83" s="1">
        <f>IFERROR(VLOOKUP($A83,delib,2,0)*(Físico!AM83),0)</f>
        <v>0</v>
      </c>
      <c r="AO83" s="1">
        <f>IFERROR(VLOOKUP($A83,delib,2,0)*(Físico!AN83),0)</f>
        <v>0</v>
      </c>
      <c r="AP83" s="1">
        <f>IFERROR(VLOOKUP($A83,delib,2,0)*(Físico!AO83),0)</f>
        <v>3969.8</v>
      </c>
      <c r="AQ83" s="1">
        <f>IFERROR(VLOOKUP($A83,delib,2,0)*(Físico!AP83),0)</f>
        <v>0</v>
      </c>
      <c r="AR83" s="1">
        <f>IFERROR(VLOOKUP($A83,delib,2,0)*(Físico!AQ83),0)</f>
        <v>0</v>
      </c>
      <c r="AS83" s="1">
        <f t="shared" si="3"/>
        <v>712579.10000000009</v>
      </c>
    </row>
    <row r="84" spans="1:45" x14ac:dyDescent="0.25">
      <c r="A84">
        <f t="shared" si="2"/>
        <v>40703013</v>
      </c>
      <c r="B84" t="s">
        <v>130</v>
      </c>
      <c r="C84" s="1">
        <f>IFERROR(VLOOKUP($A84,delib,2,0)*(Físico!B84),0)</f>
        <v>0</v>
      </c>
      <c r="D84" s="1">
        <f>IFERROR(VLOOKUP($A84,delib,2,0)*(Físico!C84),0)</f>
        <v>0</v>
      </c>
      <c r="E84" s="1">
        <f>IFERROR(VLOOKUP($A84,delib,2,0)*(Físico!D84),0)</f>
        <v>0</v>
      </c>
      <c r="F84" s="1">
        <f>IFERROR(VLOOKUP($A84,delib,2,0)*(Físico!E84),0)</f>
        <v>0</v>
      </c>
      <c r="G84" s="1">
        <f>IFERROR(VLOOKUP($A84,delib,2,0)*(Físico!F84),0)</f>
        <v>0</v>
      </c>
      <c r="H84" s="1">
        <f>IFERROR(VLOOKUP($A84,delib,2,0)*(Físico!G84),0)</f>
        <v>0</v>
      </c>
      <c r="I84" s="1">
        <f>IFERROR(VLOOKUP($A84,delib,2,0)*(Físico!H84),0)</f>
        <v>0</v>
      </c>
      <c r="J84" s="1">
        <f>IFERROR(VLOOKUP($A84,delib,2,0)*(Físico!I84),0)</f>
        <v>0</v>
      </c>
      <c r="K84" s="1">
        <f>IFERROR(VLOOKUP($A84,delib,2,0)*(Físico!J84),0)</f>
        <v>0</v>
      </c>
      <c r="L84" s="1">
        <f>IFERROR(VLOOKUP($A84,delib,2,0)*(Físico!K84),0)</f>
        <v>0</v>
      </c>
      <c r="M84" s="1">
        <f>IFERROR(VLOOKUP($A84,delib,2,0)*(Físico!L84),0)</f>
        <v>0</v>
      </c>
      <c r="N84" s="1">
        <f>IFERROR(VLOOKUP($A84,delib,2,0)*(Físico!M84),0)</f>
        <v>0</v>
      </c>
      <c r="O84" s="1">
        <f>IFERROR(VLOOKUP($A84,delib,2,0)*(Físico!N84),0)</f>
        <v>0</v>
      </c>
      <c r="P84" s="1">
        <f>IFERROR(VLOOKUP($A84,delib,2,0)*(Físico!O84),0)</f>
        <v>0</v>
      </c>
      <c r="Q84" s="1">
        <f>IFERROR(VLOOKUP($A84,delib,2,0)*(Físico!P84),0)</f>
        <v>0</v>
      </c>
      <c r="R84" s="1">
        <f>IFERROR(VLOOKUP($A84,delib,2,0)*(Físico!Q84),0)</f>
        <v>0</v>
      </c>
      <c r="S84" s="1">
        <f>IFERROR(VLOOKUP($A84,delib,2,0)*(Físico!R84),0)</f>
        <v>0</v>
      </c>
      <c r="T84" s="1">
        <f>IFERROR(VLOOKUP($A84,delib,2,0)*(Físico!S84),0)</f>
        <v>0</v>
      </c>
      <c r="U84" s="1">
        <f>IFERROR(VLOOKUP($A84,delib,2,0)*(Físico!T84),0)</f>
        <v>0</v>
      </c>
      <c r="V84" s="1">
        <f>IFERROR(VLOOKUP($A84,delib,2,0)*(Físico!U84),0)</f>
        <v>0</v>
      </c>
      <c r="W84" s="1">
        <f>IFERROR(VLOOKUP($A84,delib,2,0)*(Físico!V84),0)</f>
        <v>0</v>
      </c>
      <c r="X84" s="1">
        <f>IFERROR(VLOOKUP($A84,delib,2,0)*(Físico!W84),0)</f>
        <v>0</v>
      </c>
      <c r="Y84" s="1">
        <f>IFERROR(VLOOKUP($A84,delib,2,0)*(Físico!X84),0)</f>
        <v>0</v>
      </c>
      <c r="Z84" s="1">
        <f>IFERROR(VLOOKUP($A84,delib,2,0)*(Físico!Y84),0)</f>
        <v>0</v>
      </c>
      <c r="AA84" s="1">
        <f>IFERROR(VLOOKUP($A84,delib,2,0)*(Físico!Z84),0)</f>
        <v>0</v>
      </c>
      <c r="AB84" s="1">
        <f>IFERROR(VLOOKUP($A84,delib,2,0)*(Físico!AA84),0)</f>
        <v>0</v>
      </c>
      <c r="AC84" s="1">
        <f>IFERROR(VLOOKUP($A84,delib,2,0)*(Físico!AB84),0)</f>
        <v>0</v>
      </c>
      <c r="AD84" s="1">
        <f>IFERROR(VLOOKUP($A84,delib,2,0)*(Físico!AC84),0)</f>
        <v>0</v>
      </c>
      <c r="AE84" s="1">
        <f>IFERROR(VLOOKUP($A84,delib,2,0)*(Físico!AD84),0)</f>
        <v>0</v>
      </c>
      <c r="AF84" s="1">
        <f>IFERROR(VLOOKUP($A84,delib,2,0)*(Físico!AE84),0)</f>
        <v>0</v>
      </c>
      <c r="AG84" s="1">
        <f>IFERROR(VLOOKUP($A84,delib,2,0)*(Físico!AF84),0)</f>
        <v>0</v>
      </c>
      <c r="AH84" s="1">
        <f>IFERROR(VLOOKUP($A84,delib,2,0)*(Físico!AG84),0)</f>
        <v>0</v>
      </c>
      <c r="AI84" s="1">
        <f>IFERROR(VLOOKUP($A84,delib,2,0)*(Físico!AH84),0)</f>
        <v>0</v>
      </c>
      <c r="AJ84" s="1">
        <f>IFERROR(VLOOKUP($A84,delib,2,0)*(Físico!AI84),0)</f>
        <v>0</v>
      </c>
      <c r="AK84" s="1">
        <f>IFERROR(VLOOKUP($A84,delib,2,0)*(Físico!AJ84),0)</f>
        <v>0</v>
      </c>
      <c r="AL84" s="1">
        <f>IFERROR(VLOOKUP($A84,delib,2,0)*(Físico!AK84),0)</f>
        <v>0</v>
      </c>
      <c r="AM84" s="1">
        <f>IFERROR(VLOOKUP($A84,delib,2,0)*(Físico!AL84),0)</f>
        <v>0</v>
      </c>
      <c r="AN84" s="1">
        <f>IFERROR(VLOOKUP($A84,delib,2,0)*(Físico!AM84),0)</f>
        <v>0</v>
      </c>
      <c r="AO84" s="1">
        <f>IFERROR(VLOOKUP($A84,delib,2,0)*(Físico!AN84),0)</f>
        <v>0</v>
      </c>
      <c r="AP84" s="1">
        <f>IFERROR(VLOOKUP($A84,delib,2,0)*(Físico!AO84),0)</f>
        <v>0</v>
      </c>
      <c r="AQ84" s="1">
        <f>IFERROR(VLOOKUP($A84,delib,2,0)*(Físico!AP84),0)</f>
        <v>0</v>
      </c>
      <c r="AR84" s="1">
        <f>IFERROR(VLOOKUP($A84,delib,2,0)*(Físico!AQ84),0)</f>
        <v>0</v>
      </c>
      <c r="AS84" s="1">
        <f t="shared" si="3"/>
        <v>0</v>
      </c>
    </row>
    <row r="85" spans="1:45" x14ac:dyDescent="0.25">
      <c r="A85">
        <f t="shared" si="2"/>
        <v>40703024</v>
      </c>
      <c r="B85" t="s">
        <v>131</v>
      </c>
      <c r="C85" s="1">
        <f>IFERROR(VLOOKUP($A85,delib,2,0)*(Físico!B85),0)</f>
        <v>0</v>
      </c>
      <c r="D85" s="1">
        <f>IFERROR(VLOOKUP($A85,delib,2,0)*(Físico!C85),0)</f>
        <v>0</v>
      </c>
      <c r="E85" s="1">
        <f>IFERROR(VLOOKUP($A85,delib,2,0)*(Físico!D85),0)</f>
        <v>0</v>
      </c>
      <c r="F85" s="1">
        <f>IFERROR(VLOOKUP($A85,delib,2,0)*(Físico!E85),0)</f>
        <v>0</v>
      </c>
      <c r="G85" s="1">
        <f>IFERROR(VLOOKUP($A85,delib,2,0)*(Físico!F85),0)</f>
        <v>0</v>
      </c>
      <c r="H85" s="1">
        <f>IFERROR(VLOOKUP($A85,delib,2,0)*(Físico!G85),0)</f>
        <v>0</v>
      </c>
      <c r="I85" s="1">
        <f>IFERROR(VLOOKUP($A85,delib,2,0)*(Físico!H85),0)</f>
        <v>0</v>
      </c>
      <c r="J85" s="1">
        <f>IFERROR(VLOOKUP($A85,delib,2,0)*(Físico!I85),0)</f>
        <v>0</v>
      </c>
      <c r="K85" s="1">
        <f>IFERROR(VLOOKUP($A85,delib,2,0)*(Físico!J85),0)</f>
        <v>0</v>
      </c>
      <c r="L85" s="1">
        <f>IFERROR(VLOOKUP($A85,delib,2,0)*(Físico!K85),0)</f>
        <v>0</v>
      </c>
      <c r="M85" s="1">
        <f>IFERROR(VLOOKUP($A85,delib,2,0)*(Físico!L85),0)</f>
        <v>0</v>
      </c>
      <c r="N85" s="1">
        <f>IFERROR(VLOOKUP($A85,delib,2,0)*(Físico!M85),0)</f>
        <v>0</v>
      </c>
      <c r="O85" s="1">
        <f>IFERROR(VLOOKUP($A85,delib,2,0)*(Físico!N85),0)</f>
        <v>0</v>
      </c>
      <c r="P85" s="1">
        <f>IFERROR(VLOOKUP($A85,delib,2,0)*(Físico!O85),0)</f>
        <v>0</v>
      </c>
      <c r="Q85" s="1">
        <f>IFERROR(VLOOKUP($A85,delib,2,0)*(Físico!P85),0)</f>
        <v>0</v>
      </c>
      <c r="R85" s="1">
        <f>IFERROR(VLOOKUP($A85,delib,2,0)*(Físico!Q85),0)</f>
        <v>0</v>
      </c>
      <c r="S85" s="1">
        <f>IFERROR(VLOOKUP($A85,delib,2,0)*(Físico!R85),0)</f>
        <v>0</v>
      </c>
      <c r="T85" s="1">
        <f>IFERROR(VLOOKUP($A85,delib,2,0)*(Físico!S85),0)</f>
        <v>0</v>
      </c>
      <c r="U85" s="1">
        <f>IFERROR(VLOOKUP($A85,delib,2,0)*(Físico!T85),0)</f>
        <v>0</v>
      </c>
      <c r="V85" s="1">
        <f>IFERROR(VLOOKUP($A85,delib,2,0)*(Físico!U85),0)</f>
        <v>0</v>
      </c>
      <c r="W85" s="1">
        <f>IFERROR(VLOOKUP($A85,delib,2,0)*(Físico!V85),0)</f>
        <v>0</v>
      </c>
      <c r="X85" s="1">
        <f>IFERROR(VLOOKUP($A85,delib,2,0)*(Físico!W85),0)</f>
        <v>0</v>
      </c>
      <c r="Y85" s="1">
        <f>IFERROR(VLOOKUP($A85,delib,2,0)*(Físico!X85),0)</f>
        <v>0</v>
      </c>
      <c r="Z85" s="1">
        <f>IFERROR(VLOOKUP($A85,delib,2,0)*(Físico!Y85),0)</f>
        <v>0</v>
      </c>
      <c r="AA85" s="1">
        <f>IFERROR(VLOOKUP($A85,delib,2,0)*(Físico!Z85),0)</f>
        <v>0</v>
      </c>
      <c r="AB85" s="1">
        <f>IFERROR(VLOOKUP($A85,delib,2,0)*(Físico!AA85),0)</f>
        <v>0</v>
      </c>
      <c r="AC85" s="1">
        <f>IFERROR(VLOOKUP($A85,delib,2,0)*(Físico!AB85),0)</f>
        <v>0</v>
      </c>
      <c r="AD85" s="1">
        <f>IFERROR(VLOOKUP($A85,delib,2,0)*(Físico!AC85),0)</f>
        <v>0</v>
      </c>
      <c r="AE85" s="1">
        <f>IFERROR(VLOOKUP($A85,delib,2,0)*(Físico!AD85),0)</f>
        <v>0</v>
      </c>
      <c r="AF85" s="1">
        <f>IFERROR(VLOOKUP($A85,delib,2,0)*(Físico!AE85),0)</f>
        <v>0</v>
      </c>
      <c r="AG85" s="1">
        <f>IFERROR(VLOOKUP($A85,delib,2,0)*(Físico!AF85),0)</f>
        <v>0</v>
      </c>
      <c r="AH85" s="1">
        <f>IFERROR(VLOOKUP($A85,delib,2,0)*(Físico!AG85),0)</f>
        <v>0</v>
      </c>
      <c r="AI85" s="1">
        <f>IFERROR(VLOOKUP($A85,delib,2,0)*(Físico!AH85),0)</f>
        <v>0</v>
      </c>
      <c r="AJ85" s="1">
        <f>IFERROR(VLOOKUP($A85,delib,2,0)*(Físico!AI85),0)</f>
        <v>0</v>
      </c>
      <c r="AK85" s="1">
        <f>IFERROR(VLOOKUP($A85,delib,2,0)*(Físico!AJ85),0)</f>
        <v>0</v>
      </c>
      <c r="AL85" s="1">
        <f>IFERROR(VLOOKUP($A85,delib,2,0)*(Físico!AK85),0)</f>
        <v>0</v>
      </c>
      <c r="AM85" s="1">
        <f>IFERROR(VLOOKUP($A85,delib,2,0)*(Físico!AL85),0)</f>
        <v>0</v>
      </c>
      <c r="AN85" s="1">
        <f>IFERROR(VLOOKUP($A85,delib,2,0)*(Físico!AM85),0)</f>
        <v>0</v>
      </c>
      <c r="AO85" s="1">
        <f>IFERROR(VLOOKUP($A85,delib,2,0)*(Físico!AN85),0)</f>
        <v>0</v>
      </c>
      <c r="AP85" s="1">
        <f>IFERROR(VLOOKUP($A85,delib,2,0)*(Físico!AO85),0)</f>
        <v>0</v>
      </c>
      <c r="AQ85" s="1">
        <f>IFERROR(VLOOKUP($A85,delib,2,0)*(Físico!AP85),0)</f>
        <v>0</v>
      </c>
      <c r="AR85" s="1">
        <f>IFERROR(VLOOKUP($A85,delib,2,0)*(Físico!AQ85),0)</f>
        <v>0</v>
      </c>
      <c r="AS85" s="1">
        <f t="shared" si="3"/>
        <v>0</v>
      </c>
    </row>
    <row r="86" spans="1:45" x14ac:dyDescent="0.25">
      <c r="A86">
        <f t="shared" si="2"/>
        <v>40704004</v>
      </c>
      <c r="B86" t="s">
        <v>132</v>
      </c>
      <c r="C86" s="1">
        <f>IFERROR(VLOOKUP($A86,delib,2,0)*(Físico!B86),0)</f>
        <v>0</v>
      </c>
      <c r="D86" s="1">
        <f>IFERROR(VLOOKUP($A86,delib,2,0)*(Físico!C86),0)</f>
        <v>0</v>
      </c>
      <c r="E86" s="1">
        <f>IFERROR(VLOOKUP($A86,delib,2,0)*(Físico!D86),0)</f>
        <v>0</v>
      </c>
      <c r="F86" s="1">
        <f>IFERROR(VLOOKUP($A86,delib,2,0)*(Físico!E86),0)</f>
        <v>0</v>
      </c>
      <c r="G86" s="1">
        <f>IFERROR(VLOOKUP($A86,delib,2,0)*(Físico!F86),0)</f>
        <v>0</v>
      </c>
      <c r="H86" s="1">
        <f>IFERROR(VLOOKUP($A86,delib,2,0)*(Físico!G86),0)</f>
        <v>0</v>
      </c>
      <c r="I86" s="1">
        <f>IFERROR(VLOOKUP($A86,delib,2,0)*(Físico!H86),0)</f>
        <v>0</v>
      </c>
      <c r="J86" s="1">
        <f>IFERROR(VLOOKUP($A86,delib,2,0)*(Físico!I86),0)</f>
        <v>0</v>
      </c>
      <c r="K86" s="1">
        <f>IFERROR(VLOOKUP($A86,delib,2,0)*(Físico!J86),0)</f>
        <v>0</v>
      </c>
      <c r="L86" s="1">
        <f>IFERROR(VLOOKUP($A86,delib,2,0)*(Físico!K86),0)</f>
        <v>0</v>
      </c>
      <c r="M86" s="1">
        <f>IFERROR(VLOOKUP($A86,delib,2,0)*(Físico!L86),0)</f>
        <v>0</v>
      </c>
      <c r="N86" s="1">
        <f>IFERROR(VLOOKUP($A86,delib,2,0)*(Físico!M86),0)</f>
        <v>0</v>
      </c>
      <c r="O86" s="1">
        <f>IFERROR(VLOOKUP($A86,delib,2,0)*(Físico!N86),0)</f>
        <v>0</v>
      </c>
      <c r="P86" s="1">
        <f>IFERROR(VLOOKUP($A86,delib,2,0)*(Físico!O86),0)</f>
        <v>0</v>
      </c>
      <c r="Q86" s="1">
        <f>IFERROR(VLOOKUP($A86,delib,2,0)*(Físico!P86),0)</f>
        <v>0</v>
      </c>
      <c r="R86" s="1">
        <f>IFERROR(VLOOKUP($A86,delib,2,0)*(Físico!Q86),0)</f>
        <v>0</v>
      </c>
      <c r="S86" s="1">
        <f>IFERROR(VLOOKUP($A86,delib,2,0)*(Físico!R86),0)</f>
        <v>0</v>
      </c>
      <c r="T86" s="1">
        <f>IFERROR(VLOOKUP($A86,delib,2,0)*(Físico!S86),0)</f>
        <v>0</v>
      </c>
      <c r="U86" s="1">
        <f>IFERROR(VLOOKUP($A86,delib,2,0)*(Físico!T86),0)</f>
        <v>0</v>
      </c>
      <c r="V86" s="1">
        <f>IFERROR(VLOOKUP($A86,delib,2,0)*(Físico!U86),0)</f>
        <v>0</v>
      </c>
      <c r="W86" s="1">
        <f>IFERROR(VLOOKUP($A86,delib,2,0)*(Físico!V86),0)</f>
        <v>0</v>
      </c>
      <c r="X86" s="1">
        <f>IFERROR(VLOOKUP($A86,delib,2,0)*(Físico!W86),0)</f>
        <v>0</v>
      </c>
      <c r="Y86" s="1">
        <f>IFERROR(VLOOKUP($A86,delib,2,0)*(Físico!X86),0)</f>
        <v>0</v>
      </c>
      <c r="Z86" s="1">
        <f>IFERROR(VLOOKUP($A86,delib,2,0)*(Físico!Y86),0)</f>
        <v>0</v>
      </c>
      <c r="AA86" s="1">
        <f>IFERROR(VLOOKUP($A86,delib,2,0)*(Físico!Z86),0)</f>
        <v>0</v>
      </c>
      <c r="AB86" s="1">
        <f>IFERROR(VLOOKUP($A86,delib,2,0)*(Físico!AA86),0)</f>
        <v>0</v>
      </c>
      <c r="AC86" s="1">
        <f>IFERROR(VLOOKUP($A86,delib,2,0)*(Físico!AB86),0)</f>
        <v>0</v>
      </c>
      <c r="AD86" s="1">
        <f>IFERROR(VLOOKUP($A86,delib,2,0)*(Físico!AC86),0)</f>
        <v>0</v>
      </c>
      <c r="AE86" s="1">
        <f>IFERROR(VLOOKUP($A86,delib,2,0)*(Físico!AD86),0)</f>
        <v>0</v>
      </c>
      <c r="AF86" s="1">
        <f>IFERROR(VLOOKUP($A86,delib,2,0)*(Físico!AE86),0)</f>
        <v>0</v>
      </c>
      <c r="AG86" s="1">
        <f>IFERROR(VLOOKUP($A86,delib,2,0)*(Físico!AF86),0)</f>
        <v>0</v>
      </c>
      <c r="AH86" s="1">
        <f>IFERROR(VLOOKUP($A86,delib,2,0)*(Físico!AG86),0)</f>
        <v>0</v>
      </c>
      <c r="AI86" s="1">
        <f>IFERROR(VLOOKUP($A86,delib,2,0)*(Físico!AH86),0)</f>
        <v>0</v>
      </c>
      <c r="AJ86" s="1">
        <f>IFERROR(VLOOKUP($A86,delib,2,0)*(Físico!AI86),0)</f>
        <v>0</v>
      </c>
      <c r="AK86" s="1">
        <f>IFERROR(VLOOKUP($A86,delib,2,0)*(Físico!AJ86),0)</f>
        <v>0</v>
      </c>
      <c r="AL86" s="1">
        <f>IFERROR(VLOOKUP($A86,delib,2,0)*(Físico!AK86),0)</f>
        <v>0</v>
      </c>
      <c r="AM86" s="1">
        <f>IFERROR(VLOOKUP($A86,delib,2,0)*(Físico!AL86),0)</f>
        <v>0</v>
      </c>
      <c r="AN86" s="1">
        <f>IFERROR(VLOOKUP($A86,delib,2,0)*(Físico!AM86),0)</f>
        <v>0</v>
      </c>
      <c r="AO86" s="1">
        <f>IFERROR(VLOOKUP($A86,delib,2,0)*(Físico!AN86),0)</f>
        <v>0</v>
      </c>
      <c r="AP86" s="1">
        <f>IFERROR(VLOOKUP($A86,delib,2,0)*(Físico!AO86),0)</f>
        <v>0</v>
      </c>
      <c r="AQ86" s="1">
        <f>IFERROR(VLOOKUP($A86,delib,2,0)*(Físico!AP86),0)</f>
        <v>0</v>
      </c>
      <c r="AR86" s="1">
        <f>IFERROR(VLOOKUP($A86,delib,2,0)*(Físico!AQ86),0)</f>
        <v>0</v>
      </c>
      <c r="AS86" s="1">
        <f t="shared" si="3"/>
        <v>0</v>
      </c>
    </row>
    <row r="87" spans="1:45" x14ac:dyDescent="0.25">
      <c r="A87">
        <f t="shared" si="2"/>
        <v>40704006</v>
      </c>
      <c r="B87" t="s">
        <v>133</v>
      </c>
      <c r="C87" s="1">
        <f>IFERROR(VLOOKUP($A87,delib,2,0)*(Físico!B87),0)</f>
        <v>0</v>
      </c>
      <c r="D87" s="1">
        <f>IFERROR(VLOOKUP($A87,delib,2,0)*(Físico!C87),0)</f>
        <v>2405.19</v>
      </c>
      <c r="E87" s="1">
        <f>IFERROR(VLOOKUP($A87,delib,2,0)*(Físico!D87),0)</f>
        <v>801.73</v>
      </c>
      <c r="F87" s="1">
        <f>IFERROR(VLOOKUP($A87,delib,2,0)*(Físico!E87),0)</f>
        <v>801.73</v>
      </c>
      <c r="G87" s="1">
        <f>IFERROR(VLOOKUP($A87,delib,2,0)*(Físico!F87),0)</f>
        <v>1603.46</v>
      </c>
      <c r="H87" s="1">
        <f>IFERROR(VLOOKUP($A87,delib,2,0)*(Físico!G87),0)</f>
        <v>1603.46</v>
      </c>
      <c r="I87" s="1">
        <f>IFERROR(VLOOKUP($A87,delib,2,0)*(Físico!H87),0)</f>
        <v>801.73</v>
      </c>
      <c r="J87" s="1">
        <f>IFERROR(VLOOKUP($A87,delib,2,0)*(Físico!I87),0)</f>
        <v>0</v>
      </c>
      <c r="K87" s="1">
        <f>IFERROR(VLOOKUP($A87,delib,2,0)*(Físico!J87),0)</f>
        <v>2405.19</v>
      </c>
      <c r="L87" s="1">
        <f>IFERROR(VLOOKUP($A87,delib,2,0)*(Físico!K87),0)</f>
        <v>2405.19</v>
      </c>
      <c r="M87" s="1">
        <f>IFERROR(VLOOKUP($A87,delib,2,0)*(Físico!L87),0)</f>
        <v>0</v>
      </c>
      <c r="N87" s="1">
        <f>IFERROR(VLOOKUP($A87,delib,2,0)*(Físico!M87),0)</f>
        <v>0</v>
      </c>
      <c r="O87" s="1">
        <f>IFERROR(VLOOKUP($A87,delib,2,0)*(Físico!N87),0)</f>
        <v>3206.92</v>
      </c>
      <c r="P87" s="1">
        <f>IFERROR(VLOOKUP($A87,delib,2,0)*(Físico!O87),0)</f>
        <v>801.73</v>
      </c>
      <c r="Q87" s="1">
        <f>IFERROR(VLOOKUP($A87,delib,2,0)*(Físico!P87),0)</f>
        <v>801.73</v>
      </c>
      <c r="R87" s="1">
        <f>IFERROR(VLOOKUP($A87,delib,2,0)*(Físico!Q87),0)</f>
        <v>20043.25</v>
      </c>
      <c r="S87" s="1">
        <f>IFERROR(VLOOKUP($A87,delib,2,0)*(Físico!R87),0)</f>
        <v>1603.46</v>
      </c>
      <c r="T87" s="1">
        <f>IFERROR(VLOOKUP($A87,delib,2,0)*(Físico!S87),0)</f>
        <v>0</v>
      </c>
      <c r="U87" s="1">
        <f>IFERROR(VLOOKUP($A87,delib,2,0)*(Físico!T87),0)</f>
        <v>0</v>
      </c>
      <c r="V87" s="1">
        <f>IFERROR(VLOOKUP($A87,delib,2,0)*(Físico!U87),0)</f>
        <v>4810.38</v>
      </c>
      <c r="W87" s="1">
        <f>IFERROR(VLOOKUP($A87,delib,2,0)*(Físico!V87),0)</f>
        <v>0</v>
      </c>
      <c r="X87" s="1">
        <f>IFERROR(VLOOKUP($A87,delib,2,0)*(Físico!W87),0)</f>
        <v>3206.92</v>
      </c>
      <c r="Y87" s="1">
        <f>IFERROR(VLOOKUP($A87,delib,2,0)*(Físico!X87),0)</f>
        <v>0</v>
      </c>
      <c r="Z87" s="1">
        <f>IFERROR(VLOOKUP($A87,delib,2,0)*(Físico!Y87),0)</f>
        <v>0</v>
      </c>
      <c r="AA87" s="1">
        <f>IFERROR(VLOOKUP($A87,delib,2,0)*(Físico!Z87),0)</f>
        <v>0</v>
      </c>
      <c r="AB87" s="1">
        <f>IFERROR(VLOOKUP($A87,delib,2,0)*(Físico!AA87),0)</f>
        <v>0</v>
      </c>
      <c r="AC87" s="1">
        <f>IFERROR(VLOOKUP($A87,delib,2,0)*(Físico!AB87),0)</f>
        <v>0</v>
      </c>
      <c r="AD87" s="1">
        <f>IFERROR(VLOOKUP($A87,delib,2,0)*(Físico!AC87),0)</f>
        <v>0</v>
      </c>
      <c r="AE87" s="1">
        <f>IFERROR(VLOOKUP($A87,delib,2,0)*(Físico!AD87),0)</f>
        <v>801.73</v>
      </c>
      <c r="AF87" s="1">
        <f>IFERROR(VLOOKUP($A87,delib,2,0)*(Físico!AE87),0)</f>
        <v>2405.19</v>
      </c>
      <c r="AG87" s="1">
        <f>IFERROR(VLOOKUP($A87,delib,2,0)*(Físico!AF87),0)</f>
        <v>801.73</v>
      </c>
      <c r="AH87" s="1">
        <f>IFERROR(VLOOKUP($A87,delib,2,0)*(Físico!AG87),0)</f>
        <v>0</v>
      </c>
      <c r="AI87" s="1">
        <f>IFERROR(VLOOKUP($A87,delib,2,0)*(Físico!AH87),0)</f>
        <v>801.73</v>
      </c>
      <c r="AJ87" s="1">
        <f>IFERROR(VLOOKUP($A87,delib,2,0)*(Físico!AI87),0)</f>
        <v>0</v>
      </c>
      <c r="AK87" s="1">
        <f>IFERROR(VLOOKUP($A87,delib,2,0)*(Físico!AJ87),0)</f>
        <v>1603.46</v>
      </c>
      <c r="AL87" s="1">
        <f>IFERROR(VLOOKUP($A87,delib,2,0)*(Físico!AK87),0)</f>
        <v>801.73</v>
      </c>
      <c r="AM87" s="1">
        <f>IFERROR(VLOOKUP($A87,delib,2,0)*(Físico!AL87),0)</f>
        <v>8017.3</v>
      </c>
      <c r="AN87" s="1">
        <f>IFERROR(VLOOKUP($A87,delib,2,0)*(Físico!AM87),0)</f>
        <v>0</v>
      </c>
      <c r="AO87" s="1">
        <f>IFERROR(VLOOKUP($A87,delib,2,0)*(Físico!AN87),0)</f>
        <v>0</v>
      </c>
      <c r="AP87" s="1">
        <f>IFERROR(VLOOKUP($A87,delib,2,0)*(Físico!AO87),0)</f>
        <v>0</v>
      </c>
      <c r="AQ87" s="1">
        <f>IFERROR(VLOOKUP($A87,delib,2,0)*(Físico!AP87),0)</f>
        <v>0</v>
      </c>
      <c r="AR87" s="1">
        <f>IFERROR(VLOOKUP($A87,delib,2,0)*(Físico!AQ87),0)</f>
        <v>0</v>
      </c>
      <c r="AS87" s="1">
        <f t="shared" si="3"/>
        <v>62534.94000000001</v>
      </c>
    </row>
    <row r="88" spans="1:45" x14ac:dyDescent="0.25">
      <c r="A88">
        <f t="shared" si="2"/>
        <v>40704008</v>
      </c>
      <c r="B88" t="s">
        <v>134</v>
      </c>
      <c r="C88" s="1">
        <f>IFERROR(VLOOKUP($A88,delib,2,0)*(Físico!B88),0)</f>
        <v>0</v>
      </c>
      <c r="D88" s="1">
        <f>IFERROR(VLOOKUP($A88,delib,2,0)*(Físico!C88),0)</f>
        <v>0</v>
      </c>
      <c r="E88" s="1">
        <f>IFERROR(VLOOKUP($A88,delib,2,0)*(Físico!D88),0)</f>
        <v>539.91999999999996</v>
      </c>
      <c r="F88" s="1">
        <f>IFERROR(VLOOKUP($A88,delib,2,0)*(Físico!E88),0)</f>
        <v>0</v>
      </c>
      <c r="G88" s="1">
        <f>IFERROR(VLOOKUP($A88,delib,2,0)*(Físico!F88),0)</f>
        <v>539.91999999999996</v>
      </c>
      <c r="H88" s="1">
        <f>IFERROR(VLOOKUP($A88,delib,2,0)*(Físico!G88),0)</f>
        <v>1619.7599999999998</v>
      </c>
      <c r="I88" s="1">
        <f>IFERROR(VLOOKUP($A88,delib,2,0)*(Físico!H88),0)</f>
        <v>0</v>
      </c>
      <c r="J88" s="1">
        <f>IFERROR(VLOOKUP($A88,delib,2,0)*(Físico!I88),0)</f>
        <v>0</v>
      </c>
      <c r="K88" s="1">
        <f>IFERROR(VLOOKUP($A88,delib,2,0)*(Físico!J88),0)</f>
        <v>0</v>
      </c>
      <c r="L88" s="1">
        <f>IFERROR(VLOOKUP($A88,delib,2,0)*(Físico!K88),0)</f>
        <v>0</v>
      </c>
      <c r="M88" s="1">
        <f>IFERROR(VLOOKUP($A88,delib,2,0)*(Físico!L88),0)</f>
        <v>3239.5199999999995</v>
      </c>
      <c r="N88" s="1">
        <f>IFERROR(VLOOKUP($A88,delib,2,0)*(Físico!M88),0)</f>
        <v>0</v>
      </c>
      <c r="O88" s="1">
        <f>IFERROR(VLOOKUP($A88,delib,2,0)*(Físico!N88),0)</f>
        <v>539.91999999999996</v>
      </c>
      <c r="P88" s="1">
        <f>IFERROR(VLOOKUP($A88,delib,2,0)*(Físico!O88),0)</f>
        <v>539.91999999999996</v>
      </c>
      <c r="Q88" s="1">
        <f>IFERROR(VLOOKUP($A88,delib,2,0)*(Físico!P88),0)</f>
        <v>0</v>
      </c>
      <c r="R88" s="1">
        <f>IFERROR(VLOOKUP($A88,delib,2,0)*(Físico!Q88),0)</f>
        <v>1079.8399999999999</v>
      </c>
      <c r="S88" s="1">
        <f>IFERROR(VLOOKUP($A88,delib,2,0)*(Físico!R88),0)</f>
        <v>2699.6</v>
      </c>
      <c r="T88" s="1">
        <f>IFERROR(VLOOKUP($A88,delib,2,0)*(Físico!S88),0)</f>
        <v>1079.8399999999999</v>
      </c>
      <c r="U88" s="1">
        <f>IFERROR(VLOOKUP($A88,delib,2,0)*(Físico!T88),0)</f>
        <v>539.91999999999996</v>
      </c>
      <c r="V88" s="1">
        <f>IFERROR(VLOOKUP($A88,delib,2,0)*(Físico!U88),0)</f>
        <v>539.91999999999996</v>
      </c>
      <c r="W88" s="1">
        <f>IFERROR(VLOOKUP($A88,delib,2,0)*(Físico!V88),0)</f>
        <v>1079.8399999999999</v>
      </c>
      <c r="X88" s="1">
        <f>IFERROR(VLOOKUP($A88,delib,2,0)*(Físico!W88),0)</f>
        <v>539.91999999999996</v>
      </c>
      <c r="Y88" s="1">
        <f>IFERROR(VLOOKUP($A88,delib,2,0)*(Físico!X88),0)</f>
        <v>1079.8399999999999</v>
      </c>
      <c r="Z88" s="1">
        <f>IFERROR(VLOOKUP($A88,delib,2,0)*(Físico!Y88),0)</f>
        <v>0</v>
      </c>
      <c r="AA88" s="1">
        <f>IFERROR(VLOOKUP($A88,delib,2,0)*(Físico!Z88),0)</f>
        <v>0</v>
      </c>
      <c r="AB88" s="1">
        <f>IFERROR(VLOOKUP($A88,delib,2,0)*(Físico!AA88),0)</f>
        <v>0</v>
      </c>
      <c r="AC88" s="1">
        <f>IFERROR(VLOOKUP($A88,delib,2,0)*(Físico!AB88),0)</f>
        <v>539.91999999999996</v>
      </c>
      <c r="AD88" s="1">
        <f>IFERROR(VLOOKUP($A88,delib,2,0)*(Físico!AC88),0)</f>
        <v>1079.8399999999999</v>
      </c>
      <c r="AE88" s="1">
        <f>IFERROR(VLOOKUP($A88,delib,2,0)*(Físico!AD88),0)</f>
        <v>2159.6799999999998</v>
      </c>
      <c r="AF88" s="1">
        <f>IFERROR(VLOOKUP($A88,delib,2,0)*(Físico!AE88),0)</f>
        <v>1619.7599999999998</v>
      </c>
      <c r="AG88" s="1">
        <f>IFERROR(VLOOKUP($A88,delib,2,0)*(Físico!AF88),0)</f>
        <v>0</v>
      </c>
      <c r="AH88" s="1">
        <f>IFERROR(VLOOKUP($A88,delib,2,0)*(Físico!AG88),0)</f>
        <v>0</v>
      </c>
      <c r="AI88" s="1">
        <f>IFERROR(VLOOKUP($A88,delib,2,0)*(Físico!AH88),0)</f>
        <v>539.91999999999996</v>
      </c>
      <c r="AJ88" s="1">
        <f>IFERROR(VLOOKUP($A88,delib,2,0)*(Físico!AI88),0)</f>
        <v>0</v>
      </c>
      <c r="AK88" s="1">
        <f>IFERROR(VLOOKUP($A88,delib,2,0)*(Físico!AJ88),0)</f>
        <v>1079.8399999999999</v>
      </c>
      <c r="AL88" s="1">
        <f>IFERROR(VLOOKUP($A88,delib,2,0)*(Físico!AK88),0)</f>
        <v>0</v>
      </c>
      <c r="AM88" s="1">
        <f>IFERROR(VLOOKUP($A88,delib,2,0)*(Físico!AL88),0)</f>
        <v>0</v>
      </c>
      <c r="AN88" s="1">
        <f>IFERROR(VLOOKUP($A88,delib,2,0)*(Físico!AM88),0)</f>
        <v>0</v>
      </c>
      <c r="AO88" s="1">
        <f>IFERROR(VLOOKUP($A88,delib,2,0)*(Físico!AN88),0)</f>
        <v>0</v>
      </c>
      <c r="AP88" s="1">
        <f>IFERROR(VLOOKUP($A88,delib,2,0)*(Físico!AO88),0)</f>
        <v>539.91999999999996</v>
      </c>
      <c r="AQ88" s="1">
        <f>IFERROR(VLOOKUP($A88,delib,2,0)*(Físico!AP88),0)</f>
        <v>0</v>
      </c>
      <c r="AR88" s="1">
        <f>IFERROR(VLOOKUP($A88,delib,2,0)*(Físico!AQ88),0)</f>
        <v>0</v>
      </c>
      <c r="AS88" s="1">
        <f t="shared" si="3"/>
        <v>23216.559999999994</v>
      </c>
    </row>
    <row r="89" spans="1:45" x14ac:dyDescent="0.25">
      <c r="A89">
        <f t="shared" si="2"/>
        <v>40704009</v>
      </c>
      <c r="B89" t="s">
        <v>135</v>
      </c>
      <c r="C89" s="1">
        <f>IFERROR(VLOOKUP($A89,delib,2,0)*(Físico!B89),0)</f>
        <v>0</v>
      </c>
      <c r="D89" s="1">
        <f>IFERROR(VLOOKUP($A89,delib,2,0)*(Físico!C89),0)</f>
        <v>0</v>
      </c>
      <c r="E89" s="1">
        <f>IFERROR(VLOOKUP($A89,delib,2,0)*(Físico!D89),0)</f>
        <v>0</v>
      </c>
      <c r="F89" s="1">
        <f>IFERROR(VLOOKUP($A89,delib,2,0)*(Físico!E89),0)</f>
        <v>0</v>
      </c>
      <c r="G89" s="1">
        <f>IFERROR(VLOOKUP($A89,delib,2,0)*(Físico!F89),0)</f>
        <v>0</v>
      </c>
      <c r="H89" s="1">
        <f>IFERROR(VLOOKUP($A89,delib,2,0)*(Físico!G89),0)</f>
        <v>0</v>
      </c>
      <c r="I89" s="1">
        <f>IFERROR(VLOOKUP($A89,delib,2,0)*(Físico!H89),0)</f>
        <v>0</v>
      </c>
      <c r="J89" s="1">
        <f>IFERROR(VLOOKUP($A89,delib,2,0)*(Físico!I89),0)</f>
        <v>0</v>
      </c>
      <c r="K89" s="1">
        <f>IFERROR(VLOOKUP($A89,delib,2,0)*(Físico!J89),0)</f>
        <v>0</v>
      </c>
      <c r="L89" s="1">
        <f>IFERROR(VLOOKUP($A89,delib,2,0)*(Físico!K89),0)</f>
        <v>0</v>
      </c>
      <c r="M89" s="1">
        <f>IFERROR(VLOOKUP($A89,delib,2,0)*(Físico!L89),0)</f>
        <v>0</v>
      </c>
      <c r="N89" s="1">
        <f>IFERROR(VLOOKUP($A89,delib,2,0)*(Físico!M89),0)</f>
        <v>0</v>
      </c>
      <c r="O89" s="1">
        <f>IFERROR(VLOOKUP($A89,delib,2,0)*(Físico!N89),0)</f>
        <v>0</v>
      </c>
      <c r="P89" s="1">
        <f>IFERROR(VLOOKUP($A89,delib,2,0)*(Físico!O89),0)</f>
        <v>0</v>
      </c>
      <c r="Q89" s="1">
        <f>IFERROR(VLOOKUP($A89,delib,2,0)*(Físico!P89),0)</f>
        <v>1220.1199999999999</v>
      </c>
      <c r="R89" s="1">
        <f>IFERROR(VLOOKUP($A89,delib,2,0)*(Físico!Q89),0)</f>
        <v>610.05999999999995</v>
      </c>
      <c r="S89" s="1">
        <f>IFERROR(VLOOKUP($A89,delib,2,0)*(Físico!R89),0)</f>
        <v>610.05999999999995</v>
      </c>
      <c r="T89" s="1">
        <f>IFERROR(VLOOKUP($A89,delib,2,0)*(Físico!S89),0)</f>
        <v>0</v>
      </c>
      <c r="U89" s="1">
        <f>IFERROR(VLOOKUP($A89,delib,2,0)*(Físico!T89),0)</f>
        <v>0</v>
      </c>
      <c r="V89" s="1">
        <f>IFERROR(VLOOKUP($A89,delib,2,0)*(Físico!U89),0)</f>
        <v>1830.1799999999998</v>
      </c>
      <c r="W89" s="1">
        <f>IFERROR(VLOOKUP($A89,delib,2,0)*(Físico!V89),0)</f>
        <v>610.05999999999995</v>
      </c>
      <c r="X89" s="1">
        <f>IFERROR(VLOOKUP($A89,delib,2,0)*(Físico!W89),0)</f>
        <v>0</v>
      </c>
      <c r="Y89" s="1">
        <f>IFERROR(VLOOKUP($A89,delib,2,0)*(Físico!X89),0)</f>
        <v>0</v>
      </c>
      <c r="Z89" s="1">
        <f>IFERROR(VLOOKUP($A89,delib,2,0)*(Físico!Y89),0)</f>
        <v>0</v>
      </c>
      <c r="AA89" s="1">
        <f>IFERROR(VLOOKUP($A89,delib,2,0)*(Físico!Z89),0)</f>
        <v>0</v>
      </c>
      <c r="AB89" s="1">
        <f>IFERROR(VLOOKUP($A89,delib,2,0)*(Físico!AA89),0)</f>
        <v>0</v>
      </c>
      <c r="AC89" s="1">
        <f>IFERROR(VLOOKUP($A89,delib,2,0)*(Físico!AB89),0)</f>
        <v>610.05999999999995</v>
      </c>
      <c r="AD89" s="1">
        <f>IFERROR(VLOOKUP($A89,delib,2,0)*(Físico!AC89),0)</f>
        <v>0</v>
      </c>
      <c r="AE89" s="1">
        <f>IFERROR(VLOOKUP($A89,delib,2,0)*(Físico!AD89),0)</f>
        <v>1220.1199999999999</v>
      </c>
      <c r="AF89" s="1">
        <f>IFERROR(VLOOKUP($A89,delib,2,0)*(Físico!AE89),0)</f>
        <v>610.05999999999995</v>
      </c>
      <c r="AG89" s="1">
        <f>IFERROR(VLOOKUP($A89,delib,2,0)*(Físico!AF89),0)</f>
        <v>0</v>
      </c>
      <c r="AH89" s="1">
        <f>IFERROR(VLOOKUP($A89,delib,2,0)*(Físico!AG89),0)</f>
        <v>0</v>
      </c>
      <c r="AI89" s="1">
        <f>IFERROR(VLOOKUP($A89,delib,2,0)*(Físico!AH89),0)</f>
        <v>0</v>
      </c>
      <c r="AJ89" s="1">
        <f>IFERROR(VLOOKUP($A89,delib,2,0)*(Físico!AI89),0)</f>
        <v>0</v>
      </c>
      <c r="AK89" s="1">
        <f>IFERROR(VLOOKUP($A89,delib,2,0)*(Físico!AJ89),0)</f>
        <v>0</v>
      </c>
      <c r="AL89" s="1">
        <f>IFERROR(VLOOKUP($A89,delib,2,0)*(Físico!AK89),0)</f>
        <v>1220.1199999999999</v>
      </c>
      <c r="AM89" s="1">
        <f>IFERROR(VLOOKUP($A89,delib,2,0)*(Físico!AL89),0)</f>
        <v>0</v>
      </c>
      <c r="AN89" s="1">
        <f>IFERROR(VLOOKUP($A89,delib,2,0)*(Físico!AM89),0)</f>
        <v>0</v>
      </c>
      <c r="AO89" s="1">
        <f>IFERROR(VLOOKUP($A89,delib,2,0)*(Físico!AN89),0)</f>
        <v>0</v>
      </c>
      <c r="AP89" s="1">
        <f>IFERROR(VLOOKUP($A89,delib,2,0)*(Físico!AO89),0)</f>
        <v>0</v>
      </c>
      <c r="AQ89" s="1">
        <f>IFERROR(VLOOKUP($A89,delib,2,0)*(Físico!AP89),0)</f>
        <v>0</v>
      </c>
      <c r="AR89" s="1">
        <f>IFERROR(VLOOKUP($A89,delib,2,0)*(Físico!AQ89),0)</f>
        <v>0</v>
      </c>
      <c r="AS89" s="1">
        <f t="shared" si="3"/>
        <v>8540.84</v>
      </c>
    </row>
    <row r="90" spans="1:45" x14ac:dyDescent="0.25">
      <c r="A90">
        <f t="shared" si="2"/>
        <v>40704010</v>
      </c>
      <c r="B90" t="s">
        <v>136</v>
      </c>
      <c r="C90" s="1">
        <f>IFERROR(VLOOKUP($A90,delib,2,0)*(Físico!B90),0)</f>
        <v>0</v>
      </c>
      <c r="D90" s="1">
        <f>IFERROR(VLOOKUP($A90,delib,2,0)*(Físico!C90),0)</f>
        <v>7655.64</v>
      </c>
      <c r="E90" s="1">
        <f>IFERROR(VLOOKUP($A90,delib,2,0)*(Físico!D90),0)</f>
        <v>0</v>
      </c>
      <c r="F90" s="1">
        <f>IFERROR(VLOOKUP($A90,delib,2,0)*(Físico!E90),0)</f>
        <v>0</v>
      </c>
      <c r="G90" s="1">
        <f>IFERROR(VLOOKUP($A90,delib,2,0)*(Físico!F90),0)</f>
        <v>1275.94</v>
      </c>
      <c r="H90" s="1">
        <f>IFERROR(VLOOKUP($A90,delib,2,0)*(Físico!G90),0)</f>
        <v>12121.43</v>
      </c>
      <c r="I90" s="1">
        <f>IFERROR(VLOOKUP($A90,delib,2,0)*(Físico!H90),0)</f>
        <v>3189.8500000000004</v>
      </c>
      <c r="J90" s="1">
        <f>IFERROR(VLOOKUP($A90,delib,2,0)*(Físico!I90),0)</f>
        <v>1275.94</v>
      </c>
      <c r="K90" s="1">
        <f>IFERROR(VLOOKUP($A90,delib,2,0)*(Físico!J90),0)</f>
        <v>1275.94</v>
      </c>
      <c r="L90" s="1">
        <f>IFERROR(VLOOKUP($A90,delib,2,0)*(Físico!K90),0)</f>
        <v>1913.91</v>
      </c>
      <c r="M90" s="1">
        <f>IFERROR(VLOOKUP($A90,delib,2,0)*(Físico!L90),0)</f>
        <v>1275.94</v>
      </c>
      <c r="N90" s="1">
        <f>IFERROR(VLOOKUP($A90,delib,2,0)*(Físico!M90),0)</f>
        <v>1275.94</v>
      </c>
      <c r="O90" s="1">
        <f>IFERROR(VLOOKUP($A90,delib,2,0)*(Físico!N90),0)</f>
        <v>2551.88</v>
      </c>
      <c r="P90" s="1">
        <f>IFERROR(VLOOKUP($A90,delib,2,0)*(Físico!O90),0)</f>
        <v>4465.79</v>
      </c>
      <c r="Q90" s="1">
        <f>IFERROR(VLOOKUP($A90,delib,2,0)*(Físico!P90),0)</f>
        <v>637.97</v>
      </c>
      <c r="R90" s="1">
        <f>IFERROR(VLOOKUP($A90,delib,2,0)*(Físico!Q90),0)</f>
        <v>29984.59</v>
      </c>
      <c r="S90" s="1">
        <f>IFERROR(VLOOKUP($A90,delib,2,0)*(Físico!R90),0)</f>
        <v>17225.190000000002</v>
      </c>
      <c r="T90" s="1">
        <f>IFERROR(VLOOKUP($A90,delib,2,0)*(Físico!S90),0)</f>
        <v>9569.5500000000011</v>
      </c>
      <c r="U90" s="1">
        <f>IFERROR(VLOOKUP($A90,delib,2,0)*(Físico!T90),0)</f>
        <v>4465.79</v>
      </c>
      <c r="V90" s="1">
        <f>IFERROR(VLOOKUP($A90,delib,2,0)*(Físico!U90),0)</f>
        <v>28708.65</v>
      </c>
      <c r="W90" s="1">
        <f>IFERROR(VLOOKUP($A90,delib,2,0)*(Físico!V90),0)</f>
        <v>7017.67</v>
      </c>
      <c r="X90" s="1">
        <f>IFERROR(VLOOKUP($A90,delib,2,0)*(Físico!W90),0)</f>
        <v>5741.7300000000005</v>
      </c>
      <c r="Y90" s="1">
        <f>IFERROR(VLOOKUP($A90,delib,2,0)*(Físico!X90),0)</f>
        <v>3827.82</v>
      </c>
      <c r="Z90" s="1">
        <f>IFERROR(VLOOKUP($A90,delib,2,0)*(Físico!Y90),0)</f>
        <v>637.97</v>
      </c>
      <c r="AA90" s="1">
        <f>IFERROR(VLOOKUP($A90,delib,2,0)*(Físico!Z90),0)</f>
        <v>0</v>
      </c>
      <c r="AB90" s="1">
        <f>IFERROR(VLOOKUP($A90,delib,2,0)*(Físico!AA90),0)</f>
        <v>1913.91</v>
      </c>
      <c r="AC90" s="1">
        <f>IFERROR(VLOOKUP($A90,delib,2,0)*(Físico!AB90),0)</f>
        <v>1275.94</v>
      </c>
      <c r="AD90" s="1">
        <f>IFERROR(VLOOKUP($A90,delib,2,0)*(Físico!AC90),0)</f>
        <v>3189.8500000000004</v>
      </c>
      <c r="AE90" s="1">
        <f>IFERROR(VLOOKUP($A90,delib,2,0)*(Físico!AD90),0)</f>
        <v>1913.91</v>
      </c>
      <c r="AF90" s="1">
        <f>IFERROR(VLOOKUP($A90,delib,2,0)*(Físico!AE90),0)</f>
        <v>2551.88</v>
      </c>
      <c r="AG90" s="1">
        <f>IFERROR(VLOOKUP($A90,delib,2,0)*(Físico!AF90),0)</f>
        <v>5103.76</v>
      </c>
      <c r="AH90" s="1">
        <f>IFERROR(VLOOKUP($A90,delib,2,0)*(Físico!AG90),0)</f>
        <v>1913.91</v>
      </c>
      <c r="AI90" s="1">
        <f>IFERROR(VLOOKUP($A90,delib,2,0)*(Físico!AH90),0)</f>
        <v>18501.13</v>
      </c>
      <c r="AJ90" s="1">
        <f>IFERROR(VLOOKUP($A90,delib,2,0)*(Físico!AI90),0)</f>
        <v>0</v>
      </c>
      <c r="AK90" s="1">
        <f>IFERROR(VLOOKUP($A90,delib,2,0)*(Físico!AJ90),0)</f>
        <v>6379.7000000000007</v>
      </c>
      <c r="AL90" s="1">
        <f>IFERROR(VLOOKUP($A90,delib,2,0)*(Físico!AK90),0)</f>
        <v>4465.79</v>
      </c>
      <c r="AM90" s="1">
        <f>IFERROR(VLOOKUP($A90,delib,2,0)*(Físico!AL90),0)</f>
        <v>5103.76</v>
      </c>
      <c r="AN90" s="1">
        <f>IFERROR(VLOOKUP($A90,delib,2,0)*(Físico!AM90),0)</f>
        <v>0</v>
      </c>
      <c r="AO90" s="1">
        <f>IFERROR(VLOOKUP($A90,delib,2,0)*(Físico!AN90),0)</f>
        <v>637.97</v>
      </c>
      <c r="AP90" s="1">
        <f>IFERROR(VLOOKUP($A90,delib,2,0)*(Físico!AO90),0)</f>
        <v>637.97</v>
      </c>
      <c r="AQ90" s="1">
        <f>IFERROR(VLOOKUP($A90,delib,2,0)*(Físico!AP90),0)</f>
        <v>0</v>
      </c>
      <c r="AR90" s="1">
        <f>IFERROR(VLOOKUP($A90,delib,2,0)*(Físico!AQ90),0)</f>
        <v>0</v>
      </c>
      <c r="AS90" s="1">
        <f t="shared" si="3"/>
        <v>199684.6100000001</v>
      </c>
    </row>
    <row r="91" spans="1:45" x14ac:dyDescent="0.25">
      <c r="A91">
        <f t="shared" si="2"/>
        <v>40704011</v>
      </c>
      <c r="B91" t="s">
        <v>137</v>
      </c>
      <c r="C91" s="1">
        <f>IFERROR(VLOOKUP($A91,delib,2,0)*(Físico!B91),0)</f>
        <v>0</v>
      </c>
      <c r="D91" s="1">
        <f>IFERROR(VLOOKUP($A91,delib,2,0)*(Físico!C91),0)</f>
        <v>0</v>
      </c>
      <c r="E91" s="1">
        <f>IFERROR(VLOOKUP($A91,delib,2,0)*(Físico!D91),0)</f>
        <v>0</v>
      </c>
      <c r="F91" s="1">
        <f>IFERROR(VLOOKUP($A91,delib,2,0)*(Físico!E91),0)</f>
        <v>0</v>
      </c>
      <c r="G91" s="1">
        <f>IFERROR(VLOOKUP($A91,delib,2,0)*(Físico!F91),0)</f>
        <v>0</v>
      </c>
      <c r="H91" s="1">
        <f>IFERROR(VLOOKUP($A91,delib,2,0)*(Físico!G91),0)</f>
        <v>0</v>
      </c>
      <c r="I91" s="1">
        <f>IFERROR(VLOOKUP($A91,delib,2,0)*(Físico!H91),0)</f>
        <v>0</v>
      </c>
      <c r="J91" s="1">
        <f>IFERROR(VLOOKUP($A91,delib,2,0)*(Físico!I91),0)</f>
        <v>0</v>
      </c>
      <c r="K91" s="1">
        <f>IFERROR(VLOOKUP($A91,delib,2,0)*(Físico!J91),0)</f>
        <v>0</v>
      </c>
      <c r="L91" s="1">
        <f>IFERROR(VLOOKUP($A91,delib,2,0)*(Físico!K91),0)</f>
        <v>0</v>
      </c>
      <c r="M91" s="1">
        <f>IFERROR(VLOOKUP($A91,delib,2,0)*(Físico!L91),0)</f>
        <v>0</v>
      </c>
      <c r="N91" s="1">
        <f>IFERROR(VLOOKUP($A91,delib,2,0)*(Físico!M91),0)</f>
        <v>0</v>
      </c>
      <c r="O91" s="1">
        <f>IFERROR(VLOOKUP($A91,delib,2,0)*(Físico!N91),0)</f>
        <v>0</v>
      </c>
      <c r="P91" s="1">
        <f>IFERROR(VLOOKUP($A91,delib,2,0)*(Físico!O91),0)</f>
        <v>0</v>
      </c>
      <c r="Q91" s="1">
        <f>IFERROR(VLOOKUP($A91,delib,2,0)*(Físico!P91),0)</f>
        <v>0</v>
      </c>
      <c r="R91" s="1">
        <f>IFERROR(VLOOKUP($A91,delib,2,0)*(Físico!Q91),0)</f>
        <v>2385.3200000000002</v>
      </c>
      <c r="S91" s="1">
        <f>IFERROR(VLOOKUP($A91,delib,2,0)*(Físico!R91),0)</f>
        <v>0</v>
      </c>
      <c r="T91" s="1">
        <f>IFERROR(VLOOKUP($A91,delib,2,0)*(Físico!S91),0)</f>
        <v>0</v>
      </c>
      <c r="U91" s="1">
        <f>IFERROR(VLOOKUP($A91,delib,2,0)*(Físico!T91),0)</f>
        <v>0</v>
      </c>
      <c r="V91" s="1">
        <f>IFERROR(VLOOKUP($A91,delib,2,0)*(Físico!U91),0)</f>
        <v>0</v>
      </c>
      <c r="W91" s="1">
        <f>IFERROR(VLOOKUP($A91,delib,2,0)*(Físico!V91),0)</f>
        <v>0</v>
      </c>
      <c r="X91" s="1">
        <f>IFERROR(VLOOKUP($A91,delib,2,0)*(Físico!W91),0)</f>
        <v>0</v>
      </c>
      <c r="Y91" s="1">
        <f>IFERROR(VLOOKUP($A91,delib,2,0)*(Físico!X91),0)</f>
        <v>596.33000000000004</v>
      </c>
      <c r="Z91" s="1">
        <f>IFERROR(VLOOKUP($A91,delib,2,0)*(Físico!Y91),0)</f>
        <v>0</v>
      </c>
      <c r="AA91" s="1">
        <f>IFERROR(VLOOKUP($A91,delib,2,0)*(Físico!Z91),0)</f>
        <v>0</v>
      </c>
      <c r="AB91" s="1">
        <f>IFERROR(VLOOKUP($A91,delib,2,0)*(Físico!AA91),0)</f>
        <v>0</v>
      </c>
      <c r="AC91" s="1">
        <f>IFERROR(VLOOKUP($A91,delib,2,0)*(Físico!AB91),0)</f>
        <v>596.33000000000004</v>
      </c>
      <c r="AD91" s="1">
        <f>IFERROR(VLOOKUP($A91,delib,2,0)*(Físico!AC91),0)</f>
        <v>0</v>
      </c>
      <c r="AE91" s="1">
        <f>IFERROR(VLOOKUP($A91,delib,2,0)*(Físico!AD91),0)</f>
        <v>0</v>
      </c>
      <c r="AF91" s="1">
        <f>IFERROR(VLOOKUP($A91,delib,2,0)*(Físico!AE91),0)</f>
        <v>0</v>
      </c>
      <c r="AG91" s="1">
        <f>IFERROR(VLOOKUP($A91,delib,2,0)*(Físico!AF91),0)</f>
        <v>0</v>
      </c>
      <c r="AH91" s="1">
        <f>IFERROR(VLOOKUP($A91,delib,2,0)*(Físico!AG91),0)</f>
        <v>0</v>
      </c>
      <c r="AI91" s="1">
        <f>IFERROR(VLOOKUP($A91,delib,2,0)*(Físico!AH91),0)</f>
        <v>1192.6600000000001</v>
      </c>
      <c r="AJ91" s="1">
        <f>IFERROR(VLOOKUP($A91,delib,2,0)*(Físico!AI91),0)</f>
        <v>0</v>
      </c>
      <c r="AK91" s="1">
        <f>IFERROR(VLOOKUP($A91,delib,2,0)*(Físico!AJ91),0)</f>
        <v>0</v>
      </c>
      <c r="AL91" s="1">
        <f>IFERROR(VLOOKUP($A91,delib,2,0)*(Físico!AK91),0)</f>
        <v>0</v>
      </c>
      <c r="AM91" s="1">
        <f>IFERROR(VLOOKUP($A91,delib,2,0)*(Físico!AL91),0)</f>
        <v>0</v>
      </c>
      <c r="AN91" s="1">
        <f>IFERROR(VLOOKUP($A91,delib,2,0)*(Físico!AM91),0)</f>
        <v>0</v>
      </c>
      <c r="AO91" s="1">
        <f>IFERROR(VLOOKUP($A91,delib,2,0)*(Físico!AN91),0)</f>
        <v>0</v>
      </c>
      <c r="AP91" s="1">
        <f>IFERROR(VLOOKUP($A91,delib,2,0)*(Físico!AO91),0)</f>
        <v>0</v>
      </c>
      <c r="AQ91" s="1">
        <f>IFERROR(VLOOKUP($A91,delib,2,0)*(Físico!AP91),0)</f>
        <v>0</v>
      </c>
      <c r="AR91" s="1">
        <f>IFERROR(VLOOKUP($A91,delib,2,0)*(Físico!AQ91),0)</f>
        <v>0</v>
      </c>
      <c r="AS91" s="1">
        <f t="shared" si="3"/>
        <v>4770.6400000000003</v>
      </c>
    </row>
    <row r="92" spans="1:45" x14ac:dyDescent="0.25">
      <c r="A92">
        <f t="shared" si="2"/>
        <v>40704012</v>
      </c>
      <c r="B92" t="s">
        <v>138</v>
      </c>
      <c r="C92" s="1">
        <f>IFERROR(VLOOKUP($A92,delib,2,0)*(Físico!B92),0)</f>
        <v>0</v>
      </c>
      <c r="D92" s="1">
        <f>IFERROR(VLOOKUP($A92,delib,2,0)*(Físico!C92),0)</f>
        <v>869.98</v>
      </c>
      <c r="E92" s="1">
        <f>IFERROR(VLOOKUP($A92,delib,2,0)*(Físico!D92),0)</f>
        <v>0</v>
      </c>
      <c r="F92" s="1">
        <f>IFERROR(VLOOKUP($A92,delib,2,0)*(Físico!E92),0)</f>
        <v>434.99</v>
      </c>
      <c r="G92" s="1">
        <f>IFERROR(VLOOKUP($A92,delib,2,0)*(Físico!F92),0)</f>
        <v>0</v>
      </c>
      <c r="H92" s="1">
        <f>IFERROR(VLOOKUP($A92,delib,2,0)*(Físico!G92),0)</f>
        <v>5219.88</v>
      </c>
      <c r="I92" s="1">
        <f>IFERROR(VLOOKUP($A92,delib,2,0)*(Físico!H92),0)</f>
        <v>434.99</v>
      </c>
      <c r="J92" s="1">
        <f>IFERROR(VLOOKUP($A92,delib,2,0)*(Físico!I92),0)</f>
        <v>434.99</v>
      </c>
      <c r="K92" s="1">
        <f>IFERROR(VLOOKUP($A92,delib,2,0)*(Físico!J92),0)</f>
        <v>0</v>
      </c>
      <c r="L92" s="1">
        <f>IFERROR(VLOOKUP($A92,delib,2,0)*(Físico!K92),0)</f>
        <v>434.99</v>
      </c>
      <c r="M92" s="1">
        <f>IFERROR(VLOOKUP($A92,delib,2,0)*(Físico!L92),0)</f>
        <v>1304.97</v>
      </c>
      <c r="N92" s="1">
        <f>IFERROR(VLOOKUP($A92,delib,2,0)*(Físico!M92),0)</f>
        <v>0</v>
      </c>
      <c r="O92" s="1">
        <f>IFERROR(VLOOKUP($A92,delib,2,0)*(Físico!N92),0)</f>
        <v>869.98</v>
      </c>
      <c r="P92" s="1">
        <f>IFERROR(VLOOKUP($A92,delib,2,0)*(Físico!O92),0)</f>
        <v>869.98</v>
      </c>
      <c r="Q92" s="1">
        <f>IFERROR(VLOOKUP($A92,delib,2,0)*(Físico!P92),0)</f>
        <v>0</v>
      </c>
      <c r="R92" s="1">
        <f>IFERROR(VLOOKUP($A92,delib,2,0)*(Físico!Q92),0)</f>
        <v>8699.7999999999993</v>
      </c>
      <c r="S92" s="1">
        <f>IFERROR(VLOOKUP($A92,delib,2,0)*(Físico!R92),0)</f>
        <v>6089.8600000000006</v>
      </c>
      <c r="T92" s="1">
        <f>IFERROR(VLOOKUP($A92,delib,2,0)*(Físico!S92),0)</f>
        <v>1304.97</v>
      </c>
      <c r="U92" s="1">
        <f>IFERROR(VLOOKUP($A92,delib,2,0)*(Físico!T92),0)</f>
        <v>869.98</v>
      </c>
      <c r="V92" s="1">
        <f>IFERROR(VLOOKUP($A92,delib,2,0)*(Físico!U92),0)</f>
        <v>6524.85</v>
      </c>
      <c r="W92" s="1">
        <f>IFERROR(VLOOKUP($A92,delib,2,0)*(Físico!V92),0)</f>
        <v>2609.94</v>
      </c>
      <c r="X92" s="1">
        <f>IFERROR(VLOOKUP($A92,delib,2,0)*(Físico!W92),0)</f>
        <v>5654.87</v>
      </c>
      <c r="Y92" s="1">
        <f>IFERROR(VLOOKUP($A92,delib,2,0)*(Físico!X92),0)</f>
        <v>434.99</v>
      </c>
      <c r="Z92" s="1">
        <f>IFERROR(VLOOKUP($A92,delib,2,0)*(Físico!Y92),0)</f>
        <v>869.98</v>
      </c>
      <c r="AA92" s="1">
        <f>IFERROR(VLOOKUP($A92,delib,2,0)*(Físico!Z92),0)</f>
        <v>0</v>
      </c>
      <c r="AB92" s="1">
        <f>IFERROR(VLOOKUP($A92,delib,2,0)*(Físico!AA92),0)</f>
        <v>1739.96</v>
      </c>
      <c r="AC92" s="1">
        <f>IFERROR(VLOOKUP($A92,delib,2,0)*(Físico!AB92),0)</f>
        <v>869.98</v>
      </c>
      <c r="AD92" s="1">
        <f>IFERROR(VLOOKUP($A92,delib,2,0)*(Físico!AC92),0)</f>
        <v>434.99</v>
      </c>
      <c r="AE92" s="1">
        <f>IFERROR(VLOOKUP($A92,delib,2,0)*(Físico!AD92),0)</f>
        <v>1304.97</v>
      </c>
      <c r="AF92" s="1">
        <f>IFERROR(VLOOKUP($A92,delib,2,0)*(Físico!AE92),0)</f>
        <v>869.98</v>
      </c>
      <c r="AG92" s="1">
        <f>IFERROR(VLOOKUP($A92,delib,2,0)*(Físico!AF92),0)</f>
        <v>869.98</v>
      </c>
      <c r="AH92" s="1">
        <f>IFERROR(VLOOKUP($A92,delib,2,0)*(Físico!AG92),0)</f>
        <v>0</v>
      </c>
      <c r="AI92" s="1">
        <f>IFERROR(VLOOKUP($A92,delib,2,0)*(Físico!AH92),0)</f>
        <v>10004.77</v>
      </c>
      <c r="AJ92" s="1">
        <f>IFERROR(VLOOKUP($A92,delib,2,0)*(Físico!AI92),0)</f>
        <v>0</v>
      </c>
      <c r="AK92" s="1">
        <f>IFERROR(VLOOKUP($A92,delib,2,0)*(Físico!AJ92),0)</f>
        <v>4349.8999999999996</v>
      </c>
      <c r="AL92" s="1">
        <f>IFERROR(VLOOKUP($A92,delib,2,0)*(Físico!AK92),0)</f>
        <v>1739.96</v>
      </c>
      <c r="AM92" s="1">
        <f>IFERROR(VLOOKUP($A92,delib,2,0)*(Físico!AL92),0)</f>
        <v>0</v>
      </c>
      <c r="AN92" s="1">
        <f>IFERROR(VLOOKUP($A92,delib,2,0)*(Físico!AM92),0)</f>
        <v>0</v>
      </c>
      <c r="AO92" s="1">
        <f>IFERROR(VLOOKUP($A92,delib,2,0)*(Físico!AN92),0)</f>
        <v>434.99</v>
      </c>
      <c r="AP92" s="1">
        <f>IFERROR(VLOOKUP($A92,delib,2,0)*(Físico!AO92),0)</f>
        <v>0</v>
      </c>
      <c r="AQ92" s="1">
        <f>IFERROR(VLOOKUP($A92,delib,2,0)*(Físico!AP92),0)</f>
        <v>0</v>
      </c>
      <c r="AR92" s="1">
        <f>IFERROR(VLOOKUP($A92,delib,2,0)*(Físico!AQ92),0)</f>
        <v>0</v>
      </c>
      <c r="AS92" s="1">
        <f t="shared" si="3"/>
        <v>66553.470000000016</v>
      </c>
    </row>
    <row r="93" spans="1:45" x14ac:dyDescent="0.25">
      <c r="A93">
        <f t="shared" si="2"/>
        <v>40704013</v>
      </c>
      <c r="B93" t="s">
        <v>139</v>
      </c>
      <c r="C93" s="1">
        <f>IFERROR(VLOOKUP($A93,delib,2,0)*(Físico!B93),0)</f>
        <v>0</v>
      </c>
      <c r="D93" s="1">
        <f>IFERROR(VLOOKUP($A93,delib,2,0)*(Físico!C93),0)</f>
        <v>0</v>
      </c>
      <c r="E93" s="1">
        <f>IFERROR(VLOOKUP($A93,delib,2,0)*(Físico!D93),0)</f>
        <v>0</v>
      </c>
      <c r="F93" s="1">
        <f>IFERROR(VLOOKUP($A93,delib,2,0)*(Físico!E93),0)</f>
        <v>0</v>
      </c>
      <c r="G93" s="1">
        <f>IFERROR(VLOOKUP($A93,delib,2,0)*(Físico!F93),0)</f>
        <v>0</v>
      </c>
      <c r="H93" s="1">
        <f>IFERROR(VLOOKUP($A93,delib,2,0)*(Físico!G93),0)</f>
        <v>0</v>
      </c>
      <c r="I93" s="1">
        <f>IFERROR(VLOOKUP($A93,delib,2,0)*(Físico!H93),0)</f>
        <v>0</v>
      </c>
      <c r="J93" s="1">
        <f>IFERROR(VLOOKUP($A93,delib,2,0)*(Físico!I93),0)</f>
        <v>0</v>
      </c>
      <c r="K93" s="1">
        <f>IFERROR(VLOOKUP($A93,delib,2,0)*(Físico!J93),0)</f>
        <v>0</v>
      </c>
      <c r="L93" s="1">
        <f>IFERROR(VLOOKUP($A93,delib,2,0)*(Físico!K93),0)</f>
        <v>0</v>
      </c>
      <c r="M93" s="1">
        <f>IFERROR(VLOOKUP($A93,delib,2,0)*(Físico!L93),0)</f>
        <v>0</v>
      </c>
      <c r="N93" s="1">
        <f>IFERROR(VLOOKUP($A93,delib,2,0)*(Físico!M93),0)</f>
        <v>0</v>
      </c>
      <c r="O93" s="1">
        <f>IFERROR(VLOOKUP($A93,delib,2,0)*(Físico!N93),0)</f>
        <v>0</v>
      </c>
      <c r="P93" s="1">
        <f>IFERROR(VLOOKUP($A93,delib,2,0)*(Físico!O93),0)</f>
        <v>0</v>
      </c>
      <c r="Q93" s="1">
        <f>IFERROR(VLOOKUP($A93,delib,2,0)*(Físico!P93),0)</f>
        <v>0</v>
      </c>
      <c r="R93" s="1">
        <f>IFERROR(VLOOKUP($A93,delib,2,0)*(Físico!Q93),0)</f>
        <v>0</v>
      </c>
      <c r="S93" s="1">
        <f>IFERROR(VLOOKUP($A93,delib,2,0)*(Físico!R93),0)</f>
        <v>0</v>
      </c>
      <c r="T93" s="1">
        <f>IFERROR(VLOOKUP($A93,delib,2,0)*(Físico!S93),0)</f>
        <v>0</v>
      </c>
      <c r="U93" s="1">
        <f>IFERROR(VLOOKUP($A93,delib,2,0)*(Físico!T93),0)</f>
        <v>0</v>
      </c>
      <c r="V93" s="1">
        <f>IFERROR(VLOOKUP($A93,delib,2,0)*(Físico!U93),0)</f>
        <v>0</v>
      </c>
      <c r="W93" s="1">
        <f>IFERROR(VLOOKUP($A93,delib,2,0)*(Físico!V93),0)</f>
        <v>0</v>
      </c>
      <c r="X93" s="1">
        <f>IFERROR(VLOOKUP($A93,delib,2,0)*(Físico!W93),0)</f>
        <v>0</v>
      </c>
      <c r="Y93" s="1">
        <f>IFERROR(VLOOKUP($A93,delib,2,0)*(Físico!X93),0)</f>
        <v>0</v>
      </c>
      <c r="Z93" s="1">
        <f>IFERROR(VLOOKUP($A93,delib,2,0)*(Físico!Y93),0)</f>
        <v>0</v>
      </c>
      <c r="AA93" s="1">
        <f>IFERROR(VLOOKUP($A93,delib,2,0)*(Físico!Z93),0)</f>
        <v>0</v>
      </c>
      <c r="AB93" s="1">
        <f>IFERROR(VLOOKUP($A93,delib,2,0)*(Físico!AA93),0)</f>
        <v>0</v>
      </c>
      <c r="AC93" s="1">
        <f>IFERROR(VLOOKUP($A93,delib,2,0)*(Físico!AB93),0)</f>
        <v>0</v>
      </c>
      <c r="AD93" s="1">
        <f>IFERROR(VLOOKUP($A93,delib,2,0)*(Físico!AC93),0)</f>
        <v>0</v>
      </c>
      <c r="AE93" s="1">
        <f>IFERROR(VLOOKUP($A93,delib,2,0)*(Físico!AD93),0)</f>
        <v>376.95</v>
      </c>
      <c r="AF93" s="1">
        <f>IFERROR(VLOOKUP($A93,delib,2,0)*(Físico!AE93),0)</f>
        <v>0</v>
      </c>
      <c r="AG93" s="1">
        <f>IFERROR(VLOOKUP($A93,delib,2,0)*(Físico!AF93),0)</f>
        <v>0</v>
      </c>
      <c r="AH93" s="1">
        <f>IFERROR(VLOOKUP($A93,delib,2,0)*(Físico!AG93),0)</f>
        <v>0</v>
      </c>
      <c r="AI93" s="1">
        <f>IFERROR(VLOOKUP($A93,delib,2,0)*(Físico!AH93),0)</f>
        <v>0</v>
      </c>
      <c r="AJ93" s="1">
        <f>IFERROR(VLOOKUP($A93,delib,2,0)*(Físico!AI93),0)</f>
        <v>0</v>
      </c>
      <c r="AK93" s="1">
        <f>IFERROR(VLOOKUP($A93,delib,2,0)*(Físico!AJ93),0)</f>
        <v>0</v>
      </c>
      <c r="AL93" s="1">
        <f>IFERROR(VLOOKUP($A93,delib,2,0)*(Físico!AK93),0)</f>
        <v>0</v>
      </c>
      <c r="AM93" s="1">
        <f>IFERROR(VLOOKUP($A93,delib,2,0)*(Físico!AL93),0)</f>
        <v>0</v>
      </c>
      <c r="AN93" s="1">
        <f>IFERROR(VLOOKUP($A93,delib,2,0)*(Físico!AM93),0)</f>
        <v>0</v>
      </c>
      <c r="AO93" s="1">
        <f>IFERROR(VLOOKUP($A93,delib,2,0)*(Físico!AN93),0)</f>
        <v>0</v>
      </c>
      <c r="AP93" s="1">
        <f>IFERROR(VLOOKUP($A93,delib,2,0)*(Físico!AO93),0)</f>
        <v>0</v>
      </c>
      <c r="AQ93" s="1">
        <f>IFERROR(VLOOKUP($A93,delib,2,0)*(Físico!AP93),0)</f>
        <v>0</v>
      </c>
      <c r="AR93" s="1">
        <f>IFERROR(VLOOKUP($A93,delib,2,0)*(Físico!AQ93),0)</f>
        <v>0</v>
      </c>
      <c r="AS93" s="1">
        <f t="shared" si="3"/>
        <v>376.95</v>
      </c>
    </row>
    <row r="94" spans="1:45" x14ac:dyDescent="0.25">
      <c r="A94">
        <f t="shared" si="2"/>
        <v>40704016</v>
      </c>
      <c r="B94" t="s">
        <v>140</v>
      </c>
      <c r="C94" s="1">
        <f>IFERROR(VLOOKUP($A94,delib,2,0)*(Físico!B94),0)</f>
        <v>0</v>
      </c>
      <c r="D94" s="1">
        <f>IFERROR(VLOOKUP($A94,delib,2,0)*(Físico!C94),0)</f>
        <v>0</v>
      </c>
      <c r="E94" s="1">
        <f>IFERROR(VLOOKUP($A94,delib,2,0)*(Físico!D94),0)</f>
        <v>0</v>
      </c>
      <c r="F94" s="1">
        <f>IFERROR(VLOOKUP($A94,delib,2,0)*(Físico!E94),0)</f>
        <v>0</v>
      </c>
      <c r="G94" s="1">
        <f>IFERROR(VLOOKUP($A94,delib,2,0)*(Físico!F94),0)</f>
        <v>0</v>
      </c>
      <c r="H94" s="1">
        <f>IFERROR(VLOOKUP($A94,delib,2,0)*(Físico!G94),0)</f>
        <v>0</v>
      </c>
      <c r="I94" s="1">
        <f>IFERROR(VLOOKUP($A94,delib,2,0)*(Físico!H94),0)</f>
        <v>0</v>
      </c>
      <c r="J94" s="1">
        <f>IFERROR(VLOOKUP($A94,delib,2,0)*(Físico!I94),0)</f>
        <v>0</v>
      </c>
      <c r="K94" s="1">
        <f>IFERROR(VLOOKUP($A94,delib,2,0)*(Físico!J94),0)</f>
        <v>0</v>
      </c>
      <c r="L94" s="1">
        <f>IFERROR(VLOOKUP($A94,delib,2,0)*(Físico!K94),0)</f>
        <v>0</v>
      </c>
      <c r="M94" s="1">
        <f>IFERROR(VLOOKUP($A94,delib,2,0)*(Físico!L94),0)</f>
        <v>0</v>
      </c>
      <c r="N94" s="1">
        <f>IFERROR(VLOOKUP($A94,delib,2,0)*(Físico!M94),0)</f>
        <v>0</v>
      </c>
      <c r="O94" s="1">
        <f>IFERROR(VLOOKUP($A94,delib,2,0)*(Físico!N94),0)</f>
        <v>0</v>
      </c>
      <c r="P94" s="1">
        <f>IFERROR(VLOOKUP($A94,delib,2,0)*(Físico!O94),0)</f>
        <v>0</v>
      </c>
      <c r="Q94" s="1">
        <f>IFERROR(VLOOKUP($A94,delib,2,0)*(Físico!P94),0)</f>
        <v>0</v>
      </c>
      <c r="R94" s="1">
        <f>IFERROR(VLOOKUP($A94,delib,2,0)*(Físico!Q94),0)</f>
        <v>0</v>
      </c>
      <c r="S94" s="1">
        <f>IFERROR(VLOOKUP($A94,delib,2,0)*(Físico!R94),0)</f>
        <v>0</v>
      </c>
      <c r="T94" s="1">
        <f>IFERROR(VLOOKUP($A94,delib,2,0)*(Físico!S94),0)</f>
        <v>0</v>
      </c>
      <c r="U94" s="1">
        <f>IFERROR(VLOOKUP($A94,delib,2,0)*(Físico!T94),0)</f>
        <v>0</v>
      </c>
      <c r="V94" s="1">
        <f>IFERROR(VLOOKUP($A94,delib,2,0)*(Físico!U94),0)</f>
        <v>0</v>
      </c>
      <c r="W94" s="1">
        <f>IFERROR(VLOOKUP($A94,delib,2,0)*(Físico!V94),0)</f>
        <v>0</v>
      </c>
      <c r="X94" s="1">
        <f>IFERROR(VLOOKUP($A94,delib,2,0)*(Físico!W94),0)</f>
        <v>0</v>
      </c>
      <c r="Y94" s="1">
        <f>IFERROR(VLOOKUP($A94,delib,2,0)*(Físico!X94),0)</f>
        <v>0</v>
      </c>
      <c r="Z94" s="1">
        <f>IFERROR(VLOOKUP($A94,delib,2,0)*(Físico!Y94),0)</f>
        <v>0</v>
      </c>
      <c r="AA94" s="1">
        <f>IFERROR(VLOOKUP($A94,delib,2,0)*(Físico!Z94),0)</f>
        <v>0</v>
      </c>
      <c r="AB94" s="1">
        <f>IFERROR(VLOOKUP($A94,delib,2,0)*(Físico!AA94),0)</f>
        <v>0</v>
      </c>
      <c r="AC94" s="1">
        <f>IFERROR(VLOOKUP($A94,delib,2,0)*(Físico!AB94),0)</f>
        <v>0</v>
      </c>
      <c r="AD94" s="1">
        <f>IFERROR(VLOOKUP($A94,delib,2,0)*(Físico!AC94),0)</f>
        <v>0</v>
      </c>
      <c r="AE94" s="1">
        <f>IFERROR(VLOOKUP($A94,delib,2,0)*(Físico!AD94),0)</f>
        <v>0</v>
      </c>
      <c r="AF94" s="1">
        <f>IFERROR(VLOOKUP($A94,delib,2,0)*(Físico!AE94),0)</f>
        <v>0</v>
      </c>
      <c r="AG94" s="1">
        <f>IFERROR(VLOOKUP($A94,delib,2,0)*(Físico!AF94),0)</f>
        <v>0</v>
      </c>
      <c r="AH94" s="1">
        <f>IFERROR(VLOOKUP($A94,delib,2,0)*(Físico!AG94),0)</f>
        <v>0</v>
      </c>
      <c r="AI94" s="1">
        <f>IFERROR(VLOOKUP($A94,delib,2,0)*(Físico!AH94),0)</f>
        <v>0</v>
      </c>
      <c r="AJ94" s="1">
        <f>IFERROR(VLOOKUP($A94,delib,2,0)*(Físico!AI94),0)</f>
        <v>0</v>
      </c>
      <c r="AK94" s="1">
        <f>IFERROR(VLOOKUP($A94,delib,2,0)*(Físico!AJ94),0)</f>
        <v>0</v>
      </c>
      <c r="AL94" s="1">
        <f>IFERROR(VLOOKUP($A94,delib,2,0)*(Físico!AK94),0)</f>
        <v>0</v>
      </c>
      <c r="AM94" s="1">
        <f>IFERROR(VLOOKUP($A94,delib,2,0)*(Físico!AL94),0)</f>
        <v>0</v>
      </c>
      <c r="AN94" s="1">
        <f>IFERROR(VLOOKUP($A94,delib,2,0)*(Físico!AM94),0)</f>
        <v>0</v>
      </c>
      <c r="AO94" s="1">
        <f>IFERROR(VLOOKUP($A94,delib,2,0)*(Físico!AN94),0)</f>
        <v>0</v>
      </c>
      <c r="AP94" s="1">
        <f>IFERROR(VLOOKUP($A94,delib,2,0)*(Físico!AO94),0)</f>
        <v>0</v>
      </c>
      <c r="AQ94" s="1">
        <f>IFERROR(VLOOKUP($A94,delib,2,0)*(Físico!AP94),0)</f>
        <v>0</v>
      </c>
      <c r="AR94" s="1">
        <f>IFERROR(VLOOKUP($A94,delib,2,0)*(Físico!AQ94),0)</f>
        <v>0</v>
      </c>
      <c r="AS94" s="1">
        <f t="shared" si="3"/>
        <v>0</v>
      </c>
    </row>
    <row r="95" spans="1:45" x14ac:dyDescent="0.25">
      <c r="A95">
        <f t="shared" si="2"/>
        <v>40704017</v>
      </c>
      <c r="B95" t="s">
        <v>141</v>
      </c>
      <c r="C95" s="1">
        <f>IFERROR(VLOOKUP($A95,delib,2,0)*(Físico!B95),0)</f>
        <v>0</v>
      </c>
      <c r="D95" s="1">
        <f>IFERROR(VLOOKUP($A95,delib,2,0)*(Físico!C95),0)</f>
        <v>0</v>
      </c>
      <c r="E95" s="1">
        <f>IFERROR(VLOOKUP($A95,delib,2,0)*(Físico!D95),0)</f>
        <v>0</v>
      </c>
      <c r="F95" s="1">
        <f>IFERROR(VLOOKUP($A95,delib,2,0)*(Físico!E95),0)</f>
        <v>0</v>
      </c>
      <c r="G95" s="1">
        <f>IFERROR(VLOOKUP($A95,delib,2,0)*(Físico!F95),0)</f>
        <v>0</v>
      </c>
      <c r="H95" s="1">
        <f>IFERROR(VLOOKUP($A95,delib,2,0)*(Físico!G95),0)</f>
        <v>0</v>
      </c>
      <c r="I95" s="1">
        <f>IFERROR(VLOOKUP($A95,delib,2,0)*(Físico!H95),0)</f>
        <v>0</v>
      </c>
      <c r="J95" s="1">
        <f>IFERROR(VLOOKUP($A95,delib,2,0)*(Físico!I95),0)</f>
        <v>0</v>
      </c>
      <c r="K95" s="1">
        <f>IFERROR(VLOOKUP($A95,delib,2,0)*(Físico!J95),0)</f>
        <v>0</v>
      </c>
      <c r="L95" s="1">
        <f>IFERROR(VLOOKUP($A95,delib,2,0)*(Físico!K95),0)</f>
        <v>0</v>
      </c>
      <c r="M95" s="1">
        <f>IFERROR(VLOOKUP($A95,delib,2,0)*(Físico!L95),0)</f>
        <v>0</v>
      </c>
      <c r="N95" s="1">
        <f>IFERROR(VLOOKUP($A95,delib,2,0)*(Físico!M95),0)</f>
        <v>0</v>
      </c>
      <c r="O95" s="1">
        <f>IFERROR(VLOOKUP($A95,delib,2,0)*(Físico!N95),0)</f>
        <v>0</v>
      </c>
      <c r="P95" s="1">
        <f>IFERROR(VLOOKUP($A95,delib,2,0)*(Físico!O95),0)</f>
        <v>0</v>
      </c>
      <c r="Q95" s="1">
        <f>IFERROR(VLOOKUP($A95,delib,2,0)*(Físico!P95),0)</f>
        <v>0</v>
      </c>
      <c r="R95" s="1">
        <f>IFERROR(VLOOKUP($A95,delib,2,0)*(Físico!Q95),0)</f>
        <v>606.15</v>
      </c>
      <c r="S95" s="1">
        <f>IFERROR(VLOOKUP($A95,delib,2,0)*(Físico!R95),0)</f>
        <v>0</v>
      </c>
      <c r="T95" s="1">
        <f>IFERROR(VLOOKUP($A95,delib,2,0)*(Físico!S95),0)</f>
        <v>0</v>
      </c>
      <c r="U95" s="1">
        <f>IFERROR(VLOOKUP($A95,delib,2,0)*(Físico!T95),0)</f>
        <v>0</v>
      </c>
      <c r="V95" s="1">
        <f>IFERROR(VLOOKUP($A95,delib,2,0)*(Físico!U95),0)</f>
        <v>0</v>
      </c>
      <c r="W95" s="1">
        <f>IFERROR(VLOOKUP($A95,delib,2,0)*(Físico!V95),0)</f>
        <v>0</v>
      </c>
      <c r="X95" s="1">
        <f>IFERROR(VLOOKUP($A95,delib,2,0)*(Físico!W95),0)</f>
        <v>0</v>
      </c>
      <c r="Y95" s="1">
        <f>IFERROR(VLOOKUP($A95,delib,2,0)*(Físico!X95),0)</f>
        <v>0</v>
      </c>
      <c r="Z95" s="1">
        <f>IFERROR(VLOOKUP($A95,delib,2,0)*(Físico!Y95),0)</f>
        <v>0</v>
      </c>
      <c r="AA95" s="1">
        <f>IFERROR(VLOOKUP($A95,delib,2,0)*(Físico!Z95),0)</f>
        <v>0</v>
      </c>
      <c r="AB95" s="1">
        <f>IFERROR(VLOOKUP($A95,delib,2,0)*(Físico!AA95),0)</f>
        <v>0</v>
      </c>
      <c r="AC95" s="1">
        <f>IFERROR(VLOOKUP($A95,delib,2,0)*(Físico!AB95),0)</f>
        <v>0</v>
      </c>
      <c r="AD95" s="1">
        <f>IFERROR(VLOOKUP($A95,delib,2,0)*(Físico!AC95),0)</f>
        <v>606.15</v>
      </c>
      <c r="AE95" s="1">
        <f>IFERROR(VLOOKUP($A95,delib,2,0)*(Físico!AD95),0)</f>
        <v>0</v>
      </c>
      <c r="AF95" s="1">
        <f>IFERROR(VLOOKUP($A95,delib,2,0)*(Físico!AE95),0)</f>
        <v>0</v>
      </c>
      <c r="AG95" s="1">
        <f>IFERROR(VLOOKUP($A95,delib,2,0)*(Físico!AF95),0)</f>
        <v>0</v>
      </c>
      <c r="AH95" s="1">
        <f>IFERROR(VLOOKUP($A95,delib,2,0)*(Físico!AG95),0)</f>
        <v>0</v>
      </c>
      <c r="AI95" s="1">
        <f>IFERROR(VLOOKUP($A95,delib,2,0)*(Físico!AH95),0)</f>
        <v>0</v>
      </c>
      <c r="AJ95" s="1">
        <f>IFERROR(VLOOKUP($A95,delib,2,0)*(Físico!AI95),0)</f>
        <v>0</v>
      </c>
      <c r="AK95" s="1">
        <f>IFERROR(VLOOKUP($A95,delib,2,0)*(Físico!AJ95),0)</f>
        <v>0</v>
      </c>
      <c r="AL95" s="1">
        <f>IFERROR(VLOOKUP($A95,delib,2,0)*(Físico!AK95),0)</f>
        <v>0</v>
      </c>
      <c r="AM95" s="1">
        <f>IFERROR(VLOOKUP($A95,delib,2,0)*(Físico!AL95),0)</f>
        <v>0</v>
      </c>
      <c r="AN95" s="1">
        <f>IFERROR(VLOOKUP($A95,delib,2,0)*(Físico!AM95),0)</f>
        <v>0</v>
      </c>
      <c r="AO95" s="1">
        <f>IFERROR(VLOOKUP($A95,delib,2,0)*(Físico!AN95),0)</f>
        <v>0</v>
      </c>
      <c r="AP95" s="1">
        <f>IFERROR(VLOOKUP($A95,delib,2,0)*(Físico!AO95),0)</f>
        <v>0</v>
      </c>
      <c r="AQ95" s="1">
        <f>IFERROR(VLOOKUP($A95,delib,2,0)*(Físico!AP95),0)</f>
        <v>0</v>
      </c>
      <c r="AR95" s="1">
        <f>IFERROR(VLOOKUP($A95,delib,2,0)*(Físico!AQ95),0)</f>
        <v>0</v>
      </c>
      <c r="AS95" s="1">
        <f t="shared" si="3"/>
        <v>1212.3</v>
      </c>
    </row>
    <row r="96" spans="1:45" x14ac:dyDescent="0.25">
      <c r="A96">
        <f t="shared" si="2"/>
        <v>40801004</v>
      </c>
      <c r="B96" t="s">
        <v>142</v>
      </c>
      <c r="C96" s="1">
        <f>IFERROR(VLOOKUP($A96,delib,2,0)*(Físico!B96),0)</f>
        <v>0</v>
      </c>
      <c r="D96" s="1">
        <f>IFERROR(VLOOKUP($A96,delib,2,0)*(Físico!C96),0)</f>
        <v>0</v>
      </c>
      <c r="E96" s="1">
        <f>IFERROR(VLOOKUP($A96,delib,2,0)*(Físico!D96),0)</f>
        <v>0</v>
      </c>
      <c r="F96" s="1">
        <f>IFERROR(VLOOKUP($A96,delib,2,0)*(Físico!E96),0)</f>
        <v>0</v>
      </c>
      <c r="G96" s="1">
        <f>IFERROR(VLOOKUP($A96,delib,2,0)*(Físico!F96),0)</f>
        <v>0</v>
      </c>
      <c r="H96" s="1">
        <f>IFERROR(VLOOKUP($A96,delib,2,0)*(Físico!G96),0)</f>
        <v>0</v>
      </c>
      <c r="I96" s="1">
        <f>IFERROR(VLOOKUP($A96,delib,2,0)*(Físico!H96),0)</f>
        <v>0</v>
      </c>
      <c r="J96" s="1">
        <f>IFERROR(VLOOKUP($A96,delib,2,0)*(Físico!I96),0)</f>
        <v>0</v>
      </c>
      <c r="K96" s="1">
        <f>IFERROR(VLOOKUP($A96,delib,2,0)*(Físico!J96),0)</f>
        <v>0</v>
      </c>
      <c r="L96" s="1">
        <f>IFERROR(VLOOKUP($A96,delib,2,0)*(Físico!K96),0)</f>
        <v>0</v>
      </c>
      <c r="M96" s="1">
        <f>IFERROR(VLOOKUP($A96,delib,2,0)*(Físico!L96),0)</f>
        <v>0</v>
      </c>
      <c r="N96" s="1">
        <f>IFERROR(VLOOKUP($A96,delib,2,0)*(Físico!M96),0)</f>
        <v>0</v>
      </c>
      <c r="O96" s="1">
        <f>IFERROR(VLOOKUP($A96,delib,2,0)*(Físico!N96),0)</f>
        <v>0</v>
      </c>
      <c r="P96" s="1">
        <f>IFERROR(VLOOKUP($A96,delib,2,0)*(Físico!O96),0)</f>
        <v>0</v>
      </c>
      <c r="Q96" s="1">
        <f>IFERROR(VLOOKUP($A96,delib,2,0)*(Físico!P96),0)</f>
        <v>0</v>
      </c>
      <c r="R96" s="1">
        <f>IFERROR(VLOOKUP($A96,delib,2,0)*(Físico!Q96),0)</f>
        <v>0</v>
      </c>
      <c r="S96" s="1">
        <f>IFERROR(VLOOKUP($A96,delib,2,0)*(Físico!R96),0)</f>
        <v>0</v>
      </c>
      <c r="T96" s="1">
        <f>IFERROR(VLOOKUP($A96,delib,2,0)*(Físico!S96),0)</f>
        <v>0</v>
      </c>
      <c r="U96" s="1">
        <f>IFERROR(VLOOKUP($A96,delib,2,0)*(Físico!T96),0)</f>
        <v>0</v>
      </c>
      <c r="V96" s="1">
        <f>IFERROR(VLOOKUP($A96,delib,2,0)*(Físico!U96),0)</f>
        <v>0</v>
      </c>
      <c r="W96" s="1">
        <f>IFERROR(VLOOKUP($A96,delib,2,0)*(Físico!V96),0)</f>
        <v>0</v>
      </c>
      <c r="X96" s="1">
        <f>IFERROR(VLOOKUP($A96,delib,2,0)*(Físico!W96),0)</f>
        <v>0</v>
      </c>
      <c r="Y96" s="1">
        <f>IFERROR(VLOOKUP($A96,delib,2,0)*(Físico!X96),0)</f>
        <v>0</v>
      </c>
      <c r="Z96" s="1">
        <f>IFERROR(VLOOKUP($A96,delib,2,0)*(Físico!Y96),0)</f>
        <v>0</v>
      </c>
      <c r="AA96" s="1">
        <f>IFERROR(VLOOKUP($A96,delib,2,0)*(Físico!Z96),0)</f>
        <v>0</v>
      </c>
      <c r="AB96" s="1">
        <f>IFERROR(VLOOKUP($A96,delib,2,0)*(Físico!AA96),0)</f>
        <v>0</v>
      </c>
      <c r="AC96" s="1">
        <f>IFERROR(VLOOKUP($A96,delib,2,0)*(Físico!AB96),0)</f>
        <v>0</v>
      </c>
      <c r="AD96" s="1">
        <f>IFERROR(VLOOKUP($A96,delib,2,0)*(Físico!AC96),0)</f>
        <v>0</v>
      </c>
      <c r="AE96" s="1">
        <f>IFERROR(VLOOKUP($A96,delib,2,0)*(Físico!AD96),0)</f>
        <v>0</v>
      </c>
      <c r="AF96" s="1">
        <f>IFERROR(VLOOKUP($A96,delib,2,0)*(Físico!AE96),0)</f>
        <v>0</v>
      </c>
      <c r="AG96" s="1">
        <f>IFERROR(VLOOKUP($A96,delib,2,0)*(Físico!AF96),0)</f>
        <v>0</v>
      </c>
      <c r="AH96" s="1">
        <f>IFERROR(VLOOKUP($A96,delib,2,0)*(Físico!AG96),0)</f>
        <v>0</v>
      </c>
      <c r="AI96" s="1">
        <f>IFERROR(VLOOKUP($A96,delib,2,0)*(Físico!AH96),0)</f>
        <v>0</v>
      </c>
      <c r="AJ96" s="1">
        <f>IFERROR(VLOOKUP($A96,delib,2,0)*(Físico!AI96),0)</f>
        <v>0</v>
      </c>
      <c r="AK96" s="1">
        <f>IFERROR(VLOOKUP($A96,delib,2,0)*(Físico!AJ96),0)</f>
        <v>0</v>
      </c>
      <c r="AL96" s="1">
        <f>IFERROR(VLOOKUP($A96,delib,2,0)*(Físico!AK96),0)</f>
        <v>0</v>
      </c>
      <c r="AM96" s="1">
        <f>IFERROR(VLOOKUP($A96,delib,2,0)*(Físico!AL96),0)</f>
        <v>0</v>
      </c>
      <c r="AN96" s="1">
        <f>IFERROR(VLOOKUP($A96,delib,2,0)*(Físico!AM96),0)</f>
        <v>0</v>
      </c>
      <c r="AO96" s="1">
        <f>IFERROR(VLOOKUP($A96,delib,2,0)*(Físico!AN96),0)</f>
        <v>0</v>
      </c>
      <c r="AP96" s="1">
        <f>IFERROR(VLOOKUP($A96,delib,2,0)*(Físico!AO96),0)</f>
        <v>0</v>
      </c>
      <c r="AQ96" s="1">
        <f>IFERROR(VLOOKUP($A96,delib,2,0)*(Físico!AP96),0)</f>
        <v>0</v>
      </c>
      <c r="AR96" s="1">
        <f>IFERROR(VLOOKUP($A96,delib,2,0)*(Físico!AQ96),0)</f>
        <v>0</v>
      </c>
      <c r="AS96" s="1">
        <f t="shared" si="3"/>
        <v>0</v>
      </c>
    </row>
    <row r="97" spans="1:45" x14ac:dyDescent="0.25">
      <c r="A97">
        <f t="shared" si="2"/>
        <v>40801005</v>
      </c>
      <c r="B97" t="s">
        <v>143</v>
      </c>
      <c r="C97" s="1">
        <f>IFERROR(VLOOKUP($A97,delib,2,0)*(Físico!B97),0)</f>
        <v>0</v>
      </c>
      <c r="D97" s="1">
        <f>IFERROR(VLOOKUP($A97,delib,2,0)*(Físico!C97),0)</f>
        <v>0</v>
      </c>
      <c r="E97" s="1">
        <f>IFERROR(VLOOKUP($A97,delib,2,0)*(Físico!D97),0)</f>
        <v>0</v>
      </c>
      <c r="F97" s="1">
        <f>IFERROR(VLOOKUP($A97,delib,2,0)*(Físico!E97),0)</f>
        <v>0</v>
      </c>
      <c r="G97" s="1">
        <f>IFERROR(VLOOKUP($A97,delib,2,0)*(Físico!F97),0)</f>
        <v>0</v>
      </c>
      <c r="H97" s="1">
        <f>IFERROR(VLOOKUP($A97,delib,2,0)*(Físico!G97),0)</f>
        <v>0</v>
      </c>
      <c r="I97" s="1">
        <f>IFERROR(VLOOKUP($A97,delib,2,0)*(Físico!H97),0)</f>
        <v>0</v>
      </c>
      <c r="J97" s="1">
        <f>IFERROR(VLOOKUP($A97,delib,2,0)*(Físico!I97),0)</f>
        <v>0</v>
      </c>
      <c r="K97" s="1">
        <f>IFERROR(VLOOKUP($A97,delib,2,0)*(Físico!J97),0)</f>
        <v>0</v>
      </c>
      <c r="L97" s="1">
        <f>IFERROR(VLOOKUP($A97,delib,2,0)*(Físico!K97),0)</f>
        <v>0</v>
      </c>
      <c r="M97" s="1">
        <f>IFERROR(VLOOKUP($A97,delib,2,0)*(Físico!L97),0)</f>
        <v>0</v>
      </c>
      <c r="N97" s="1">
        <f>IFERROR(VLOOKUP($A97,delib,2,0)*(Físico!M97),0)</f>
        <v>0</v>
      </c>
      <c r="O97" s="1">
        <f>IFERROR(VLOOKUP($A97,delib,2,0)*(Físico!N97),0)</f>
        <v>0</v>
      </c>
      <c r="P97" s="1">
        <f>IFERROR(VLOOKUP($A97,delib,2,0)*(Físico!O97),0)</f>
        <v>0</v>
      </c>
      <c r="Q97" s="1">
        <f>IFERROR(VLOOKUP($A97,delib,2,0)*(Físico!P97),0)</f>
        <v>0</v>
      </c>
      <c r="R97" s="1">
        <f>IFERROR(VLOOKUP($A97,delib,2,0)*(Físico!Q97),0)</f>
        <v>0</v>
      </c>
      <c r="S97" s="1">
        <f>IFERROR(VLOOKUP($A97,delib,2,0)*(Físico!R97),0)</f>
        <v>0</v>
      </c>
      <c r="T97" s="1">
        <f>IFERROR(VLOOKUP($A97,delib,2,0)*(Físico!S97),0)</f>
        <v>0</v>
      </c>
      <c r="U97" s="1">
        <f>IFERROR(VLOOKUP($A97,delib,2,0)*(Físico!T97),0)</f>
        <v>0</v>
      </c>
      <c r="V97" s="1">
        <f>IFERROR(VLOOKUP($A97,delib,2,0)*(Físico!U97),0)</f>
        <v>0</v>
      </c>
      <c r="W97" s="1">
        <f>IFERROR(VLOOKUP($A97,delib,2,0)*(Físico!V97),0)</f>
        <v>3317.18</v>
      </c>
      <c r="X97" s="1">
        <f>IFERROR(VLOOKUP($A97,delib,2,0)*(Físico!W97),0)</f>
        <v>0</v>
      </c>
      <c r="Y97" s="1">
        <f>IFERROR(VLOOKUP($A97,delib,2,0)*(Físico!X97),0)</f>
        <v>0</v>
      </c>
      <c r="Z97" s="1">
        <f>IFERROR(VLOOKUP($A97,delib,2,0)*(Físico!Y97),0)</f>
        <v>0</v>
      </c>
      <c r="AA97" s="1">
        <f>IFERROR(VLOOKUP($A97,delib,2,0)*(Físico!Z97),0)</f>
        <v>0</v>
      </c>
      <c r="AB97" s="1">
        <f>IFERROR(VLOOKUP($A97,delib,2,0)*(Físico!AA97),0)</f>
        <v>0</v>
      </c>
      <c r="AC97" s="1">
        <f>IFERROR(VLOOKUP($A97,delib,2,0)*(Físico!AB97),0)</f>
        <v>0</v>
      </c>
      <c r="AD97" s="1">
        <f>IFERROR(VLOOKUP($A97,delib,2,0)*(Físico!AC97),0)</f>
        <v>0</v>
      </c>
      <c r="AE97" s="1">
        <f>IFERROR(VLOOKUP($A97,delib,2,0)*(Físico!AD97),0)</f>
        <v>0</v>
      </c>
      <c r="AF97" s="1">
        <f>IFERROR(VLOOKUP($A97,delib,2,0)*(Físico!AE97),0)</f>
        <v>0</v>
      </c>
      <c r="AG97" s="1">
        <f>IFERROR(VLOOKUP($A97,delib,2,0)*(Físico!AF97),0)</f>
        <v>0</v>
      </c>
      <c r="AH97" s="1">
        <f>IFERROR(VLOOKUP($A97,delib,2,0)*(Físico!AG97),0)</f>
        <v>0</v>
      </c>
      <c r="AI97" s="1">
        <f>IFERROR(VLOOKUP($A97,delib,2,0)*(Físico!AH97),0)</f>
        <v>0</v>
      </c>
      <c r="AJ97" s="1">
        <f>IFERROR(VLOOKUP($A97,delib,2,0)*(Físico!AI97),0)</f>
        <v>0</v>
      </c>
      <c r="AK97" s="1">
        <f>IFERROR(VLOOKUP($A97,delib,2,0)*(Físico!AJ97),0)</f>
        <v>0</v>
      </c>
      <c r="AL97" s="1">
        <f>IFERROR(VLOOKUP($A97,delib,2,0)*(Físico!AK97),0)</f>
        <v>0</v>
      </c>
      <c r="AM97" s="1">
        <f>IFERROR(VLOOKUP($A97,delib,2,0)*(Físico!AL97),0)</f>
        <v>0</v>
      </c>
      <c r="AN97" s="1">
        <f>IFERROR(VLOOKUP($A97,delib,2,0)*(Físico!AM97),0)</f>
        <v>0</v>
      </c>
      <c r="AO97" s="1">
        <f>IFERROR(VLOOKUP($A97,delib,2,0)*(Físico!AN97),0)</f>
        <v>0</v>
      </c>
      <c r="AP97" s="1">
        <f>IFERROR(VLOOKUP($A97,delib,2,0)*(Físico!AO97),0)</f>
        <v>0</v>
      </c>
      <c r="AQ97" s="1">
        <f>IFERROR(VLOOKUP($A97,delib,2,0)*(Físico!AP97),0)</f>
        <v>0</v>
      </c>
      <c r="AR97" s="1">
        <f>IFERROR(VLOOKUP($A97,delib,2,0)*(Físico!AQ97),0)</f>
        <v>0</v>
      </c>
      <c r="AS97" s="1">
        <f t="shared" si="3"/>
        <v>3317.18</v>
      </c>
    </row>
    <row r="98" spans="1:45" x14ac:dyDescent="0.25">
      <c r="A98">
        <f t="shared" si="2"/>
        <v>40801014</v>
      </c>
      <c r="B98" t="s">
        <v>144</v>
      </c>
      <c r="C98" s="1">
        <f>IFERROR(VLOOKUP($A98,delib,2,0)*(Físico!B98),0)</f>
        <v>0</v>
      </c>
      <c r="D98" s="1">
        <f>IFERROR(VLOOKUP($A98,delib,2,0)*(Físico!C98),0)</f>
        <v>0</v>
      </c>
      <c r="E98" s="1">
        <f>IFERROR(VLOOKUP($A98,delib,2,0)*(Físico!D98),0)</f>
        <v>0</v>
      </c>
      <c r="F98" s="1">
        <f>IFERROR(VLOOKUP($A98,delib,2,0)*(Físico!E98),0)</f>
        <v>0</v>
      </c>
      <c r="G98" s="1">
        <f>IFERROR(VLOOKUP($A98,delib,2,0)*(Físico!F98),0)</f>
        <v>423.51</v>
      </c>
      <c r="H98" s="1">
        <f>IFERROR(VLOOKUP($A98,delib,2,0)*(Físico!G98),0)</f>
        <v>0</v>
      </c>
      <c r="I98" s="1">
        <f>IFERROR(VLOOKUP($A98,delib,2,0)*(Físico!H98),0)</f>
        <v>0</v>
      </c>
      <c r="J98" s="1">
        <f>IFERROR(VLOOKUP($A98,delib,2,0)*(Físico!I98),0)</f>
        <v>0</v>
      </c>
      <c r="K98" s="1">
        <f>IFERROR(VLOOKUP($A98,delib,2,0)*(Físico!J98),0)</f>
        <v>0</v>
      </c>
      <c r="L98" s="1">
        <f>IFERROR(VLOOKUP($A98,delib,2,0)*(Físico!K98),0)</f>
        <v>847.02</v>
      </c>
      <c r="M98" s="1">
        <f>IFERROR(VLOOKUP($A98,delib,2,0)*(Físico!L98),0)</f>
        <v>0</v>
      </c>
      <c r="N98" s="1">
        <f>IFERROR(VLOOKUP($A98,delib,2,0)*(Físico!M98),0)</f>
        <v>0</v>
      </c>
      <c r="O98" s="1">
        <f>IFERROR(VLOOKUP($A98,delib,2,0)*(Físico!N98),0)</f>
        <v>423.51</v>
      </c>
      <c r="P98" s="1">
        <f>IFERROR(VLOOKUP($A98,delib,2,0)*(Físico!O98),0)</f>
        <v>0</v>
      </c>
      <c r="Q98" s="1">
        <f>IFERROR(VLOOKUP($A98,delib,2,0)*(Físico!P98),0)</f>
        <v>0</v>
      </c>
      <c r="R98" s="1">
        <f>IFERROR(VLOOKUP($A98,delib,2,0)*(Físico!Q98),0)</f>
        <v>0</v>
      </c>
      <c r="S98" s="1">
        <f>IFERROR(VLOOKUP($A98,delib,2,0)*(Físico!R98),0)</f>
        <v>0</v>
      </c>
      <c r="T98" s="1">
        <f>IFERROR(VLOOKUP($A98,delib,2,0)*(Físico!S98),0)</f>
        <v>0</v>
      </c>
      <c r="U98" s="1">
        <f>IFERROR(VLOOKUP($A98,delib,2,0)*(Físico!T98),0)</f>
        <v>423.51</v>
      </c>
      <c r="V98" s="1">
        <f>IFERROR(VLOOKUP($A98,delib,2,0)*(Físico!U98),0)</f>
        <v>0</v>
      </c>
      <c r="W98" s="1">
        <f>IFERROR(VLOOKUP($A98,delib,2,0)*(Físico!V98),0)</f>
        <v>0</v>
      </c>
      <c r="X98" s="1">
        <f>IFERROR(VLOOKUP($A98,delib,2,0)*(Físico!W98),0)</f>
        <v>0</v>
      </c>
      <c r="Y98" s="1">
        <f>IFERROR(VLOOKUP($A98,delib,2,0)*(Físico!X98),0)</f>
        <v>0</v>
      </c>
      <c r="Z98" s="1">
        <f>IFERROR(VLOOKUP($A98,delib,2,0)*(Físico!Y98),0)</f>
        <v>1694.04</v>
      </c>
      <c r="AA98" s="1">
        <f>IFERROR(VLOOKUP($A98,delib,2,0)*(Físico!Z98),0)</f>
        <v>0</v>
      </c>
      <c r="AB98" s="1">
        <f>IFERROR(VLOOKUP($A98,delib,2,0)*(Físico!AA98),0)</f>
        <v>0</v>
      </c>
      <c r="AC98" s="1">
        <f>IFERROR(VLOOKUP($A98,delib,2,0)*(Físico!AB98),0)</f>
        <v>0</v>
      </c>
      <c r="AD98" s="1">
        <f>IFERROR(VLOOKUP($A98,delib,2,0)*(Físico!AC98),0)</f>
        <v>0</v>
      </c>
      <c r="AE98" s="1">
        <f>IFERROR(VLOOKUP($A98,delib,2,0)*(Físico!AD98),0)</f>
        <v>0</v>
      </c>
      <c r="AF98" s="1">
        <f>IFERROR(VLOOKUP($A98,delib,2,0)*(Físico!AE98),0)</f>
        <v>0</v>
      </c>
      <c r="AG98" s="1">
        <f>IFERROR(VLOOKUP($A98,delib,2,0)*(Físico!AF98),0)</f>
        <v>0</v>
      </c>
      <c r="AH98" s="1">
        <f>IFERROR(VLOOKUP($A98,delib,2,0)*(Físico!AG98),0)</f>
        <v>0</v>
      </c>
      <c r="AI98" s="1">
        <f>IFERROR(VLOOKUP($A98,delib,2,0)*(Físico!AH98),0)</f>
        <v>0</v>
      </c>
      <c r="AJ98" s="1">
        <f>IFERROR(VLOOKUP($A98,delib,2,0)*(Físico!AI98),0)</f>
        <v>0</v>
      </c>
      <c r="AK98" s="1">
        <f>IFERROR(VLOOKUP($A98,delib,2,0)*(Físico!AJ98),0)</f>
        <v>0</v>
      </c>
      <c r="AL98" s="1">
        <f>IFERROR(VLOOKUP($A98,delib,2,0)*(Físico!AK98),0)</f>
        <v>0</v>
      </c>
      <c r="AM98" s="1">
        <f>IFERROR(VLOOKUP($A98,delib,2,0)*(Físico!AL98),0)</f>
        <v>0</v>
      </c>
      <c r="AN98" s="1">
        <f>IFERROR(VLOOKUP($A98,delib,2,0)*(Físico!AM98),0)</f>
        <v>0</v>
      </c>
      <c r="AO98" s="1">
        <f>IFERROR(VLOOKUP($A98,delib,2,0)*(Físico!AN98),0)</f>
        <v>423.51</v>
      </c>
      <c r="AP98" s="1">
        <f>IFERROR(VLOOKUP($A98,delib,2,0)*(Físico!AO98),0)</f>
        <v>0</v>
      </c>
      <c r="AQ98" s="1">
        <f>IFERROR(VLOOKUP($A98,delib,2,0)*(Físico!AP98),0)</f>
        <v>0</v>
      </c>
      <c r="AR98" s="1">
        <f>IFERROR(VLOOKUP($A98,delib,2,0)*(Físico!AQ98),0)</f>
        <v>0</v>
      </c>
      <c r="AS98" s="1">
        <f t="shared" si="3"/>
        <v>4235.1000000000004</v>
      </c>
    </row>
    <row r="99" spans="1:45" x14ac:dyDescent="0.25">
      <c r="A99">
        <f t="shared" si="2"/>
        <v>40801018</v>
      </c>
      <c r="B99" t="s">
        <v>145</v>
      </c>
      <c r="C99" s="1">
        <f>IFERROR(VLOOKUP($A99,delib,2,0)*(Físico!B99),0)</f>
        <v>0</v>
      </c>
      <c r="D99" s="1">
        <f>IFERROR(VLOOKUP($A99,delib,2,0)*(Físico!C99),0)</f>
        <v>0</v>
      </c>
      <c r="E99" s="1">
        <f>IFERROR(VLOOKUP($A99,delib,2,0)*(Físico!D99),0)</f>
        <v>0</v>
      </c>
      <c r="F99" s="1">
        <f>IFERROR(VLOOKUP($A99,delib,2,0)*(Físico!E99),0)</f>
        <v>0</v>
      </c>
      <c r="G99" s="1">
        <f>IFERROR(VLOOKUP($A99,delib,2,0)*(Físico!F99),0)</f>
        <v>0</v>
      </c>
      <c r="H99" s="1">
        <f>IFERROR(VLOOKUP($A99,delib,2,0)*(Físico!G99),0)</f>
        <v>0</v>
      </c>
      <c r="I99" s="1">
        <f>IFERROR(VLOOKUP($A99,delib,2,0)*(Físico!H99),0)</f>
        <v>0</v>
      </c>
      <c r="J99" s="1">
        <f>IFERROR(VLOOKUP($A99,delib,2,0)*(Físico!I99),0)</f>
        <v>0</v>
      </c>
      <c r="K99" s="1">
        <f>IFERROR(VLOOKUP($A99,delib,2,0)*(Físico!J99),0)</f>
        <v>0</v>
      </c>
      <c r="L99" s="1">
        <f>IFERROR(VLOOKUP($A99,delib,2,0)*(Físico!K99),0)</f>
        <v>0</v>
      </c>
      <c r="M99" s="1">
        <f>IFERROR(VLOOKUP($A99,delib,2,0)*(Físico!L99),0)</f>
        <v>0</v>
      </c>
      <c r="N99" s="1">
        <f>IFERROR(VLOOKUP($A99,delib,2,0)*(Físico!M99),0)</f>
        <v>0</v>
      </c>
      <c r="O99" s="1">
        <f>IFERROR(VLOOKUP($A99,delib,2,0)*(Físico!N99),0)</f>
        <v>0</v>
      </c>
      <c r="P99" s="1">
        <f>IFERROR(VLOOKUP($A99,delib,2,0)*(Físico!O99),0)</f>
        <v>0</v>
      </c>
      <c r="Q99" s="1">
        <f>IFERROR(VLOOKUP($A99,delib,2,0)*(Físico!P99),0)</f>
        <v>0</v>
      </c>
      <c r="R99" s="1">
        <f>IFERROR(VLOOKUP($A99,delib,2,0)*(Físico!Q99),0)</f>
        <v>0</v>
      </c>
      <c r="S99" s="1">
        <f>IFERROR(VLOOKUP($A99,delib,2,0)*(Físico!R99),0)</f>
        <v>0</v>
      </c>
      <c r="T99" s="1">
        <f>IFERROR(VLOOKUP($A99,delib,2,0)*(Físico!S99),0)</f>
        <v>0</v>
      </c>
      <c r="U99" s="1">
        <f>IFERROR(VLOOKUP($A99,delib,2,0)*(Físico!T99),0)</f>
        <v>0</v>
      </c>
      <c r="V99" s="1">
        <f>IFERROR(VLOOKUP($A99,delib,2,0)*(Físico!U99),0)</f>
        <v>0</v>
      </c>
      <c r="W99" s="1">
        <f>IFERROR(VLOOKUP($A99,delib,2,0)*(Físico!V99),0)</f>
        <v>0</v>
      </c>
      <c r="X99" s="1">
        <f>IFERROR(VLOOKUP($A99,delib,2,0)*(Físico!W99),0)</f>
        <v>0</v>
      </c>
      <c r="Y99" s="1">
        <f>IFERROR(VLOOKUP($A99,delib,2,0)*(Físico!X99),0)</f>
        <v>0</v>
      </c>
      <c r="Z99" s="1">
        <f>IFERROR(VLOOKUP($A99,delib,2,0)*(Físico!Y99),0)</f>
        <v>0</v>
      </c>
      <c r="AA99" s="1">
        <f>IFERROR(VLOOKUP($A99,delib,2,0)*(Físico!Z99),0)</f>
        <v>0</v>
      </c>
      <c r="AB99" s="1">
        <f>IFERROR(VLOOKUP($A99,delib,2,0)*(Físico!AA99),0)</f>
        <v>0</v>
      </c>
      <c r="AC99" s="1">
        <f>IFERROR(VLOOKUP($A99,delib,2,0)*(Físico!AB99),0)</f>
        <v>0</v>
      </c>
      <c r="AD99" s="1">
        <f>IFERROR(VLOOKUP($A99,delib,2,0)*(Físico!AC99),0)</f>
        <v>0</v>
      </c>
      <c r="AE99" s="1">
        <f>IFERROR(VLOOKUP($A99,delib,2,0)*(Físico!AD99),0)</f>
        <v>0</v>
      </c>
      <c r="AF99" s="1">
        <f>IFERROR(VLOOKUP($A99,delib,2,0)*(Físico!AE99),0)</f>
        <v>0</v>
      </c>
      <c r="AG99" s="1">
        <f>IFERROR(VLOOKUP($A99,delib,2,0)*(Físico!AF99),0)</f>
        <v>0</v>
      </c>
      <c r="AH99" s="1">
        <f>IFERROR(VLOOKUP($A99,delib,2,0)*(Físico!AG99),0)</f>
        <v>0</v>
      </c>
      <c r="AI99" s="1">
        <f>IFERROR(VLOOKUP($A99,delib,2,0)*(Físico!AH99),0)</f>
        <v>0</v>
      </c>
      <c r="AJ99" s="1">
        <f>IFERROR(VLOOKUP($A99,delib,2,0)*(Físico!AI99),0)</f>
        <v>0</v>
      </c>
      <c r="AK99" s="1">
        <f>IFERROR(VLOOKUP($A99,delib,2,0)*(Físico!AJ99),0)</f>
        <v>0</v>
      </c>
      <c r="AL99" s="1">
        <f>IFERROR(VLOOKUP($A99,delib,2,0)*(Físico!AK99),0)</f>
        <v>0</v>
      </c>
      <c r="AM99" s="1">
        <f>IFERROR(VLOOKUP($A99,delib,2,0)*(Físico!AL99),0)</f>
        <v>0</v>
      </c>
      <c r="AN99" s="1">
        <f>IFERROR(VLOOKUP($A99,delib,2,0)*(Físico!AM99),0)</f>
        <v>0</v>
      </c>
      <c r="AO99" s="1">
        <f>IFERROR(VLOOKUP($A99,delib,2,0)*(Físico!AN99),0)</f>
        <v>0</v>
      </c>
      <c r="AP99" s="1">
        <f>IFERROR(VLOOKUP($A99,delib,2,0)*(Físico!AO99),0)</f>
        <v>0</v>
      </c>
      <c r="AQ99" s="1">
        <f>IFERROR(VLOOKUP($A99,delib,2,0)*(Físico!AP99),0)</f>
        <v>0</v>
      </c>
      <c r="AR99" s="1">
        <f>IFERROR(VLOOKUP($A99,delib,2,0)*(Físico!AQ99),0)</f>
        <v>0</v>
      </c>
      <c r="AS99" s="1">
        <f t="shared" si="3"/>
        <v>0</v>
      </c>
    </row>
    <row r="100" spans="1:45" x14ac:dyDescent="0.25">
      <c r="A100">
        <f t="shared" si="2"/>
        <v>40801021</v>
      </c>
      <c r="B100" t="s">
        <v>146</v>
      </c>
      <c r="C100" s="1">
        <f>IFERROR(VLOOKUP($A100,delib,2,0)*(Físico!B100),0)</f>
        <v>0</v>
      </c>
      <c r="D100" s="1">
        <f>IFERROR(VLOOKUP($A100,delib,2,0)*(Físico!C100),0)</f>
        <v>0</v>
      </c>
      <c r="E100" s="1">
        <f>IFERROR(VLOOKUP($A100,delib,2,0)*(Físico!D100),0)</f>
        <v>0</v>
      </c>
      <c r="F100" s="1">
        <f>IFERROR(VLOOKUP($A100,delib,2,0)*(Físico!E100),0)</f>
        <v>0</v>
      </c>
      <c r="G100" s="1">
        <f>IFERROR(VLOOKUP($A100,delib,2,0)*(Físico!F100),0)</f>
        <v>0</v>
      </c>
      <c r="H100" s="1">
        <f>IFERROR(VLOOKUP($A100,delib,2,0)*(Físico!G100),0)</f>
        <v>0</v>
      </c>
      <c r="I100" s="1">
        <f>IFERROR(VLOOKUP($A100,delib,2,0)*(Físico!H100),0)</f>
        <v>0</v>
      </c>
      <c r="J100" s="1">
        <f>IFERROR(VLOOKUP($A100,delib,2,0)*(Físico!I100),0)</f>
        <v>0</v>
      </c>
      <c r="K100" s="1">
        <f>IFERROR(VLOOKUP($A100,delib,2,0)*(Físico!J100),0)</f>
        <v>0</v>
      </c>
      <c r="L100" s="1">
        <f>IFERROR(VLOOKUP($A100,delib,2,0)*(Físico!K100),0)</f>
        <v>0</v>
      </c>
      <c r="M100" s="1">
        <f>IFERROR(VLOOKUP($A100,delib,2,0)*(Físico!L100),0)</f>
        <v>0</v>
      </c>
      <c r="N100" s="1">
        <f>IFERROR(VLOOKUP($A100,delib,2,0)*(Físico!M100),0)</f>
        <v>0</v>
      </c>
      <c r="O100" s="1">
        <f>IFERROR(VLOOKUP($A100,delib,2,0)*(Físico!N100),0)</f>
        <v>0</v>
      </c>
      <c r="P100" s="1">
        <f>IFERROR(VLOOKUP($A100,delib,2,0)*(Físico!O100),0)</f>
        <v>0</v>
      </c>
      <c r="Q100" s="1">
        <f>IFERROR(VLOOKUP($A100,delib,2,0)*(Físico!P100),0)</f>
        <v>0</v>
      </c>
      <c r="R100" s="1">
        <f>IFERROR(VLOOKUP($A100,delib,2,0)*(Físico!Q100),0)</f>
        <v>0</v>
      </c>
      <c r="S100" s="1">
        <f>IFERROR(VLOOKUP($A100,delib,2,0)*(Físico!R100),0)</f>
        <v>0</v>
      </c>
      <c r="T100" s="1">
        <f>IFERROR(VLOOKUP($A100,delib,2,0)*(Físico!S100),0)</f>
        <v>0</v>
      </c>
      <c r="U100" s="1">
        <f>IFERROR(VLOOKUP($A100,delib,2,0)*(Físico!T100),0)</f>
        <v>0</v>
      </c>
      <c r="V100" s="1">
        <f>IFERROR(VLOOKUP($A100,delib,2,0)*(Físico!U100),0)</f>
        <v>0</v>
      </c>
      <c r="W100" s="1">
        <f>IFERROR(VLOOKUP($A100,delib,2,0)*(Físico!V100),0)</f>
        <v>0</v>
      </c>
      <c r="X100" s="1">
        <f>IFERROR(VLOOKUP($A100,delib,2,0)*(Físico!W100),0)</f>
        <v>0</v>
      </c>
      <c r="Y100" s="1">
        <f>IFERROR(VLOOKUP($A100,delib,2,0)*(Físico!X100),0)</f>
        <v>0</v>
      </c>
      <c r="Z100" s="1">
        <f>IFERROR(VLOOKUP($A100,delib,2,0)*(Físico!Y100),0)</f>
        <v>0</v>
      </c>
      <c r="AA100" s="1">
        <f>IFERROR(VLOOKUP($A100,delib,2,0)*(Físico!Z100),0)</f>
        <v>0</v>
      </c>
      <c r="AB100" s="1">
        <f>IFERROR(VLOOKUP($A100,delib,2,0)*(Físico!AA100),0)</f>
        <v>0</v>
      </c>
      <c r="AC100" s="1">
        <f>IFERROR(VLOOKUP($A100,delib,2,0)*(Físico!AB100),0)</f>
        <v>0</v>
      </c>
      <c r="AD100" s="1">
        <f>IFERROR(VLOOKUP($A100,delib,2,0)*(Físico!AC100),0)</f>
        <v>0</v>
      </c>
      <c r="AE100" s="1">
        <f>IFERROR(VLOOKUP($A100,delib,2,0)*(Físico!AD100),0)</f>
        <v>0</v>
      </c>
      <c r="AF100" s="1">
        <f>IFERROR(VLOOKUP($A100,delib,2,0)*(Físico!AE100),0)</f>
        <v>0</v>
      </c>
      <c r="AG100" s="1">
        <f>IFERROR(VLOOKUP($A100,delib,2,0)*(Físico!AF100),0)</f>
        <v>0</v>
      </c>
      <c r="AH100" s="1">
        <f>IFERROR(VLOOKUP($A100,delib,2,0)*(Físico!AG100),0)</f>
        <v>0</v>
      </c>
      <c r="AI100" s="1">
        <f>IFERROR(VLOOKUP($A100,delib,2,0)*(Físico!AH100),0)</f>
        <v>0</v>
      </c>
      <c r="AJ100" s="1">
        <f>IFERROR(VLOOKUP($A100,delib,2,0)*(Físico!AI100),0)</f>
        <v>0</v>
      </c>
      <c r="AK100" s="1">
        <f>IFERROR(VLOOKUP($A100,delib,2,0)*(Físico!AJ100),0)</f>
        <v>0</v>
      </c>
      <c r="AL100" s="1">
        <f>IFERROR(VLOOKUP($A100,delib,2,0)*(Físico!AK100),0)</f>
        <v>0</v>
      </c>
      <c r="AM100" s="1">
        <f>IFERROR(VLOOKUP($A100,delib,2,0)*(Físico!AL100),0)</f>
        <v>0</v>
      </c>
      <c r="AN100" s="1">
        <f>IFERROR(VLOOKUP($A100,delib,2,0)*(Físico!AM100),0)</f>
        <v>0</v>
      </c>
      <c r="AO100" s="1">
        <f>IFERROR(VLOOKUP($A100,delib,2,0)*(Físico!AN100),0)</f>
        <v>0</v>
      </c>
      <c r="AP100" s="1">
        <f>IFERROR(VLOOKUP($A100,delib,2,0)*(Físico!AO100),0)</f>
        <v>0</v>
      </c>
      <c r="AQ100" s="1">
        <f>IFERROR(VLOOKUP($A100,delib,2,0)*(Físico!AP100),0)</f>
        <v>0</v>
      </c>
      <c r="AR100" s="1">
        <f>IFERROR(VLOOKUP($A100,delib,2,0)*(Físico!AQ100),0)</f>
        <v>0</v>
      </c>
      <c r="AS100" s="1">
        <f t="shared" si="3"/>
        <v>0</v>
      </c>
    </row>
    <row r="101" spans="1:45" x14ac:dyDescent="0.25">
      <c r="A101">
        <f t="shared" si="2"/>
        <v>40801022</v>
      </c>
      <c r="B101" t="s">
        <v>147</v>
      </c>
      <c r="C101" s="1">
        <f>IFERROR(VLOOKUP($A101,delib,2,0)*(Físico!B101),0)</f>
        <v>0</v>
      </c>
      <c r="D101" s="1">
        <f>IFERROR(VLOOKUP($A101,delib,2,0)*(Físico!C101),0)</f>
        <v>0</v>
      </c>
      <c r="E101" s="1">
        <f>IFERROR(VLOOKUP($A101,delib,2,0)*(Físico!D101),0)</f>
        <v>0</v>
      </c>
      <c r="F101" s="1">
        <f>IFERROR(VLOOKUP($A101,delib,2,0)*(Físico!E101),0)</f>
        <v>0</v>
      </c>
      <c r="G101" s="1">
        <f>IFERROR(VLOOKUP($A101,delib,2,0)*(Físico!F101),0)</f>
        <v>0</v>
      </c>
      <c r="H101" s="1">
        <f>IFERROR(VLOOKUP($A101,delib,2,0)*(Físico!G101),0)</f>
        <v>0</v>
      </c>
      <c r="I101" s="1">
        <f>IFERROR(VLOOKUP($A101,delib,2,0)*(Físico!H101),0)</f>
        <v>0</v>
      </c>
      <c r="J101" s="1">
        <f>IFERROR(VLOOKUP($A101,delib,2,0)*(Físico!I101),0)</f>
        <v>0</v>
      </c>
      <c r="K101" s="1">
        <f>IFERROR(VLOOKUP($A101,delib,2,0)*(Físico!J101),0)</f>
        <v>0</v>
      </c>
      <c r="L101" s="1">
        <f>IFERROR(VLOOKUP($A101,delib,2,0)*(Físico!K101),0)</f>
        <v>0</v>
      </c>
      <c r="M101" s="1">
        <f>IFERROR(VLOOKUP($A101,delib,2,0)*(Físico!L101),0)</f>
        <v>0</v>
      </c>
      <c r="N101" s="1">
        <f>IFERROR(VLOOKUP($A101,delib,2,0)*(Físico!M101),0)</f>
        <v>0</v>
      </c>
      <c r="O101" s="1">
        <f>IFERROR(VLOOKUP($A101,delib,2,0)*(Físico!N101),0)</f>
        <v>284.27</v>
      </c>
      <c r="P101" s="1">
        <f>IFERROR(VLOOKUP($A101,delib,2,0)*(Físico!O101),0)</f>
        <v>0</v>
      </c>
      <c r="Q101" s="1">
        <f>IFERROR(VLOOKUP($A101,delib,2,0)*(Físico!P101),0)</f>
        <v>0</v>
      </c>
      <c r="R101" s="1">
        <f>IFERROR(VLOOKUP($A101,delib,2,0)*(Físico!Q101),0)</f>
        <v>0</v>
      </c>
      <c r="S101" s="1">
        <f>IFERROR(VLOOKUP($A101,delib,2,0)*(Físico!R101),0)</f>
        <v>0</v>
      </c>
      <c r="T101" s="1">
        <f>IFERROR(VLOOKUP($A101,delib,2,0)*(Físico!S101),0)</f>
        <v>0</v>
      </c>
      <c r="U101" s="1">
        <f>IFERROR(VLOOKUP($A101,delib,2,0)*(Físico!T101),0)</f>
        <v>0</v>
      </c>
      <c r="V101" s="1">
        <f>IFERROR(VLOOKUP($A101,delib,2,0)*(Físico!U101),0)</f>
        <v>0</v>
      </c>
      <c r="W101" s="1">
        <f>IFERROR(VLOOKUP($A101,delib,2,0)*(Físico!V101),0)</f>
        <v>0</v>
      </c>
      <c r="X101" s="1">
        <f>IFERROR(VLOOKUP($A101,delib,2,0)*(Físico!W101),0)</f>
        <v>0</v>
      </c>
      <c r="Y101" s="1">
        <f>IFERROR(VLOOKUP($A101,delib,2,0)*(Físico!X101),0)</f>
        <v>0</v>
      </c>
      <c r="Z101" s="1">
        <f>IFERROR(VLOOKUP($A101,delib,2,0)*(Físico!Y101),0)</f>
        <v>0</v>
      </c>
      <c r="AA101" s="1">
        <f>IFERROR(VLOOKUP($A101,delib,2,0)*(Físico!Z101),0)</f>
        <v>0</v>
      </c>
      <c r="AB101" s="1">
        <f>IFERROR(VLOOKUP($A101,delib,2,0)*(Físico!AA101),0)</f>
        <v>0</v>
      </c>
      <c r="AC101" s="1">
        <f>IFERROR(VLOOKUP($A101,delib,2,0)*(Físico!AB101),0)</f>
        <v>0</v>
      </c>
      <c r="AD101" s="1">
        <f>IFERROR(VLOOKUP($A101,delib,2,0)*(Físico!AC101),0)</f>
        <v>0</v>
      </c>
      <c r="AE101" s="1">
        <f>IFERROR(VLOOKUP($A101,delib,2,0)*(Físico!AD101),0)</f>
        <v>0</v>
      </c>
      <c r="AF101" s="1">
        <f>IFERROR(VLOOKUP($A101,delib,2,0)*(Físico!AE101),0)</f>
        <v>0</v>
      </c>
      <c r="AG101" s="1">
        <f>IFERROR(VLOOKUP($A101,delib,2,0)*(Físico!AF101),0)</f>
        <v>0</v>
      </c>
      <c r="AH101" s="1">
        <f>IFERROR(VLOOKUP($A101,delib,2,0)*(Físico!AG101),0)</f>
        <v>0</v>
      </c>
      <c r="AI101" s="1">
        <f>IFERROR(VLOOKUP($A101,delib,2,0)*(Físico!AH101),0)</f>
        <v>0</v>
      </c>
      <c r="AJ101" s="1">
        <f>IFERROR(VLOOKUP($A101,delib,2,0)*(Físico!AI101),0)</f>
        <v>0</v>
      </c>
      <c r="AK101" s="1">
        <f>IFERROR(VLOOKUP($A101,delib,2,0)*(Físico!AJ101),0)</f>
        <v>0</v>
      </c>
      <c r="AL101" s="1">
        <f>IFERROR(VLOOKUP($A101,delib,2,0)*(Físico!AK101),0)</f>
        <v>0</v>
      </c>
      <c r="AM101" s="1">
        <f>IFERROR(VLOOKUP($A101,delib,2,0)*(Físico!AL101),0)</f>
        <v>0</v>
      </c>
      <c r="AN101" s="1">
        <f>IFERROR(VLOOKUP($A101,delib,2,0)*(Físico!AM101),0)</f>
        <v>0</v>
      </c>
      <c r="AO101" s="1">
        <f>IFERROR(VLOOKUP($A101,delib,2,0)*(Físico!AN101),0)</f>
        <v>0</v>
      </c>
      <c r="AP101" s="1">
        <f>IFERROR(VLOOKUP($A101,delib,2,0)*(Físico!AO101),0)</f>
        <v>0</v>
      </c>
      <c r="AQ101" s="1">
        <f>IFERROR(VLOOKUP($A101,delib,2,0)*(Físico!AP101),0)</f>
        <v>0</v>
      </c>
      <c r="AR101" s="1">
        <f>IFERROR(VLOOKUP($A101,delib,2,0)*(Físico!AQ101),0)</f>
        <v>0</v>
      </c>
      <c r="AS101" s="1">
        <f t="shared" si="3"/>
        <v>284.27</v>
      </c>
    </row>
    <row r="102" spans="1:45" x14ac:dyDescent="0.25">
      <c r="A102">
        <f t="shared" si="2"/>
        <v>40802048</v>
      </c>
      <c r="B102" t="s">
        <v>148</v>
      </c>
      <c r="C102" s="1">
        <f>IFERROR(VLOOKUP($A102,delib,2,0)*(Físico!B102),0)</f>
        <v>0</v>
      </c>
      <c r="D102" s="1">
        <f>IFERROR(VLOOKUP($A102,delib,2,0)*(Físico!C102),0)</f>
        <v>0</v>
      </c>
      <c r="E102" s="1">
        <f>IFERROR(VLOOKUP($A102,delib,2,0)*(Físico!D102),0)</f>
        <v>241.43</v>
      </c>
      <c r="F102" s="1">
        <f>IFERROR(VLOOKUP($A102,delib,2,0)*(Físico!E102),0)</f>
        <v>0</v>
      </c>
      <c r="G102" s="1">
        <f>IFERROR(VLOOKUP($A102,delib,2,0)*(Físico!F102),0)</f>
        <v>0</v>
      </c>
      <c r="H102" s="1">
        <f>IFERROR(VLOOKUP($A102,delib,2,0)*(Físico!G102),0)</f>
        <v>0</v>
      </c>
      <c r="I102" s="1">
        <f>IFERROR(VLOOKUP($A102,delib,2,0)*(Físico!H102),0)</f>
        <v>0</v>
      </c>
      <c r="J102" s="1">
        <f>IFERROR(VLOOKUP($A102,delib,2,0)*(Físico!I102),0)</f>
        <v>0</v>
      </c>
      <c r="K102" s="1">
        <f>IFERROR(VLOOKUP($A102,delib,2,0)*(Físico!J102),0)</f>
        <v>0</v>
      </c>
      <c r="L102" s="1">
        <f>IFERROR(VLOOKUP($A102,delib,2,0)*(Físico!K102),0)</f>
        <v>0</v>
      </c>
      <c r="M102" s="1">
        <f>IFERROR(VLOOKUP($A102,delib,2,0)*(Físico!L102),0)</f>
        <v>0</v>
      </c>
      <c r="N102" s="1">
        <f>IFERROR(VLOOKUP($A102,delib,2,0)*(Físico!M102),0)</f>
        <v>0</v>
      </c>
      <c r="O102" s="1">
        <f>IFERROR(VLOOKUP($A102,delib,2,0)*(Físico!N102),0)</f>
        <v>0</v>
      </c>
      <c r="P102" s="1">
        <f>IFERROR(VLOOKUP($A102,delib,2,0)*(Físico!O102),0)</f>
        <v>0</v>
      </c>
      <c r="Q102" s="1">
        <f>IFERROR(VLOOKUP($A102,delib,2,0)*(Físico!P102),0)</f>
        <v>0</v>
      </c>
      <c r="R102" s="1">
        <f>IFERROR(VLOOKUP($A102,delib,2,0)*(Físico!Q102),0)</f>
        <v>0</v>
      </c>
      <c r="S102" s="1">
        <f>IFERROR(VLOOKUP($A102,delib,2,0)*(Físico!R102),0)</f>
        <v>0</v>
      </c>
      <c r="T102" s="1">
        <f>IFERROR(VLOOKUP($A102,delib,2,0)*(Físico!S102),0)</f>
        <v>0</v>
      </c>
      <c r="U102" s="1">
        <f>IFERROR(VLOOKUP($A102,delib,2,0)*(Físico!T102),0)</f>
        <v>0</v>
      </c>
      <c r="V102" s="1">
        <f>IFERROR(VLOOKUP($A102,delib,2,0)*(Físico!U102),0)</f>
        <v>0</v>
      </c>
      <c r="W102" s="1">
        <f>IFERROR(VLOOKUP($A102,delib,2,0)*(Físico!V102),0)</f>
        <v>0</v>
      </c>
      <c r="X102" s="1">
        <f>IFERROR(VLOOKUP($A102,delib,2,0)*(Físico!W102),0)</f>
        <v>0</v>
      </c>
      <c r="Y102" s="1">
        <f>IFERROR(VLOOKUP($A102,delib,2,0)*(Físico!X102),0)</f>
        <v>0</v>
      </c>
      <c r="Z102" s="1">
        <f>IFERROR(VLOOKUP($A102,delib,2,0)*(Físico!Y102),0)</f>
        <v>0</v>
      </c>
      <c r="AA102" s="1">
        <f>IFERROR(VLOOKUP($A102,delib,2,0)*(Físico!Z102),0)</f>
        <v>0</v>
      </c>
      <c r="AB102" s="1">
        <f>IFERROR(VLOOKUP($A102,delib,2,0)*(Físico!AA102),0)</f>
        <v>0</v>
      </c>
      <c r="AC102" s="1">
        <f>IFERROR(VLOOKUP($A102,delib,2,0)*(Físico!AB102),0)</f>
        <v>0</v>
      </c>
      <c r="AD102" s="1">
        <f>IFERROR(VLOOKUP($A102,delib,2,0)*(Físico!AC102),0)</f>
        <v>0</v>
      </c>
      <c r="AE102" s="1">
        <f>IFERROR(VLOOKUP($A102,delib,2,0)*(Físico!AD102),0)</f>
        <v>0</v>
      </c>
      <c r="AF102" s="1">
        <f>IFERROR(VLOOKUP($A102,delib,2,0)*(Físico!AE102),0)</f>
        <v>0</v>
      </c>
      <c r="AG102" s="1">
        <f>IFERROR(VLOOKUP($A102,delib,2,0)*(Físico!AF102),0)</f>
        <v>0</v>
      </c>
      <c r="AH102" s="1">
        <f>IFERROR(VLOOKUP($A102,delib,2,0)*(Físico!AG102),0)</f>
        <v>0</v>
      </c>
      <c r="AI102" s="1">
        <f>IFERROR(VLOOKUP($A102,delib,2,0)*(Físico!AH102),0)</f>
        <v>0</v>
      </c>
      <c r="AJ102" s="1">
        <f>IFERROR(VLOOKUP($A102,delib,2,0)*(Físico!AI102),0)</f>
        <v>0</v>
      </c>
      <c r="AK102" s="1">
        <f>IFERROR(VLOOKUP($A102,delib,2,0)*(Físico!AJ102),0)</f>
        <v>0</v>
      </c>
      <c r="AL102" s="1">
        <f>IFERROR(VLOOKUP($A102,delib,2,0)*(Físico!AK102),0)</f>
        <v>0</v>
      </c>
      <c r="AM102" s="1">
        <f>IFERROR(VLOOKUP($A102,delib,2,0)*(Físico!AL102),0)</f>
        <v>0</v>
      </c>
      <c r="AN102" s="1">
        <f>IFERROR(VLOOKUP($A102,delib,2,0)*(Físico!AM102),0)</f>
        <v>0</v>
      </c>
      <c r="AO102" s="1">
        <f>IFERROR(VLOOKUP($A102,delib,2,0)*(Físico!AN102),0)</f>
        <v>0</v>
      </c>
      <c r="AP102" s="1">
        <f>IFERROR(VLOOKUP($A102,delib,2,0)*(Físico!AO102),0)</f>
        <v>0</v>
      </c>
      <c r="AQ102" s="1">
        <f>IFERROR(VLOOKUP($A102,delib,2,0)*(Físico!AP102),0)</f>
        <v>0</v>
      </c>
      <c r="AR102" s="1">
        <f>IFERROR(VLOOKUP($A102,delib,2,0)*(Físico!AQ102),0)</f>
        <v>0</v>
      </c>
      <c r="AS102" s="1">
        <f t="shared" si="3"/>
        <v>241.43</v>
      </c>
    </row>
    <row r="103" spans="1:45" x14ac:dyDescent="0.25">
      <c r="A103">
        <f t="shared" si="2"/>
        <v>40802057</v>
      </c>
      <c r="B103" t="s">
        <v>149</v>
      </c>
      <c r="C103" s="1">
        <f>IFERROR(VLOOKUP($A103,delib,2,0)*(Físico!B103),0)</f>
        <v>0</v>
      </c>
      <c r="D103" s="1">
        <f>IFERROR(VLOOKUP($A103,delib,2,0)*(Físico!C103),0)</f>
        <v>0</v>
      </c>
      <c r="E103" s="1">
        <f>IFERROR(VLOOKUP($A103,delib,2,0)*(Físico!D103),0)</f>
        <v>0</v>
      </c>
      <c r="F103" s="1">
        <f>IFERROR(VLOOKUP($A103,delib,2,0)*(Físico!E103),0)</f>
        <v>0</v>
      </c>
      <c r="G103" s="1">
        <f>IFERROR(VLOOKUP($A103,delib,2,0)*(Físico!F103),0)</f>
        <v>0</v>
      </c>
      <c r="H103" s="1">
        <f>IFERROR(VLOOKUP($A103,delib,2,0)*(Físico!G103),0)</f>
        <v>0</v>
      </c>
      <c r="I103" s="1">
        <f>IFERROR(VLOOKUP($A103,delib,2,0)*(Físico!H103),0)</f>
        <v>0</v>
      </c>
      <c r="J103" s="1">
        <f>IFERROR(VLOOKUP($A103,delib,2,0)*(Físico!I103),0)</f>
        <v>0</v>
      </c>
      <c r="K103" s="1">
        <f>IFERROR(VLOOKUP($A103,delib,2,0)*(Físico!J103),0)</f>
        <v>0</v>
      </c>
      <c r="L103" s="1">
        <f>IFERROR(VLOOKUP($A103,delib,2,0)*(Físico!K103),0)</f>
        <v>0</v>
      </c>
      <c r="M103" s="1">
        <f>IFERROR(VLOOKUP($A103,delib,2,0)*(Físico!L103),0)</f>
        <v>0</v>
      </c>
      <c r="N103" s="1">
        <f>IFERROR(VLOOKUP($A103,delib,2,0)*(Físico!M103),0)</f>
        <v>0</v>
      </c>
      <c r="O103" s="1">
        <f>IFERROR(VLOOKUP($A103,delib,2,0)*(Físico!N103),0)</f>
        <v>0</v>
      </c>
      <c r="P103" s="1">
        <f>IFERROR(VLOOKUP($A103,delib,2,0)*(Físico!O103),0)</f>
        <v>0</v>
      </c>
      <c r="Q103" s="1">
        <f>IFERROR(VLOOKUP($A103,delib,2,0)*(Físico!P103),0)</f>
        <v>0</v>
      </c>
      <c r="R103" s="1">
        <f>IFERROR(VLOOKUP($A103,delib,2,0)*(Físico!Q103),0)</f>
        <v>0</v>
      </c>
      <c r="S103" s="1">
        <f>IFERROR(VLOOKUP($A103,delib,2,0)*(Físico!R103),0)</f>
        <v>0</v>
      </c>
      <c r="T103" s="1">
        <f>IFERROR(VLOOKUP($A103,delib,2,0)*(Físico!S103),0)</f>
        <v>0</v>
      </c>
      <c r="U103" s="1">
        <f>IFERROR(VLOOKUP($A103,delib,2,0)*(Físico!T103),0)</f>
        <v>0</v>
      </c>
      <c r="V103" s="1">
        <f>IFERROR(VLOOKUP($A103,delib,2,0)*(Físico!U103),0)</f>
        <v>0</v>
      </c>
      <c r="W103" s="1">
        <f>IFERROR(VLOOKUP($A103,delib,2,0)*(Físico!V103),0)</f>
        <v>0</v>
      </c>
      <c r="X103" s="1">
        <f>IFERROR(VLOOKUP($A103,delib,2,0)*(Físico!W103),0)</f>
        <v>0</v>
      </c>
      <c r="Y103" s="1">
        <f>IFERROR(VLOOKUP($A103,delib,2,0)*(Físico!X103),0)</f>
        <v>0</v>
      </c>
      <c r="Z103" s="1">
        <f>IFERROR(VLOOKUP($A103,delib,2,0)*(Físico!Y103),0)</f>
        <v>0</v>
      </c>
      <c r="AA103" s="1">
        <f>IFERROR(VLOOKUP($A103,delib,2,0)*(Físico!Z103),0)</f>
        <v>0</v>
      </c>
      <c r="AB103" s="1">
        <f>IFERROR(VLOOKUP($A103,delib,2,0)*(Físico!AA103),0)</f>
        <v>0</v>
      </c>
      <c r="AC103" s="1">
        <f>IFERROR(VLOOKUP($A103,delib,2,0)*(Físico!AB103),0)</f>
        <v>0</v>
      </c>
      <c r="AD103" s="1">
        <f>IFERROR(VLOOKUP($A103,delib,2,0)*(Físico!AC103),0)</f>
        <v>0</v>
      </c>
      <c r="AE103" s="1">
        <f>IFERROR(VLOOKUP($A103,delib,2,0)*(Físico!AD103),0)</f>
        <v>0</v>
      </c>
      <c r="AF103" s="1">
        <f>IFERROR(VLOOKUP($A103,delib,2,0)*(Físico!AE103),0)</f>
        <v>0</v>
      </c>
      <c r="AG103" s="1">
        <f>IFERROR(VLOOKUP($A103,delib,2,0)*(Físico!AF103),0)</f>
        <v>0</v>
      </c>
      <c r="AH103" s="1">
        <f>IFERROR(VLOOKUP($A103,delib,2,0)*(Físico!AG103),0)</f>
        <v>0</v>
      </c>
      <c r="AI103" s="1">
        <f>IFERROR(VLOOKUP($A103,delib,2,0)*(Físico!AH103),0)</f>
        <v>0</v>
      </c>
      <c r="AJ103" s="1">
        <f>IFERROR(VLOOKUP($A103,delib,2,0)*(Físico!AI103),0)</f>
        <v>0</v>
      </c>
      <c r="AK103" s="1">
        <f>IFERROR(VLOOKUP($A103,delib,2,0)*(Físico!AJ103),0)</f>
        <v>0</v>
      </c>
      <c r="AL103" s="1">
        <f>IFERROR(VLOOKUP($A103,delib,2,0)*(Físico!AK103),0)</f>
        <v>0</v>
      </c>
      <c r="AM103" s="1">
        <f>IFERROR(VLOOKUP($A103,delib,2,0)*(Físico!AL103),0)</f>
        <v>0</v>
      </c>
      <c r="AN103" s="1">
        <f>IFERROR(VLOOKUP($A103,delib,2,0)*(Físico!AM103),0)</f>
        <v>0</v>
      </c>
      <c r="AO103" s="1">
        <f>IFERROR(VLOOKUP($A103,delib,2,0)*(Físico!AN103),0)</f>
        <v>0</v>
      </c>
      <c r="AP103" s="1">
        <f>IFERROR(VLOOKUP($A103,delib,2,0)*(Físico!AO103),0)</f>
        <v>0</v>
      </c>
      <c r="AQ103" s="1">
        <f>IFERROR(VLOOKUP($A103,delib,2,0)*(Físico!AP103),0)</f>
        <v>0</v>
      </c>
      <c r="AR103" s="1">
        <f>IFERROR(VLOOKUP($A103,delib,2,0)*(Físico!AQ103),0)</f>
        <v>0</v>
      </c>
      <c r="AS103" s="1">
        <f t="shared" si="3"/>
        <v>0</v>
      </c>
    </row>
    <row r="104" spans="1:45" x14ac:dyDescent="0.25">
      <c r="A104">
        <f t="shared" si="2"/>
        <v>40802060</v>
      </c>
      <c r="B104" t="s">
        <v>150</v>
      </c>
      <c r="C104" s="1">
        <f>IFERROR(VLOOKUP($A104,delib,2,0)*(Físico!B104),0)</f>
        <v>0</v>
      </c>
      <c r="D104" s="1">
        <f>IFERROR(VLOOKUP($A104,delib,2,0)*(Físico!C104),0)</f>
        <v>0</v>
      </c>
      <c r="E104" s="1">
        <f>IFERROR(VLOOKUP($A104,delib,2,0)*(Físico!D104),0)</f>
        <v>0</v>
      </c>
      <c r="F104" s="1">
        <f>IFERROR(VLOOKUP($A104,delib,2,0)*(Físico!E104),0)</f>
        <v>0</v>
      </c>
      <c r="G104" s="1">
        <f>IFERROR(VLOOKUP($A104,delib,2,0)*(Físico!F104),0)</f>
        <v>0</v>
      </c>
      <c r="H104" s="1">
        <f>IFERROR(VLOOKUP($A104,delib,2,0)*(Físico!G104),0)</f>
        <v>0</v>
      </c>
      <c r="I104" s="1">
        <f>IFERROR(VLOOKUP($A104,delib,2,0)*(Físico!H104),0)</f>
        <v>0</v>
      </c>
      <c r="J104" s="1">
        <f>IFERROR(VLOOKUP($A104,delib,2,0)*(Físico!I104),0)</f>
        <v>0</v>
      </c>
      <c r="K104" s="1">
        <f>IFERROR(VLOOKUP($A104,delib,2,0)*(Físico!J104),0)</f>
        <v>0</v>
      </c>
      <c r="L104" s="1">
        <f>IFERROR(VLOOKUP($A104,delib,2,0)*(Físico!K104),0)</f>
        <v>0</v>
      </c>
      <c r="M104" s="1">
        <f>IFERROR(VLOOKUP($A104,delib,2,0)*(Físico!L104),0)</f>
        <v>458.58</v>
      </c>
      <c r="N104" s="1">
        <f>IFERROR(VLOOKUP($A104,delib,2,0)*(Físico!M104),0)</f>
        <v>0</v>
      </c>
      <c r="O104" s="1">
        <f>IFERROR(VLOOKUP($A104,delib,2,0)*(Físico!N104),0)</f>
        <v>0</v>
      </c>
      <c r="P104" s="1">
        <f>IFERROR(VLOOKUP($A104,delib,2,0)*(Físico!O104),0)</f>
        <v>0</v>
      </c>
      <c r="Q104" s="1">
        <f>IFERROR(VLOOKUP($A104,delib,2,0)*(Físico!P104),0)</f>
        <v>0</v>
      </c>
      <c r="R104" s="1">
        <f>IFERROR(VLOOKUP($A104,delib,2,0)*(Físico!Q104),0)</f>
        <v>0</v>
      </c>
      <c r="S104" s="1">
        <f>IFERROR(VLOOKUP($A104,delib,2,0)*(Físico!R104),0)</f>
        <v>0</v>
      </c>
      <c r="T104" s="1">
        <f>IFERROR(VLOOKUP($A104,delib,2,0)*(Físico!S104),0)</f>
        <v>0</v>
      </c>
      <c r="U104" s="1">
        <f>IFERROR(VLOOKUP($A104,delib,2,0)*(Físico!T104),0)</f>
        <v>0</v>
      </c>
      <c r="V104" s="1">
        <f>IFERROR(VLOOKUP($A104,delib,2,0)*(Físico!U104),0)</f>
        <v>0</v>
      </c>
      <c r="W104" s="1">
        <f>IFERROR(VLOOKUP($A104,delib,2,0)*(Físico!V104),0)</f>
        <v>0</v>
      </c>
      <c r="X104" s="1">
        <f>IFERROR(VLOOKUP($A104,delib,2,0)*(Físico!W104),0)</f>
        <v>0</v>
      </c>
      <c r="Y104" s="1">
        <f>IFERROR(VLOOKUP($A104,delib,2,0)*(Físico!X104),0)</f>
        <v>0</v>
      </c>
      <c r="Z104" s="1">
        <f>IFERROR(VLOOKUP($A104,delib,2,0)*(Físico!Y104),0)</f>
        <v>0</v>
      </c>
      <c r="AA104" s="1">
        <f>IFERROR(VLOOKUP($A104,delib,2,0)*(Físico!Z104),0)</f>
        <v>0</v>
      </c>
      <c r="AB104" s="1">
        <f>IFERROR(VLOOKUP($A104,delib,2,0)*(Físico!AA104),0)</f>
        <v>0</v>
      </c>
      <c r="AC104" s="1">
        <f>IFERROR(VLOOKUP($A104,delib,2,0)*(Físico!AB104),0)</f>
        <v>0</v>
      </c>
      <c r="AD104" s="1">
        <f>IFERROR(VLOOKUP($A104,delib,2,0)*(Físico!AC104),0)</f>
        <v>0</v>
      </c>
      <c r="AE104" s="1">
        <f>IFERROR(VLOOKUP($A104,delib,2,0)*(Físico!AD104),0)</f>
        <v>0</v>
      </c>
      <c r="AF104" s="1">
        <f>IFERROR(VLOOKUP($A104,delib,2,0)*(Físico!AE104),0)</f>
        <v>0</v>
      </c>
      <c r="AG104" s="1">
        <f>IFERROR(VLOOKUP($A104,delib,2,0)*(Físico!AF104),0)</f>
        <v>0</v>
      </c>
      <c r="AH104" s="1">
        <f>IFERROR(VLOOKUP($A104,delib,2,0)*(Físico!AG104),0)</f>
        <v>0</v>
      </c>
      <c r="AI104" s="1">
        <f>IFERROR(VLOOKUP($A104,delib,2,0)*(Físico!AH104),0)</f>
        <v>0</v>
      </c>
      <c r="AJ104" s="1">
        <f>IFERROR(VLOOKUP($A104,delib,2,0)*(Físico!AI104),0)</f>
        <v>0</v>
      </c>
      <c r="AK104" s="1">
        <f>IFERROR(VLOOKUP($A104,delib,2,0)*(Físico!AJ104),0)</f>
        <v>0</v>
      </c>
      <c r="AL104" s="1">
        <f>IFERROR(VLOOKUP($A104,delib,2,0)*(Físico!AK104),0)</f>
        <v>0</v>
      </c>
      <c r="AM104" s="1">
        <f>IFERROR(VLOOKUP($A104,delib,2,0)*(Físico!AL104),0)</f>
        <v>0</v>
      </c>
      <c r="AN104" s="1">
        <f>IFERROR(VLOOKUP($A104,delib,2,0)*(Físico!AM104),0)</f>
        <v>0</v>
      </c>
      <c r="AO104" s="1">
        <f>IFERROR(VLOOKUP($A104,delib,2,0)*(Físico!AN104),0)</f>
        <v>0</v>
      </c>
      <c r="AP104" s="1">
        <f>IFERROR(VLOOKUP($A104,delib,2,0)*(Físico!AO104),0)</f>
        <v>0</v>
      </c>
      <c r="AQ104" s="1">
        <f>IFERROR(VLOOKUP($A104,delib,2,0)*(Físico!AP104),0)</f>
        <v>0</v>
      </c>
      <c r="AR104" s="1">
        <f>IFERROR(VLOOKUP($A104,delib,2,0)*(Físico!AQ104),0)</f>
        <v>0</v>
      </c>
      <c r="AS104" s="1">
        <f t="shared" si="3"/>
        <v>458.58</v>
      </c>
    </row>
    <row r="105" spans="1:45" x14ac:dyDescent="0.25">
      <c r="A105">
        <f t="shared" si="2"/>
        <v>40803006</v>
      </c>
      <c r="B105" t="s">
        <v>151</v>
      </c>
      <c r="C105" s="1">
        <f>IFERROR(VLOOKUP($A105,delib,2,0)*(Físico!B105),0)</f>
        <v>0</v>
      </c>
      <c r="D105" s="1">
        <f>IFERROR(VLOOKUP($A105,delib,2,0)*(Físico!C105),0)</f>
        <v>0</v>
      </c>
      <c r="E105" s="1">
        <f>IFERROR(VLOOKUP($A105,delib,2,0)*(Físico!D105),0)</f>
        <v>0</v>
      </c>
      <c r="F105" s="1">
        <f>IFERROR(VLOOKUP($A105,delib,2,0)*(Físico!E105),0)</f>
        <v>0</v>
      </c>
      <c r="G105" s="1">
        <f>IFERROR(VLOOKUP($A105,delib,2,0)*(Físico!F105),0)</f>
        <v>0</v>
      </c>
      <c r="H105" s="1">
        <f>IFERROR(VLOOKUP($A105,delib,2,0)*(Físico!G105),0)</f>
        <v>0</v>
      </c>
      <c r="I105" s="1">
        <f>IFERROR(VLOOKUP($A105,delib,2,0)*(Físico!H105),0)</f>
        <v>0</v>
      </c>
      <c r="J105" s="1">
        <f>IFERROR(VLOOKUP($A105,delib,2,0)*(Físico!I105),0)</f>
        <v>0</v>
      </c>
      <c r="K105" s="1">
        <f>IFERROR(VLOOKUP($A105,delib,2,0)*(Físico!J105),0)</f>
        <v>0</v>
      </c>
      <c r="L105" s="1">
        <f>IFERROR(VLOOKUP($A105,delib,2,0)*(Físico!K105),0)</f>
        <v>0</v>
      </c>
      <c r="M105" s="1">
        <f>IFERROR(VLOOKUP($A105,delib,2,0)*(Físico!L105),0)</f>
        <v>0</v>
      </c>
      <c r="N105" s="1">
        <f>IFERROR(VLOOKUP($A105,delib,2,0)*(Físico!M105),0)</f>
        <v>0</v>
      </c>
      <c r="O105" s="1">
        <f>IFERROR(VLOOKUP($A105,delib,2,0)*(Físico!N105),0)</f>
        <v>0</v>
      </c>
      <c r="P105" s="1">
        <f>IFERROR(VLOOKUP($A105,delib,2,0)*(Físico!O105),0)</f>
        <v>0</v>
      </c>
      <c r="Q105" s="1">
        <f>IFERROR(VLOOKUP($A105,delib,2,0)*(Físico!P105),0)</f>
        <v>0</v>
      </c>
      <c r="R105" s="1">
        <f>IFERROR(VLOOKUP($A105,delib,2,0)*(Físico!Q105),0)</f>
        <v>0</v>
      </c>
      <c r="S105" s="1">
        <f>IFERROR(VLOOKUP($A105,delib,2,0)*(Físico!R105),0)</f>
        <v>0</v>
      </c>
      <c r="T105" s="1">
        <f>IFERROR(VLOOKUP($A105,delib,2,0)*(Físico!S105),0)</f>
        <v>0</v>
      </c>
      <c r="U105" s="1">
        <f>IFERROR(VLOOKUP($A105,delib,2,0)*(Físico!T105),0)</f>
        <v>0</v>
      </c>
      <c r="V105" s="1">
        <f>IFERROR(VLOOKUP($A105,delib,2,0)*(Físico!U105),0)</f>
        <v>0</v>
      </c>
      <c r="W105" s="1">
        <f>IFERROR(VLOOKUP($A105,delib,2,0)*(Físico!V105),0)</f>
        <v>0</v>
      </c>
      <c r="X105" s="1">
        <f>IFERROR(VLOOKUP($A105,delib,2,0)*(Físico!W105),0)</f>
        <v>0</v>
      </c>
      <c r="Y105" s="1">
        <f>IFERROR(VLOOKUP($A105,delib,2,0)*(Físico!X105),0)</f>
        <v>0</v>
      </c>
      <c r="Z105" s="1">
        <f>IFERROR(VLOOKUP($A105,delib,2,0)*(Físico!Y105),0)</f>
        <v>0</v>
      </c>
      <c r="AA105" s="1">
        <f>IFERROR(VLOOKUP($A105,delib,2,0)*(Físico!Z105),0)</f>
        <v>0</v>
      </c>
      <c r="AB105" s="1">
        <f>IFERROR(VLOOKUP($A105,delib,2,0)*(Físico!AA105),0)</f>
        <v>0</v>
      </c>
      <c r="AC105" s="1">
        <f>IFERROR(VLOOKUP($A105,delib,2,0)*(Físico!AB105),0)</f>
        <v>0</v>
      </c>
      <c r="AD105" s="1">
        <f>IFERROR(VLOOKUP($A105,delib,2,0)*(Físico!AC105),0)</f>
        <v>0</v>
      </c>
      <c r="AE105" s="1">
        <f>IFERROR(VLOOKUP($A105,delib,2,0)*(Físico!AD105),0)</f>
        <v>0</v>
      </c>
      <c r="AF105" s="1">
        <f>IFERROR(VLOOKUP($A105,delib,2,0)*(Físico!AE105),0)</f>
        <v>0</v>
      </c>
      <c r="AG105" s="1">
        <f>IFERROR(VLOOKUP($A105,delib,2,0)*(Físico!AF105),0)</f>
        <v>0</v>
      </c>
      <c r="AH105" s="1">
        <f>IFERROR(VLOOKUP($A105,delib,2,0)*(Físico!AG105),0)</f>
        <v>0</v>
      </c>
      <c r="AI105" s="1">
        <f>IFERROR(VLOOKUP($A105,delib,2,0)*(Físico!AH105),0)</f>
        <v>0</v>
      </c>
      <c r="AJ105" s="1">
        <f>IFERROR(VLOOKUP($A105,delib,2,0)*(Físico!AI105),0)</f>
        <v>0</v>
      </c>
      <c r="AK105" s="1">
        <f>IFERROR(VLOOKUP($A105,delib,2,0)*(Físico!AJ105),0)</f>
        <v>0</v>
      </c>
      <c r="AL105" s="1">
        <f>IFERROR(VLOOKUP($A105,delib,2,0)*(Físico!AK105),0)</f>
        <v>0</v>
      </c>
      <c r="AM105" s="1">
        <f>IFERROR(VLOOKUP($A105,delib,2,0)*(Físico!AL105),0)</f>
        <v>0</v>
      </c>
      <c r="AN105" s="1">
        <f>IFERROR(VLOOKUP($A105,delib,2,0)*(Físico!AM105),0)</f>
        <v>0</v>
      </c>
      <c r="AO105" s="1">
        <f>IFERROR(VLOOKUP($A105,delib,2,0)*(Físico!AN105),0)</f>
        <v>0</v>
      </c>
      <c r="AP105" s="1">
        <f>IFERROR(VLOOKUP($A105,delib,2,0)*(Físico!AO105),0)</f>
        <v>0</v>
      </c>
      <c r="AQ105" s="1">
        <f>IFERROR(VLOOKUP($A105,delib,2,0)*(Físico!AP105),0)</f>
        <v>0</v>
      </c>
      <c r="AR105" s="1">
        <f>IFERROR(VLOOKUP($A105,delib,2,0)*(Físico!AQ105),0)</f>
        <v>0</v>
      </c>
      <c r="AS105" s="1">
        <f t="shared" si="3"/>
        <v>0</v>
      </c>
    </row>
    <row r="106" spans="1:45" x14ac:dyDescent="0.25">
      <c r="A106">
        <f t="shared" si="2"/>
        <v>40803007</v>
      </c>
      <c r="B106" t="s">
        <v>152</v>
      </c>
      <c r="C106" s="1">
        <f>IFERROR(VLOOKUP($A106,delib,2,0)*(Físico!B106),0)</f>
        <v>0</v>
      </c>
      <c r="D106" s="1">
        <f>IFERROR(VLOOKUP($A106,delib,2,0)*(Físico!C106),0)</f>
        <v>0</v>
      </c>
      <c r="E106" s="1">
        <f>IFERROR(VLOOKUP($A106,delib,2,0)*(Físico!D106),0)</f>
        <v>0</v>
      </c>
      <c r="F106" s="1">
        <f>IFERROR(VLOOKUP($A106,delib,2,0)*(Físico!E106),0)</f>
        <v>0</v>
      </c>
      <c r="G106" s="1">
        <f>IFERROR(VLOOKUP($A106,delib,2,0)*(Físico!F106),0)</f>
        <v>0</v>
      </c>
      <c r="H106" s="1">
        <f>IFERROR(VLOOKUP($A106,delib,2,0)*(Físico!G106),0)</f>
        <v>0</v>
      </c>
      <c r="I106" s="1">
        <f>IFERROR(VLOOKUP($A106,delib,2,0)*(Físico!H106),0)</f>
        <v>0</v>
      </c>
      <c r="J106" s="1">
        <f>IFERROR(VLOOKUP($A106,delib,2,0)*(Físico!I106),0)</f>
        <v>0</v>
      </c>
      <c r="K106" s="1">
        <f>IFERROR(VLOOKUP($A106,delib,2,0)*(Físico!J106),0)</f>
        <v>0</v>
      </c>
      <c r="L106" s="1">
        <f>IFERROR(VLOOKUP($A106,delib,2,0)*(Físico!K106),0)</f>
        <v>0</v>
      </c>
      <c r="M106" s="1">
        <f>IFERROR(VLOOKUP($A106,delib,2,0)*(Físico!L106),0)</f>
        <v>0</v>
      </c>
      <c r="N106" s="1">
        <f>IFERROR(VLOOKUP($A106,delib,2,0)*(Físico!M106),0)</f>
        <v>0</v>
      </c>
      <c r="O106" s="1">
        <f>IFERROR(VLOOKUP($A106,delib,2,0)*(Físico!N106),0)</f>
        <v>0</v>
      </c>
      <c r="P106" s="1">
        <f>IFERROR(VLOOKUP($A106,delib,2,0)*(Físico!O106),0)</f>
        <v>0</v>
      </c>
      <c r="Q106" s="1">
        <f>IFERROR(VLOOKUP($A106,delib,2,0)*(Físico!P106),0)</f>
        <v>0</v>
      </c>
      <c r="R106" s="1">
        <f>IFERROR(VLOOKUP($A106,delib,2,0)*(Físico!Q106),0)</f>
        <v>0</v>
      </c>
      <c r="S106" s="1">
        <f>IFERROR(VLOOKUP($A106,delib,2,0)*(Físico!R106),0)</f>
        <v>0</v>
      </c>
      <c r="T106" s="1">
        <f>IFERROR(VLOOKUP($A106,delib,2,0)*(Físico!S106),0)</f>
        <v>0</v>
      </c>
      <c r="U106" s="1">
        <f>IFERROR(VLOOKUP($A106,delib,2,0)*(Físico!T106),0)</f>
        <v>0</v>
      </c>
      <c r="V106" s="1">
        <f>IFERROR(VLOOKUP($A106,delib,2,0)*(Físico!U106),0)</f>
        <v>0</v>
      </c>
      <c r="W106" s="1">
        <f>IFERROR(VLOOKUP($A106,delib,2,0)*(Físico!V106),0)</f>
        <v>0</v>
      </c>
      <c r="X106" s="1">
        <f>IFERROR(VLOOKUP($A106,delib,2,0)*(Físico!W106),0)</f>
        <v>0</v>
      </c>
      <c r="Y106" s="1">
        <f>IFERROR(VLOOKUP($A106,delib,2,0)*(Físico!X106),0)</f>
        <v>0</v>
      </c>
      <c r="Z106" s="1">
        <f>IFERROR(VLOOKUP($A106,delib,2,0)*(Físico!Y106),0)</f>
        <v>0</v>
      </c>
      <c r="AA106" s="1">
        <f>IFERROR(VLOOKUP($A106,delib,2,0)*(Físico!Z106),0)</f>
        <v>0</v>
      </c>
      <c r="AB106" s="1">
        <f>IFERROR(VLOOKUP($A106,delib,2,0)*(Físico!AA106),0)</f>
        <v>0</v>
      </c>
      <c r="AC106" s="1">
        <f>IFERROR(VLOOKUP($A106,delib,2,0)*(Físico!AB106),0)</f>
        <v>0</v>
      </c>
      <c r="AD106" s="1">
        <f>IFERROR(VLOOKUP($A106,delib,2,0)*(Físico!AC106),0)</f>
        <v>0</v>
      </c>
      <c r="AE106" s="1">
        <f>IFERROR(VLOOKUP($A106,delib,2,0)*(Físico!AD106),0)</f>
        <v>0</v>
      </c>
      <c r="AF106" s="1">
        <f>IFERROR(VLOOKUP($A106,delib,2,0)*(Físico!AE106),0)</f>
        <v>0</v>
      </c>
      <c r="AG106" s="1">
        <f>IFERROR(VLOOKUP($A106,delib,2,0)*(Físico!AF106),0)</f>
        <v>0</v>
      </c>
      <c r="AH106" s="1">
        <f>IFERROR(VLOOKUP($A106,delib,2,0)*(Físico!AG106),0)</f>
        <v>0</v>
      </c>
      <c r="AI106" s="1">
        <f>IFERROR(VLOOKUP($A106,delib,2,0)*(Físico!AH106),0)</f>
        <v>0</v>
      </c>
      <c r="AJ106" s="1">
        <f>IFERROR(VLOOKUP($A106,delib,2,0)*(Físico!AI106),0)</f>
        <v>0</v>
      </c>
      <c r="AK106" s="1">
        <f>IFERROR(VLOOKUP($A106,delib,2,0)*(Físico!AJ106),0)</f>
        <v>0</v>
      </c>
      <c r="AL106" s="1">
        <f>IFERROR(VLOOKUP($A106,delib,2,0)*(Físico!AK106),0)</f>
        <v>0</v>
      </c>
      <c r="AM106" s="1">
        <f>IFERROR(VLOOKUP($A106,delib,2,0)*(Físico!AL106),0)</f>
        <v>0</v>
      </c>
      <c r="AN106" s="1">
        <f>IFERROR(VLOOKUP($A106,delib,2,0)*(Físico!AM106),0)</f>
        <v>0</v>
      </c>
      <c r="AO106" s="1">
        <f>IFERROR(VLOOKUP($A106,delib,2,0)*(Físico!AN106),0)</f>
        <v>0</v>
      </c>
      <c r="AP106" s="1">
        <f>IFERROR(VLOOKUP($A106,delib,2,0)*(Físico!AO106),0)</f>
        <v>0</v>
      </c>
      <c r="AQ106" s="1">
        <f>IFERROR(VLOOKUP($A106,delib,2,0)*(Físico!AP106),0)</f>
        <v>0</v>
      </c>
      <c r="AR106" s="1">
        <f>IFERROR(VLOOKUP($A106,delib,2,0)*(Físico!AQ106),0)</f>
        <v>0</v>
      </c>
      <c r="AS106" s="1">
        <f t="shared" si="3"/>
        <v>0</v>
      </c>
    </row>
    <row r="107" spans="1:45" x14ac:dyDescent="0.25">
      <c r="A107">
        <f t="shared" si="2"/>
        <v>40803011</v>
      </c>
      <c r="B107" t="s">
        <v>153</v>
      </c>
      <c r="C107" s="1">
        <f>IFERROR(VLOOKUP($A107,delib,2,0)*(Físico!B107),0)</f>
        <v>0</v>
      </c>
      <c r="D107" s="1">
        <f>IFERROR(VLOOKUP($A107,delib,2,0)*(Físico!C107),0)</f>
        <v>0</v>
      </c>
      <c r="E107" s="1">
        <f>IFERROR(VLOOKUP($A107,delib,2,0)*(Físico!D107),0)</f>
        <v>0</v>
      </c>
      <c r="F107" s="1">
        <f>IFERROR(VLOOKUP($A107,delib,2,0)*(Físico!E107),0)</f>
        <v>0</v>
      </c>
      <c r="G107" s="1">
        <f>IFERROR(VLOOKUP($A107,delib,2,0)*(Físico!F107),0)</f>
        <v>0</v>
      </c>
      <c r="H107" s="1">
        <f>IFERROR(VLOOKUP($A107,delib,2,0)*(Físico!G107),0)</f>
        <v>0</v>
      </c>
      <c r="I107" s="1">
        <f>IFERROR(VLOOKUP($A107,delib,2,0)*(Físico!H107),0)</f>
        <v>0</v>
      </c>
      <c r="J107" s="1">
        <f>IFERROR(VLOOKUP($A107,delib,2,0)*(Físico!I107),0)</f>
        <v>0</v>
      </c>
      <c r="K107" s="1">
        <f>IFERROR(VLOOKUP($A107,delib,2,0)*(Físico!J107),0)</f>
        <v>0</v>
      </c>
      <c r="L107" s="1">
        <f>IFERROR(VLOOKUP($A107,delib,2,0)*(Físico!K107),0)</f>
        <v>0</v>
      </c>
      <c r="M107" s="1">
        <f>IFERROR(VLOOKUP($A107,delib,2,0)*(Físico!L107),0)</f>
        <v>0</v>
      </c>
      <c r="N107" s="1">
        <f>IFERROR(VLOOKUP($A107,delib,2,0)*(Físico!M107),0)</f>
        <v>0</v>
      </c>
      <c r="O107" s="1">
        <f>IFERROR(VLOOKUP($A107,delib,2,0)*(Físico!N107),0)</f>
        <v>0</v>
      </c>
      <c r="P107" s="1">
        <f>IFERROR(VLOOKUP($A107,delib,2,0)*(Físico!O107),0)</f>
        <v>0</v>
      </c>
      <c r="Q107" s="1">
        <f>IFERROR(VLOOKUP($A107,delib,2,0)*(Físico!P107),0)</f>
        <v>0</v>
      </c>
      <c r="R107" s="1">
        <f>IFERROR(VLOOKUP($A107,delib,2,0)*(Físico!Q107),0)</f>
        <v>0</v>
      </c>
      <c r="S107" s="1">
        <f>IFERROR(VLOOKUP($A107,delib,2,0)*(Físico!R107),0)</f>
        <v>0</v>
      </c>
      <c r="T107" s="1">
        <f>IFERROR(VLOOKUP($A107,delib,2,0)*(Físico!S107),0)</f>
        <v>0</v>
      </c>
      <c r="U107" s="1">
        <f>IFERROR(VLOOKUP($A107,delib,2,0)*(Físico!T107),0)</f>
        <v>0</v>
      </c>
      <c r="V107" s="1">
        <f>IFERROR(VLOOKUP($A107,delib,2,0)*(Físico!U107),0)</f>
        <v>0</v>
      </c>
      <c r="W107" s="1">
        <f>IFERROR(VLOOKUP($A107,delib,2,0)*(Físico!V107),0)</f>
        <v>0</v>
      </c>
      <c r="X107" s="1">
        <f>IFERROR(VLOOKUP($A107,delib,2,0)*(Físico!W107),0)</f>
        <v>0</v>
      </c>
      <c r="Y107" s="1">
        <f>IFERROR(VLOOKUP($A107,delib,2,0)*(Físico!X107),0)</f>
        <v>0</v>
      </c>
      <c r="Z107" s="1">
        <f>IFERROR(VLOOKUP($A107,delib,2,0)*(Físico!Y107),0)</f>
        <v>0</v>
      </c>
      <c r="AA107" s="1">
        <f>IFERROR(VLOOKUP($A107,delib,2,0)*(Físico!Z107),0)</f>
        <v>0</v>
      </c>
      <c r="AB107" s="1">
        <f>IFERROR(VLOOKUP($A107,delib,2,0)*(Físico!AA107),0)</f>
        <v>0</v>
      </c>
      <c r="AC107" s="1">
        <f>IFERROR(VLOOKUP($A107,delib,2,0)*(Físico!AB107),0)</f>
        <v>0</v>
      </c>
      <c r="AD107" s="1">
        <f>IFERROR(VLOOKUP($A107,delib,2,0)*(Físico!AC107),0)</f>
        <v>0</v>
      </c>
      <c r="AE107" s="1">
        <f>IFERROR(VLOOKUP($A107,delib,2,0)*(Físico!AD107),0)</f>
        <v>0</v>
      </c>
      <c r="AF107" s="1">
        <f>IFERROR(VLOOKUP($A107,delib,2,0)*(Físico!AE107),0)</f>
        <v>0</v>
      </c>
      <c r="AG107" s="1">
        <f>IFERROR(VLOOKUP($A107,delib,2,0)*(Físico!AF107),0)</f>
        <v>0</v>
      </c>
      <c r="AH107" s="1">
        <f>IFERROR(VLOOKUP($A107,delib,2,0)*(Físico!AG107),0)</f>
        <v>0</v>
      </c>
      <c r="AI107" s="1">
        <f>IFERROR(VLOOKUP($A107,delib,2,0)*(Físico!AH107),0)</f>
        <v>0</v>
      </c>
      <c r="AJ107" s="1">
        <f>IFERROR(VLOOKUP($A107,delib,2,0)*(Físico!AI107),0)</f>
        <v>0</v>
      </c>
      <c r="AK107" s="1">
        <f>IFERROR(VLOOKUP($A107,delib,2,0)*(Físico!AJ107),0)</f>
        <v>0</v>
      </c>
      <c r="AL107" s="1">
        <f>IFERROR(VLOOKUP($A107,delib,2,0)*(Físico!AK107),0)</f>
        <v>0</v>
      </c>
      <c r="AM107" s="1">
        <f>IFERROR(VLOOKUP($A107,delib,2,0)*(Físico!AL107),0)</f>
        <v>0</v>
      </c>
      <c r="AN107" s="1">
        <f>IFERROR(VLOOKUP($A107,delib,2,0)*(Físico!AM107),0)</f>
        <v>0</v>
      </c>
      <c r="AO107" s="1">
        <f>IFERROR(VLOOKUP($A107,delib,2,0)*(Físico!AN107),0)</f>
        <v>0</v>
      </c>
      <c r="AP107" s="1">
        <f>IFERROR(VLOOKUP($A107,delib,2,0)*(Físico!AO107),0)</f>
        <v>0</v>
      </c>
      <c r="AQ107" s="1">
        <f>IFERROR(VLOOKUP($A107,delib,2,0)*(Físico!AP107),0)</f>
        <v>0</v>
      </c>
      <c r="AR107" s="1">
        <f>IFERROR(VLOOKUP($A107,delib,2,0)*(Físico!AQ107),0)</f>
        <v>0</v>
      </c>
      <c r="AS107" s="1">
        <f t="shared" si="3"/>
        <v>0</v>
      </c>
    </row>
    <row r="108" spans="1:45" x14ac:dyDescent="0.25">
      <c r="A108">
        <f t="shared" si="2"/>
        <v>40803025</v>
      </c>
      <c r="B108" t="s">
        <v>154</v>
      </c>
      <c r="C108" s="1">
        <f>IFERROR(VLOOKUP($A108,delib,2,0)*(Físico!B108),0)</f>
        <v>0</v>
      </c>
      <c r="D108" s="1">
        <f>IFERROR(VLOOKUP($A108,delib,2,0)*(Físico!C108),0)</f>
        <v>0</v>
      </c>
      <c r="E108" s="1">
        <f>IFERROR(VLOOKUP($A108,delib,2,0)*(Físico!D108),0)</f>
        <v>0</v>
      </c>
      <c r="F108" s="1">
        <f>IFERROR(VLOOKUP($A108,delib,2,0)*(Físico!E108),0)</f>
        <v>0</v>
      </c>
      <c r="G108" s="1">
        <f>IFERROR(VLOOKUP($A108,delib,2,0)*(Físico!F108),0)</f>
        <v>0</v>
      </c>
      <c r="H108" s="1">
        <f>IFERROR(VLOOKUP($A108,delib,2,0)*(Físico!G108),0)</f>
        <v>0</v>
      </c>
      <c r="I108" s="1">
        <f>IFERROR(VLOOKUP($A108,delib,2,0)*(Físico!H108),0)</f>
        <v>0</v>
      </c>
      <c r="J108" s="1">
        <f>IFERROR(VLOOKUP($A108,delib,2,0)*(Físico!I108),0)</f>
        <v>0</v>
      </c>
      <c r="K108" s="1">
        <f>IFERROR(VLOOKUP($A108,delib,2,0)*(Físico!J108),0)</f>
        <v>0</v>
      </c>
      <c r="L108" s="1">
        <f>IFERROR(VLOOKUP($A108,delib,2,0)*(Físico!K108),0)</f>
        <v>0</v>
      </c>
      <c r="M108" s="1">
        <f>IFERROR(VLOOKUP($A108,delib,2,0)*(Físico!L108),0)</f>
        <v>0</v>
      </c>
      <c r="N108" s="1">
        <f>IFERROR(VLOOKUP($A108,delib,2,0)*(Físico!M108),0)</f>
        <v>0</v>
      </c>
      <c r="O108" s="1">
        <f>IFERROR(VLOOKUP($A108,delib,2,0)*(Físico!N108),0)</f>
        <v>0</v>
      </c>
      <c r="P108" s="1">
        <f>IFERROR(VLOOKUP($A108,delib,2,0)*(Físico!O108),0)</f>
        <v>0</v>
      </c>
      <c r="Q108" s="1">
        <f>IFERROR(VLOOKUP($A108,delib,2,0)*(Físico!P108),0)</f>
        <v>0</v>
      </c>
      <c r="R108" s="1">
        <f>IFERROR(VLOOKUP($A108,delib,2,0)*(Físico!Q108),0)</f>
        <v>0</v>
      </c>
      <c r="S108" s="1">
        <f>IFERROR(VLOOKUP($A108,delib,2,0)*(Físico!R108),0)</f>
        <v>0</v>
      </c>
      <c r="T108" s="1">
        <f>IFERROR(VLOOKUP($A108,delib,2,0)*(Físico!S108),0)</f>
        <v>0</v>
      </c>
      <c r="U108" s="1">
        <f>IFERROR(VLOOKUP($A108,delib,2,0)*(Físico!T108),0)</f>
        <v>0</v>
      </c>
      <c r="V108" s="1">
        <f>IFERROR(VLOOKUP($A108,delib,2,0)*(Físico!U108),0)</f>
        <v>0</v>
      </c>
      <c r="W108" s="1">
        <f>IFERROR(VLOOKUP($A108,delib,2,0)*(Físico!V108),0)</f>
        <v>0</v>
      </c>
      <c r="X108" s="1">
        <f>IFERROR(VLOOKUP($A108,delib,2,0)*(Físico!W108),0)</f>
        <v>0</v>
      </c>
      <c r="Y108" s="1">
        <f>IFERROR(VLOOKUP($A108,delib,2,0)*(Físico!X108),0)</f>
        <v>0</v>
      </c>
      <c r="Z108" s="1">
        <f>IFERROR(VLOOKUP($A108,delib,2,0)*(Físico!Y108),0)</f>
        <v>0</v>
      </c>
      <c r="AA108" s="1">
        <f>IFERROR(VLOOKUP($A108,delib,2,0)*(Físico!Z108),0)</f>
        <v>0</v>
      </c>
      <c r="AB108" s="1">
        <f>IFERROR(VLOOKUP($A108,delib,2,0)*(Físico!AA108),0)</f>
        <v>0</v>
      </c>
      <c r="AC108" s="1">
        <f>IFERROR(VLOOKUP($A108,delib,2,0)*(Físico!AB108),0)</f>
        <v>0</v>
      </c>
      <c r="AD108" s="1">
        <f>IFERROR(VLOOKUP($A108,delib,2,0)*(Físico!AC108),0)</f>
        <v>0</v>
      </c>
      <c r="AE108" s="1">
        <f>IFERROR(VLOOKUP($A108,delib,2,0)*(Físico!AD108),0)</f>
        <v>0</v>
      </c>
      <c r="AF108" s="1">
        <f>IFERROR(VLOOKUP($A108,delib,2,0)*(Físico!AE108),0)</f>
        <v>0</v>
      </c>
      <c r="AG108" s="1">
        <f>IFERROR(VLOOKUP($A108,delib,2,0)*(Físico!AF108),0)</f>
        <v>0</v>
      </c>
      <c r="AH108" s="1">
        <f>IFERROR(VLOOKUP($A108,delib,2,0)*(Físico!AG108),0)</f>
        <v>0</v>
      </c>
      <c r="AI108" s="1">
        <f>IFERROR(VLOOKUP($A108,delib,2,0)*(Físico!AH108),0)</f>
        <v>0</v>
      </c>
      <c r="AJ108" s="1">
        <f>IFERROR(VLOOKUP($A108,delib,2,0)*(Físico!AI108),0)</f>
        <v>0</v>
      </c>
      <c r="AK108" s="1">
        <f>IFERROR(VLOOKUP($A108,delib,2,0)*(Físico!AJ108),0)</f>
        <v>0</v>
      </c>
      <c r="AL108" s="1">
        <f>IFERROR(VLOOKUP($A108,delib,2,0)*(Físico!AK108),0)</f>
        <v>0</v>
      </c>
      <c r="AM108" s="1">
        <f>IFERROR(VLOOKUP($A108,delib,2,0)*(Físico!AL108),0)</f>
        <v>0</v>
      </c>
      <c r="AN108" s="1">
        <f>IFERROR(VLOOKUP($A108,delib,2,0)*(Físico!AM108),0)</f>
        <v>0</v>
      </c>
      <c r="AO108" s="1">
        <f>IFERROR(VLOOKUP($A108,delib,2,0)*(Físico!AN108),0)</f>
        <v>0</v>
      </c>
      <c r="AP108" s="1">
        <f>IFERROR(VLOOKUP($A108,delib,2,0)*(Físico!AO108),0)</f>
        <v>0</v>
      </c>
      <c r="AQ108" s="1">
        <f>IFERROR(VLOOKUP($A108,delib,2,0)*(Físico!AP108),0)</f>
        <v>0</v>
      </c>
      <c r="AR108" s="1">
        <f>IFERROR(VLOOKUP($A108,delib,2,0)*(Físico!AQ108),0)</f>
        <v>0</v>
      </c>
      <c r="AS108" s="1">
        <f t="shared" si="3"/>
        <v>0</v>
      </c>
    </row>
    <row r="109" spans="1:45" x14ac:dyDescent="0.25">
      <c r="A109">
        <f t="shared" si="2"/>
        <v>40803026</v>
      </c>
      <c r="B109" t="s">
        <v>155</v>
      </c>
      <c r="C109" s="1">
        <f>IFERROR(VLOOKUP($A109,delib,2,0)*(Físico!B109),0)</f>
        <v>0</v>
      </c>
      <c r="D109" s="1">
        <f>IFERROR(VLOOKUP($A109,delib,2,0)*(Físico!C109),0)</f>
        <v>0</v>
      </c>
      <c r="E109" s="1">
        <f>IFERROR(VLOOKUP($A109,delib,2,0)*(Físico!D109),0)</f>
        <v>0</v>
      </c>
      <c r="F109" s="1">
        <f>IFERROR(VLOOKUP($A109,delib,2,0)*(Físico!E109),0)</f>
        <v>0</v>
      </c>
      <c r="G109" s="1">
        <f>IFERROR(VLOOKUP($A109,delib,2,0)*(Físico!F109),0)</f>
        <v>0</v>
      </c>
      <c r="H109" s="1">
        <f>IFERROR(VLOOKUP($A109,delib,2,0)*(Físico!G109),0)</f>
        <v>0</v>
      </c>
      <c r="I109" s="1">
        <f>IFERROR(VLOOKUP($A109,delib,2,0)*(Físico!H109),0)</f>
        <v>0</v>
      </c>
      <c r="J109" s="1">
        <f>IFERROR(VLOOKUP($A109,delib,2,0)*(Físico!I109),0)</f>
        <v>0</v>
      </c>
      <c r="K109" s="1">
        <f>IFERROR(VLOOKUP($A109,delib,2,0)*(Físico!J109),0)</f>
        <v>0</v>
      </c>
      <c r="L109" s="1">
        <f>IFERROR(VLOOKUP($A109,delib,2,0)*(Físico!K109),0)</f>
        <v>0</v>
      </c>
      <c r="M109" s="1">
        <f>IFERROR(VLOOKUP($A109,delib,2,0)*(Físico!L109),0)</f>
        <v>0</v>
      </c>
      <c r="N109" s="1">
        <f>IFERROR(VLOOKUP($A109,delib,2,0)*(Físico!M109),0)</f>
        <v>0</v>
      </c>
      <c r="O109" s="1">
        <f>IFERROR(VLOOKUP($A109,delib,2,0)*(Físico!N109),0)</f>
        <v>0</v>
      </c>
      <c r="P109" s="1">
        <f>IFERROR(VLOOKUP($A109,delib,2,0)*(Físico!O109),0)</f>
        <v>0</v>
      </c>
      <c r="Q109" s="1">
        <f>IFERROR(VLOOKUP($A109,delib,2,0)*(Físico!P109),0)</f>
        <v>0</v>
      </c>
      <c r="R109" s="1">
        <f>IFERROR(VLOOKUP($A109,delib,2,0)*(Físico!Q109),0)</f>
        <v>0</v>
      </c>
      <c r="S109" s="1">
        <f>IFERROR(VLOOKUP($A109,delib,2,0)*(Físico!R109),0)</f>
        <v>0</v>
      </c>
      <c r="T109" s="1">
        <f>IFERROR(VLOOKUP($A109,delib,2,0)*(Físico!S109),0)</f>
        <v>0</v>
      </c>
      <c r="U109" s="1">
        <f>IFERROR(VLOOKUP($A109,delib,2,0)*(Físico!T109),0)</f>
        <v>0</v>
      </c>
      <c r="V109" s="1">
        <f>IFERROR(VLOOKUP($A109,delib,2,0)*(Físico!U109),0)</f>
        <v>0</v>
      </c>
      <c r="W109" s="1">
        <f>IFERROR(VLOOKUP($A109,delib,2,0)*(Físico!V109),0)</f>
        <v>0</v>
      </c>
      <c r="X109" s="1">
        <f>IFERROR(VLOOKUP($A109,delib,2,0)*(Físico!W109),0)</f>
        <v>0</v>
      </c>
      <c r="Y109" s="1">
        <f>IFERROR(VLOOKUP($A109,delib,2,0)*(Físico!X109),0)</f>
        <v>0</v>
      </c>
      <c r="Z109" s="1">
        <f>IFERROR(VLOOKUP($A109,delib,2,0)*(Físico!Y109),0)</f>
        <v>0</v>
      </c>
      <c r="AA109" s="1">
        <f>IFERROR(VLOOKUP($A109,delib,2,0)*(Físico!Z109),0)</f>
        <v>0</v>
      </c>
      <c r="AB109" s="1">
        <f>IFERROR(VLOOKUP($A109,delib,2,0)*(Físico!AA109),0)</f>
        <v>0</v>
      </c>
      <c r="AC109" s="1">
        <f>IFERROR(VLOOKUP($A109,delib,2,0)*(Físico!AB109),0)</f>
        <v>0</v>
      </c>
      <c r="AD109" s="1">
        <f>IFERROR(VLOOKUP($A109,delib,2,0)*(Físico!AC109),0)</f>
        <v>0</v>
      </c>
      <c r="AE109" s="1">
        <f>IFERROR(VLOOKUP($A109,delib,2,0)*(Físico!AD109),0)</f>
        <v>0</v>
      </c>
      <c r="AF109" s="1">
        <f>IFERROR(VLOOKUP($A109,delib,2,0)*(Físico!AE109),0)</f>
        <v>0</v>
      </c>
      <c r="AG109" s="1">
        <f>IFERROR(VLOOKUP($A109,delib,2,0)*(Físico!AF109),0)</f>
        <v>0</v>
      </c>
      <c r="AH109" s="1">
        <f>IFERROR(VLOOKUP($A109,delib,2,0)*(Físico!AG109),0)</f>
        <v>0</v>
      </c>
      <c r="AI109" s="1">
        <f>IFERROR(VLOOKUP($A109,delib,2,0)*(Físico!AH109),0)</f>
        <v>0</v>
      </c>
      <c r="AJ109" s="1">
        <f>IFERROR(VLOOKUP($A109,delib,2,0)*(Físico!AI109),0)</f>
        <v>0</v>
      </c>
      <c r="AK109" s="1">
        <f>IFERROR(VLOOKUP($A109,delib,2,0)*(Físico!AJ109),0)</f>
        <v>0</v>
      </c>
      <c r="AL109" s="1">
        <f>IFERROR(VLOOKUP($A109,delib,2,0)*(Físico!AK109),0)</f>
        <v>0</v>
      </c>
      <c r="AM109" s="1">
        <f>IFERROR(VLOOKUP($A109,delib,2,0)*(Físico!AL109),0)</f>
        <v>0</v>
      </c>
      <c r="AN109" s="1">
        <f>IFERROR(VLOOKUP($A109,delib,2,0)*(Físico!AM109),0)</f>
        <v>0</v>
      </c>
      <c r="AO109" s="1">
        <f>IFERROR(VLOOKUP($A109,delib,2,0)*(Físico!AN109),0)</f>
        <v>0</v>
      </c>
      <c r="AP109" s="1">
        <f>IFERROR(VLOOKUP($A109,delib,2,0)*(Físico!AO109),0)</f>
        <v>0</v>
      </c>
      <c r="AQ109" s="1">
        <f>IFERROR(VLOOKUP($A109,delib,2,0)*(Físico!AP109),0)</f>
        <v>0</v>
      </c>
      <c r="AR109" s="1">
        <f>IFERROR(VLOOKUP($A109,delib,2,0)*(Físico!AQ109),0)</f>
        <v>0</v>
      </c>
      <c r="AS109" s="1">
        <f t="shared" si="3"/>
        <v>0</v>
      </c>
    </row>
    <row r="110" spans="1:45" x14ac:dyDescent="0.25">
      <c r="A110">
        <f t="shared" si="2"/>
        <v>40803029</v>
      </c>
      <c r="B110" t="s">
        <v>156</v>
      </c>
      <c r="C110" s="1">
        <f>IFERROR(VLOOKUP($A110,delib,2,0)*(Físico!B110),0)</f>
        <v>0</v>
      </c>
      <c r="D110" s="1">
        <f>IFERROR(VLOOKUP($A110,delib,2,0)*(Físico!C110),0)</f>
        <v>0</v>
      </c>
      <c r="E110" s="1">
        <f>IFERROR(VLOOKUP($A110,delib,2,0)*(Físico!D110),0)</f>
        <v>0</v>
      </c>
      <c r="F110" s="1">
        <f>IFERROR(VLOOKUP($A110,delib,2,0)*(Físico!E110),0)</f>
        <v>0</v>
      </c>
      <c r="G110" s="1">
        <f>IFERROR(VLOOKUP($A110,delib,2,0)*(Físico!F110),0)</f>
        <v>0</v>
      </c>
      <c r="H110" s="1">
        <f>IFERROR(VLOOKUP($A110,delib,2,0)*(Físico!G110),0)</f>
        <v>0</v>
      </c>
      <c r="I110" s="1">
        <f>IFERROR(VLOOKUP($A110,delib,2,0)*(Físico!H110),0)</f>
        <v>0</v>
      </c>
      <c r="J110" s="1">
        <f>IFERROR(VLOOKUP($A110,delib,2,0)*(Físico!I110),0)</f>
        <v>0</v>
      </c>
      <c r="K110" s="1">
        <f>IFERROR(VLOOKUP($A110,delib,2,0)*(Físico!J110),0)</f>
        <v>0</v>
      </c>
      <c r="L110" s="1">
        <f>IFERROR(VLOOKUP($A110,delib,2,0)*(Físico!K110),0)</f>
        <v>0</v>
      </c>
      <c r="M110" s="1">
        <f>IFERROR(VLOOKUP($A110,delib,2,0)*(Físico!L110),0)</f>
        <v>0</v>
      </c>
      <c r="N110" s="1">
        <f>IFERROR(VLOOKUP($A110,delib,2,0)*(Físico!M110),0)</f>
        <v>0</v>
      </c>
      <c r="O110" s="1">
        <f>IFERROR(VLOOKUP($A110,delib,2,0)*(Físico!N110),0)</f>
        <v>0</v>
      </c>
      <c r="P110" s="1">
        <f>IFERROR(VLOOKUP($A110,delib,2,0)*(Físico!O110),0)</f>
        <v>0</v>
      </c>
      <c r="Q110" s="1">
        <f>IFERROR(VLOOKUP($A110,delib,2,0)*(Físico!P110),0)</f>
        <v>0</v>
      </c>
      <c r="R110" s="1">
        <f>IFERROR(VLOOKUP($A110,delib,2,0)*(Físico!Q110),0)</f>
        <v>0</v>
      </c>
      <c r="S110" s="1">
        <f>IFERROR(VLOOKUP($A110,delib,2,0)*(Físico!R110),0)</f>
        <v>0</v>
      </c>
      <c r="T110" s="1">
        <f>IFERROR(VLOOKUP($A110,delib,2,0)*(Físico!S110),0)</f>
        <v>0</v>
      </c>
      <c r="U110" s="1">
        <f>IFERROR(VLOOKUP($A110,delib,2,0)*(Físico!T110),0)</f>
        <v>0</v>
      </c>
      <c r="V110" s="1">
        <f>IFERROR(VLOOKUP($A110,delib,2,0)*(Físico!U110),0)</f>
        <v>0</v>
      </c>
      <c r="W110" s="1">
        <f>IFERROR(VLOOKUP($A110,delib,2,0)*(Físico!V110),0)</f>
        <v>0</v>
      </c>
      <c r="X110" s="1">
        <f>IFERROR(VLOOKUP($A110,delib,2,0)*(Físico!W110),0)</f>
        <v>0</v>
      </c>
      <c r="Y110" s="1">
        <f>IFERROR(VLOOKUP($A110,delib,2,0)*(Físico!X110),0)</f>
        <v>0</v>
      </c>
      <c r="Z110" s="1">
        <f>IFERROR(VLOOKUP($A110,delib,2,0)*(Físico!Y110),0)</f>
        <v>0</v>
      </c>
      <c r="AA110" s="1">
        <f>IFERROR(VLOOKUP($A110,delib,2,0)*(Físico!Z110),0)</f>
        <v>0</v>
      </c>
      <c r="AB110" s="1">
        <f>IFERROR(VLOOKUP($A110,delib,2,0)*(Físico!AA110),0)</f>
        <v>0</v>
      </c>
      <c r="AC110" s="1">
        <f>IFERROR(VLOOKUP($A110,delib,2,0)*(Físico!AB110),0)</f>
        <v>0</v>
      </c>
      <c r="AD110" s="1">
        <f>IFERROR(VLOOKUP($A110,delib,2,0)*(Físico!AC110),0)</f>
        <v>0</v>
      </c>
      <c r="AE110" s="1">
        <f>IFERROR(VLOOKUP($A110,delib,2,0)*(Físico!AD110),0)</f>
        <v>0</v>
      </c>
      <c r="AF110" s="1">
        <f>IFERROR(VLOOKUP($A110,delib,2,0)*(Físico!AE110),0)</f>
        <v>0</v>
      </c>
      <c r="AG110" s="1">
        <f>IFERROR(VLOOKUP($A110,delib,2,0)*(Físico!AF110),0)</f>
        <v>0</v>
      </c>
      <c r="AH110" s="1">
        <f>IFERROR(VLOOKUP($A110,delib,2,0)*(Físico!AG110),0)</f>
        <v>0</v>
      </c>
      <c r="AI110" s="1">
        <f>IFERROR(VLOOKUP($A110,delib,2,0)*(Físico!AH110),0)</f>
        <v>0</v>
      </c>
      <c r="AJ110" s="1">
        <f>IFERROR(VLOOKUP($A110,delib,2,0)*(Físico!AI110),0)</f>
        <v>0</v>
      </c>
      <c r="AK110" s="1">
        <f>IFERROR(VLOOKUP($A110,delib,2,0)*(Físico!AJ110),0)</f>
        <v>0</v>
      </c>
      <c r="AL110" s="1">
        <f>IFERROR(VLOOKUP($A110,delib,2,0)*(Físico!AK110),0)</f>
        <v>0</v>
      </c>
      <c r="AM110" s="1">
        <f>IFERROR(VLOOKUP($A110,delib,2,0)*(Físico!AL110),0)</f>
        <v>0</v>
      </c>
      <c r="AN110" s="1">
        <f>IFERROR(VLOOKUP($A110,delib,2,0)*(Físico!AM110),0)</f>
        <v>0</v>
      </c>
      <c r="AO110" s="1">
        <f>IFERROR(VLOOKUP($A110,delib,2,0)*(Físico!AN110),0)</f>
        <v>0</v>
      </c>
      <c r="AP110" s="1">
        <f>IFERROR(VLOOKUP($A110,delib,2,0)*(Físico!AO110),0)</f>
        <v>0</v>
      </c>
      <c r="AQ110" s="1">
        <f>IFERROR(VLOOKUP($A110,delib,2,0)*(Físico!AP110),0)</f>
        <v>0</v>
      </c>
      <c r="AR110" s="1">
        <f>IFERROR(VLOOKUP($A110,delib,2,0)*(Físico!AQ110),0)</f>
        <v>0</v>
      </c>
      <c r="AS110" s="1">
        <f t="shared" si="3"/>
        <v>0</v>
      </c>
    </row>
    <row r="111" spans="1:45" x14ac:dyDescent="0.25">
      <c r="A111">
        <f t="shared" si="2"/>
        <v>40803063</v>
      </c>
      <c r="B111" t="s">
        <v>157</v>
      </c>
      <c r="C111" s="1">
        <f>IFERROR(VLOOKUP($A111,delib,2,0)*(Físico!B111),0)</f>
        <v>0</v>
      </c>
      <c r="D111" s="1">
        <f>IFERROR(VLOOKUP($A111,delib,2,0)*(Físico!C111),0)</f>
        <v>0</v>
      </c>
      <c r="E111" s="1">
        <f>IFERROR(VLOOKUP($A111,delib,2,0)*(Físico!D111),0)</f>
        <v>0</v>
      </c>
      <c r="F111" s="1">
        <f>IFERROR(VLOOKUP($A111,delib,2,0)*(Físico!E111),0)</f>
        <v>0</v>
      </c>
      <c r="G111" s="1">
        <f>IFERROR(VLOOKUP($A111,delib,2,0)*(Físico!F111),0)</f>
        <v>0</v>
      </c>
      <c r="H111" s="1">
        <f>IFERROR(VLOOKUP($A111,delib,2,0)*(Físico!G111),0)</f>
        <v>0</v>
      </c>
      <c r="I111" s="1">
        <f>IFERROR(VLOOKUP($A111,delib,2,0)*(Físico!H111),0)</f>
        <v>0</v>
      </c>
      <c r="J111" s="1">
        <f>IFERROR(VLOOKUP($A111,delib,2,0)*(Físico!I111),0)</f>
        <v>0</v>
      </c>
      <c r="K111" s="1">
        <f>IFERROR(VLOOKUP($A111,delib,2,0)*(Físico!J111),0)</f>
        <v>0</v>
      </c>
      <c r="L111" s="1">
        <f>IFERROR(VLOOKUP($A111,delib,2,0)*(Físico!K111),0)</f>
        <v>0</v>
      </c>
      <c r="M111" s="1">
        <f>IFERROR(VLOOKUP($A111,delib,2,0)*(Físico!L111),0)</f>
        <v>0</v>
      </c>
      <c r="N111" s="1">
        <f>IFERROR(VLOOKUP($A111,delib,2,0)*(Físico!M111),0)</f>
        <v>0</v>
      </c>
      <c r="O111" s="1">
        <f>IFERROR(VLOOKUP($A111,delib,2,0)*(Físico!N111),0)</f>
        <v>0</v>
      </c>
      <c r="P111" s="1">
        <f>IFERROR(VLOOKUP($A111,delib,2,0)*(Físico!O111),0)</f>
        <v>0</v>
      </c>
      <c r="Q111" s="1">
        <f>IFERROR(VLOOKUP($A111,delib,2,0)*(Físico!P111),0)</f>
        <v>0</v>
      </c>
      <c r="R111" s="1">
        <f>IFERROR(VLOOKUP($A111,delib,2,0)*(Físico!Q111),0)</f>
        <v>0</v>
      </c>
      <c r="S111" s="1">
        <f>IFERROR(VLOOKUP($A111,delib,2,0)*(Físico!R111),0)</f>
        <v>0</v>
      </c>
      <c r="T111" s="1">
        <f>IFERROR(VLOOKUP($A111,delib,2,0)*(Físico!S111),0)</f>
        <v>0</v>
      </c>
      <c r="U111" s="1">
        <f>IFERROR(VLOOKUP($A111,delib,2,0)*(Físico!T111),0)</f>
        <v>0</v>
      </c>
      <c r="V111" s="1">
        <f>IFERROR(VLOOKUP($A111,delib,2,0)*(Físico!U111),0)</f>
        <v>0</v>
      </c>
      <c r="W111" s="1">
        <f>IFERROR(VLOOKUP($A111,delib,2,0)*(Físico!V111),0)</f>
        <v>0</v>
      </c>
      <c r="X111" s="1">
        <f>IFERROR(VLOOKUP($A111,delib,2,0)*(Físico!W111),0)</f>
        <v>0</v>
      </c>
      <c r="Y111" s="1">
        <f>IFERROR(VLOOKUP($A111,delib,2,0)*(Físico!X111),0)</f>
        <v>0</v>
      </c>
      <c r="Z111" s="1">
        <f>IFERROR(VLOOKUP($A111,delib,2,0)*(Físico!Y111),0)</f>
        <v>0</v>
      </c>
      <c r="AA111" s="1">
        <f>IFERROR(VLOOKUP($A111,delib,2,0)*(Físico!Z111),0)</f>
        <v>0</v>
      </c>
      <c r="AB111" s="1">
        <f>IFERROR(VLOOKUP($A111,delib,2,0)*(Físico!AA111),0)</f>
        <v>0</v>
      </c>
      <c r="AC111" s="1">
        <f>IFERROR(VLOOKUP($A111,delib,2,0)*(Físico!AB111),0)</f>
        <v>0</v>
      </c>
      <c r="AD111" s="1">
        <f>IFERROR(VLOOKUP($A111,delib,2,0)*(Físico!AC111),0)</f>
        <v>0</v>
      </c>
      <c r="AE111" s="1">
        <f>IFERROR(VLOOKUP($A111,delib,2,0)*(Físico!AD111),0)</f>
        <v>0</v>
      </c>
      <c r="AF111" s="1">
        <f>IFERROR(VLOOKUP($A111,delib,2,0)*(Físico!AE111),0)</f>
        <v>0</v>
      </c>
      <c r="AG111" s="1">
        <f>IFERROR(VLOOKUP($A111,delib,2,0)*(Físico!AF111),0)</f>
        <v>0</v>
      </c>
      <c r="AH111" s="1">
        <f>IFERROR(VLOOKUP($A111,delib,2,0)*(Físico!AG111),0)</f>
        <v>0</v>
      </c>
      <c r="AI111" s="1">
        <f>IFERROR(VLOOKUP($A111,delib,2,0)*(Físico!AH111),0)</f>
        <v>0</v>
      </c>
      <c r="AJ111" s="1">
        <f>IFERROR(VLOOKUP($A111,delib,2,0)*(Físico!AI111),0)</f>
        <v>0</v>
      </c>
      <c r="AK111" s="1">
        <f>IFERROR(VLOOKUP($A111,delib,2,0)*(Físico!AJ111),0)</f>
        <v>0</v>
      </c>
      <c r="AL111" s="1">
        <f>IFERROR(VLOOKUP($A111,delib,2,0)*(Físico!AK111),0)</f>
        <v>0</v>
      </c>
      <c r="AM111" s="1">
        <f>IFERROR(VLOOKUP($A111,delib,2,0)*(Físico!AL111),0)</f>
        <v>0</v>
      </c>
      <c r="AN111" s="1">
        <f>IFERROR(VLOOKUP($A111,delib,2,0)*(Físico!AM111),0)</f>
        <v>0</v>
      </c>
      <c r="AO111" s="1">
        <f>IFERROR(VLOOKUP($A111,delib,2,0)*(Físico!AN111),0)</f>
        <v>0</v>
      </c>
      <c r="AP111" s="1">
        <f>IFERROR(VLOOKUP($A111,delib,2,0)*(Físico!AO111),0)</f>
        <v>0</v>
      </c>
      <c r="AQ111" s="1">
        <f>IFERROR(VLOOKUP($A111,delib,2,0)*(Físico!AP111),0)</f>
        <v>0</v>
      </c>
      <c r="AR111" s="1">
        <f>IFERROR(VLOOKUP($A111,delib,2,0)*(Físico!AQ111),0)</f>
        <v>0</v>
      </c>
      <c r="AS111" s="1">
        <f t="shared" si="3"/>
        <v>0</v>
      </c>
    </row>
    <row r="112" spans="1:45" x14ac:dyDescent="0.25">
      <c r="A112">
        <f t="shared" si="2"/>
        <v>40804007</v>
      </c>
      <c r="B112" t="s">
        <v>158</v>
      </c>
      <c r="C112" s="1">
        <f>IFERROR(VLOOKUP($A112,delib,2,0)*(Físico!B112),0)</f>
        <v>0</v>
      </c>
      <c r="D112" s="1">
        <f>IFERROR(VLOOKUP($A112,delib,2,0)*(Físico!C112),0)</f>
        <v>0</v>
      </c>
      <c r="E112" s="1">
        <f>IFERROR(VLOOKUP($A112,delib,2,0)*(Físico!D112),0)</f>
        <v>0</v>
      </c>
      <c r="F112" s="1">
        <f>IFERROR(VLOOKUP($A112,delib,2,0)*(Físico!E112),0)</f>
        <v>0</v>
      </c>
      <c r="G112" s="1">
        <f>IFERROR(VLOOKUP($A112,delib,2,0)*(Físico!F112),0)</f>
        <v>316.31</v>
      </c>
      <c r="H112" s="1">
        <f>IFERROR(VLOOKUP($A112,delib,2,0)*(Físico!G112),0)</f>
        <v>0</v>
      </c>
      <c r="I112" s="1">
        <f>IFERROR(VLOOKUP($A112,delib,2,0)*(Físico!H112),0)</f>
        <v>0</v>
      </c>
      <c r="J112" s="1">
        <f>IFERROR(VLOOKUP($A112,delib,2,0)*(Físico!I112),0)</f>
        <v>0</v>
      </c>
      <c r="K112" s="1">
        <f>IFERROR(VLOOKUP($A112,delib,2,0)*(Físico!J112),0)</f>
        <v>0</v>
      </c>
      <c r="L112" s="1">
        <f>IFERROR(VLOOKUP($A112,delib,2,0)*(Físico!K112),0)</f>
        <v>0</v>
      </c>
      <c r="M112" s="1">
        <f>IFERROR(VLOOKUP($A112,delib,2,0)*(Físico!L112),0)</f>
        <v>0</v>
      </c>
      <c r="N112" s="1">
        <f>IFERROR(VLOOKUP($A112,delib,2,0)*(Físico!M112),0)</f>
        <v>0</v>
      </c>
      <c r="O112" s="1">
        <f>IFERROR(VLOOKUP($A112,delib,2,0)*(Físico!N112),0)</f>
        <v>0</v>
      </c>
      <c r="P112" s="1">
        <f>IFERROR(VLOOKUP($A112,delib,2,0)*(Físico!O112),0)</f>
        <v>0</v>
      </c>
      <c r="Q112" s="1">
        <f>IFERROR(VLOOKUP($A112,delib,2,0)*(Físico!P112),0)</f>
        <v>0</v>
      </c>
      <c r="R112" s="1">
        <f>IFERROR(VLOOKUP($A112,delib,2,0)*(Físico!Q112),0)</f>
        <v>0</v>
      </c>
      <c r="S112" s="1">
        <f>IFERROR(VLOOKUP($A112,delib,2,0)*(Físico!R112),0)</f>
        <v>0</v>
      </c>
      <c r="T112" s="1">
        <f>IFERROR(VLOOKUP($A112,delib,2,0)*(Físico!S112),0)</f>
        <v>0</v>
      </c>
      <c r="U112" s="1">
        <f>IFERROR(VLOOKUP($A112,delib,2,0)*(Físico!T112),0)</f>
        <v>0</v>
      </c>
      <c r="V112" s="1">
        <f>IFERROR(VLOOKUP($A112,delib,2,0)*(Físico!U112),0)</f>
        <v>0</v>
      </c>
      <c r="W112" s="1">
        <f>IFERROR(VLOOKUP($A112,delib,2,0)*(Físico!V112),0)</f>
        <v>0</v>
      </c>
      <c r="X112" s="1">
        <f>IFERROR(VLOOKUP($A112,delib,2,0)*(Físico!W112),0)</f>
        <v>0</v>
      </c>
      <c r="Y112" s="1">
        <f>IFERROR(VLOOKUP($A112,delib,2,0)*(Físico!X112),0)</f>
        <v>632.62</v>
      </c>
      <c r="Z112" s="1">
        <f>IFERROR(VLOOKUP($A112,delib,2,0)*(Físico!Y112),0)</f>
        <v>0</v>
      </c>
      <c r="AA112" s="1">
        <f>IFERROR(VLOOKUP($A112,delib,2,0)*(Físico!Z112),0)</f>
        <v>0</v>
      </c>
      <c r="AB112" s="1">
        <f>IFERROR(VLOOKUP($A112,delib,2,0)*(Físico!AA112),0)</f>
        <v>0</v>
      </c>
      <c r="AC112" s="1">
        <f>IFERROR(VLOOKUP($A112,delib,2,0)*(Físico!AB112),0)</f>
        <v>0</v>
      </c>
      <c r="AD112" s="1">
        <f>IFERROR(VLOOKUP($A112,delib,2,0)*(Físico!AC112),0)</f>
        <v>0</v>
      </c>
      <c r="AE112" s="1">
        <f>IFERROR(VLOOKUP($A112,delib,2,0)*(Físico!AD112),0)</f>
        <v>0</v>
      </c>
      <c r="AF112" s="1">
        <f>IFERROR(VLOOKUP($A112,delib,2,0)*(Físico!AE112),0)</f>
        <v>0</v>
      </c>
      <c r="AG112" s="1">
        <f>IFERROR(VLOOKUP($A112,delib,2,0)*(Físico!AF112),0)</f>
        <v>0</v>
      </c>
      <c r="AH112" s="1">
        <f>IFERROR(VLOOKUP($A112,delib,2,0)*(Físico!AG112),0)</f>
        <v>0</v>
      </c>
      <c r="AI112" s="1">
        <f>IFERROR(VLOOKUP($A112,delib,2,0)*(Físico!AH112),0)</f>
        <v>0</v>
      </c>
      <c r="AJ112" s="1">
        <f>IFERROR(VLOOKUP($A112,delib,2,0)*(Físico!AI112),0)</f>
        <v>0</v>
      </c>
      <c r="AK112" s="1">
        <f>IFERROR(VLOOKUP($A112,delib,2,0)*(Físico!AJ112),0)</f>
        <v>0</v>
      </c>
      <c r="AL112" s="1">
        <f>IFERROR(VLOOKUP($A112,delib,2,0)*(Físico!AK112),0)</f>
        <v>0</v>
      </c>
      <c r="AM112" s="1">
        <f>IFERROR(VLOOKUP($A112,delib,2,0)*(Físico!AL112),0)</f>
        <v>0</v>
      </c>
      <c r="AN112" s="1">
        <f>IFERROR(VLOOKUP($A112,delib,2,0)*(Físico!AM112),0)</f>
        <v>0</v>
      </c>
      <c r="AO112" s="1">
        <f>IFERROR(VLOOKUP($A112,delib,2,0)*(Físico!AN112),0)</f>
        <v>0</v>
      </c>
      <c r="AP112" s="1">
        <f>IFERROR(VLOOKUP($A112,delib,2,0)*(Físico!AO112),0)</f>
        <v>0</v>
      </c>
      <c r="AQ112" s="1">
        <f>IFERROR(VLOOKUP($A112,delib,2,0)*(Físico!AP112),0)</f>
        <v>0</v>
      </c>
      <c r="AR112" s="1">
        <f>IFERROR(VLOOKUP($A112,delib,2,0)*(Físico!AQ112),0)</f>
        <v>0</v>
      </c>
      <c r="AS112" s="1">
        <f t="shared" si="3"/>
        <v>948.93000000000006</v>
      </c>
    </row>
    <row r="113" spans="1:45" x14ac:dyDescent="0.25">
      <c r="A113">
        <f t="shared" si="2"/>
        <v>40804009</v>
      </c>
      <c r="B113" t="s">
        <v>159</v>
      </c>
      <c r="C113" s="1">
        <f>IFERROR(VLOOKUP($A113,delib,2,0)*(Físico!B113),0)</f>
        <v>0</v>
      </c>
      <c r="D113" s="1">
        <f>IFERROR(VLOOKUP($A113,delib,2,0)*(Físico!C113),0)</f>
        <v>0</v>
      </c>
      <c r="E113" s="1">
        <f>IFERROR(VLOOKUP($A113,delib,2,0)*(Físico!D113),0)</f>
        <v>15685.28</v>
      </c>
      <c r="F113" s="1">
        <f>IFERROR(VLOOKUP($A113,delib,2,0)*(Físico!E113),0)</f>
        <v>0</v>
      </c>
      <c r="G113" s="1">
        <f>IFERROR(VLOOKUP($A113,delib,2,0)*(Físico!F113),0)</f>
        <v>19606.600000000002</v>
      </c>
      <c r="H113" s="1">
        <f>IFERROR(VLOOKUP($A113,delib,2,0)*(Físico!G113),0)</f>
        <v>0</v>
      </c>
      <c r="I113" s="1">
        <f>IFERROR(VLOOKUP($A113,delib,2,0)*(Físico!H113),0)</f>
        <v>0</v>
      </c>
      <c r="J113" s="1">
        <f>IFERROR(VLOOKUP($A113,delib,2,0)*(Físico!I113),0)</f>
        <v>0</v>
      </c>
      <c r="K113" s="1">
        <f>IFERROR(VLOOKUP($A113,delib,2,0)*(Físico!J113),0)</f>
        <v>0</v>
      </c>
      <c r="L113" s="1">
        <f>IFERROR(VLOOKUP($A113,delib,2,0)*(Físico!K113),0)</f>
        <v>0</v>
      </c>
      <c r="M113" s="1">
        <f>IFERROR(VLOOKUP($A113,delib,2,0)*(Físico!L113),0)</f>
        <v>0</v>
      </c>
      <c r="N113" s="1">
        <f>IFERROR(VLOOKUP($A113,delib,2,0)*(Físico!M113),0)</f>
        <v>0</v>
      </c>
      <c r="O113" s="1">
        <f>IFERROR(VLOOKUP($A113,delib,2,0)*(Físico!N113),0)</f>
        <v>0</v>
      </c>
      <c r="P113" s="1">
        <f>IFERROR(VLOOKUP($A113,delib,2,0)*(Físico!O113),0)</f>
        <v>0</v>
      </c>
      <c r="Q113" s="1">
        <f>IFERROR(VLOOKUP($A113,delib,2,0)*(Físico!P113),0)</f>
        <v>0</v>
      </c>
      <c r="R113" s="1">
        <f>IFERROR(VLOOKUP($A113,delib,2,0)*(Físico!Q113),0)</f>
        <v>74505.08</v>
      </c>
      <c r="S113" s="1">
        <f>IFERROR(VLOOKUP($A113,delib,2,0)*(Físico!R113),0)</f>
        <v>43134.520000000004</v>
      </c>
      <c r="T113" s="1">
        <f>IFERROR(VLOOKUP($A113,delib,2,0)*(Físico!S113),0)</f>
        <v>0</v>
      </c>
      <c r="U113" s="1">
        <f>IFERROR(VLOOKUP($A113,delib,2,0)*(Físico!T113),0)</f>
        <v>0</v>
      </c>
      <c r="V113" s="1">
        <f>IFERROR(VLOOKUP($A113,delib,2,0)*(Físico!U113),0)</f>
        <v>0</v>
      </c>
      <c r="W113" s="1">
        <f>IFERROR(VLOOKUP($A113,delib,2,0)*(Físico!V113),0)</f>
        <v>62741.120000000003</v>
      </c>
      <c r="X113" s="1">
        <f>IFERROR(VLOOKUP($A113,delib,2,0)*(Físico!W113),0)</f>
        <v>0</v>
      </c>
      <c r="Y113" s="1">
        <f>IFERROR(VLOOKUP($A113,delib,2,0)*(Físico!X113),0)</f>
        <v>58819.8</v>
      </c>
      <c r="Z113" s="1">
        <f>IFERROR(VLOOKUP($A113,delib,2,0)*(Físico!Y113),0)</f>
        <v>0</v>
      </c>
      <c r="AA113" s="1">
        <f>IFERROR(VLOOKUP($A113,delib,2,0)*(Físico!Z113),0)</f>
        <v>0</v>
      </c>
      <c r="AB113" s="1">
        <f>IFERROR(VLOOKUP($A113,delib,2,0)*(Físico!AA113),0)</f>
        <v>0</v>
      </c>
      <c r="AC113" s="1">
        <f>IFERROR(VLOOKUP($A113,delib,2,0)*(Físico!AB113),0)</f>
        <v>0</v>
      </c>
      <c r="AD113" s="1">
        <f>IFERROR(VLOOKUP($A113,delib,2,0)*(Físico!AC113),0)</f>
        <v>0</v>
      </c>
      <c r="AE113" s="1">
        <f>IFERROR(VLOOKUP($A113,delib,2,0)*(Físico!AD113),0)</f>
        <v>31370.560000000001</v>
      </c>
      <c r="AF113" s="1">
        <f>IFERROR(VLOOKUP($A113,delib,2,0)*(Físico!AE113),0)</f>
        <v>3921.32</v>
      </c>
      <c r="AG113" s="1">
        <f>IFERROR(VLOOKUP($A113,delib,2,0)*(Físico!AF113),0)</f>
        <v>0</v>
      </c>
      <c r="AH113" s="1">
        <f>IFERROR(VLOOKUP($A113,delib,2,0)*(Físico!AG113),0)</f>
        <v>0</v>
      </c>
      <c r="AI113" s="1">
        <f>IFERROR(VLOOKUP($A113,delib,2,0)*(Físico!AH113),0)</f>
        <v>0</v>
      </c>
      <c r="AJ113" s="1">
        <f>IFERROR(VLOOKUP($A113,delib,2,0)*(Físico!AI113),0)</f>
        <v>0</v>
      </c>
      <c r="AK113" s="1">
        <f>IFERROR(VLOOKUP($A113,delib,2,0)*(Físico!AJ113),0)</f>
        <v>0</v>
      </c>
      <c r="AL113" s="1">
        <f>IFERROR(VLOOKUP($A113,delib,2,0)*(Físico!AK113),0)</f>
        <v>0</v>
      </c>
      <c r="AM113" s="1">
        <f>IFERROR(VLOOKUP($A113,delib,2,0)*(Físico!AL113),0)</f>
        <v>0</v>
      </c>
      <c r="AN113" s="1">
        <f>IFERROR(VLOOKUP($A113,delib,2,0)*(Físico!AM113),0)</f>
        <v>0</v>
      </c>
      <c r="AO113" s="1">
        <f>IFERROR(VLOOKUP($A113,delib,2,0)*(Físico!AN113),0)</f>
        <v>0</v>
      </c>
      <c r="AP113" s="1">
        <f>IFERROR(VLOOKUP($A113,delib,2,0)*(Físico!AO113),0)</f>
        <v>0</v>
      </c>
      <c r="AQ113" s="1">
        <f>IFERROR(VLOOKUP($A113,delib,2,0)*(Físico!AP113),0)</f>
        <v>0</v>
      </c>
      <c r="AR113" s="1">
        <f>IFERROR(VLOOKUP($A113,delib,2,0)*(Físico!AQ113),0)</f>
        <v>0</v>
      </c>
      <c r="AS113" s="1">
        <f t="shared" si="3"/>
        <v>309784.28000000003</v>
      </c>
    </row>
    <row r="114" spans="1:45" x14ac:dyDescent="0.25">
      <c r="A114">
        <f t="shared" si="2"/>
        <v>40805003</v>
      </c>
      <c r="B114" t="s">
        <v>160</v>
      </c>
      <c r="C114" s="1">
        <f>IFERROR(VLOOKUP($A114,delib,2,0)*(Físico!B114),0)</f>
        <v>0</v>
      </c>
      <c r="D114" s="1">
        <f>IFERROR(VLOOKUP($A114,delib,2,0)*(Físico!C114),0)</f>
        <v>0</v>
      </c>
      <c r="E114" s="1">
        <f>IFERROR(VLOOKUP($A114,delib,2,0)*(Físico!D114),0)</f>
        <v>0</v>
      </c>
      <c r="F114" s="1">
        <f>IFERROR(VLOOKUP($A114,delib,2,0)*(Físico!E114),0)</f>
        <v>0</v>
      </c>
      <c r="G114" s="1">
        <f>IFERROR(VLOOKUP($A114,delib,2,0)*(Físico!F114),0)</f>
        <v>0</v>
      </c>
      <c r="H114" s="1">
        <f>IFERROR(VLOOKUP($A114,delib,2,0)*(Físico!G114),0)</f>
        <v>0</v>
      </c>
      <c r="I114" s="1">
        <f>IFERROR(VLOOKUP($A114,delib,2,0)*(Físico!H114),0)</f>
        <v>0</v>
      </c>
      <c r="J114" s="1">
        <f>IFERROR(VLOOKUP($A114,delib,2,0)*(Físico!I114),0)</f>
        <v>0</v>
      </c>
      <c r="K114" s="1">
        <f>IFERROR(VLOOKUP($A114,delib,2,0)*(Físico!J114),0)</f>
        <v>0</v>
      </c>
      <c r="L114" s="1">
        <f>IFERROR(VLOOKUP($A114,delib,2,0)*(Físico!K114),0)</f>
        <v>0</v>
      </c>
      <c r="M114" s="1">
        <f>IFERROR(VLOOKUP($A114,delib,2,0)*(Físico!L114),0)</f>
        <v>0</v>
      </c>
      <c r="N114" s="1">
        <f>IFERROR(VLOOKUP($A114,delib,2,0)*(Físico!M114),0)</f>
        <v>0</v>
      </c>
      <c r="O114" s="1">
        <f>IFERROR(VLOOKUP($A114,delib,2,0)*(Físico!N114),0)</f>
        <v>0</v>
      </c>
      <c r="P114" s="1">
        <f>IFERROR(VLOOKUP($A114,delib,2,0)*(Físico!O114),0)</f>
        <v>0</v>
      </c>
      <c r="Q114" s="1">
        <f>IFERROR(VLOOKUP($A114,delib,2,0)*(Físico!P114),0)</f>
        <v>0</v>
      </c>
      <c r="R114" s="1">
        <f>IFERROR(VLOOKUP($A114,delib,2,0)*(Físico!Q114),0)</f>
        <v>0</v>
      </c>
      <c r="S114" s="1">
        <f>IFERROR(VLOOKUP($A114,delib,2,0)*(Físico!R114),0)</f>
        <v>0</v>
      </c>
      <c r="T114" s="1">
        <f>IFERROR(VLOOKUP($A114,delib,2,0)*(Físico!S114),0)</f>
        <v>0</v>
      </c>
      <c r="U114" s="1">
        <f>IFERROR(VLOOKUP($A114,delib,2,0)*(Físico!T114),0)</f>
        <v>0</v>
      </c>
      <c r="V114" s="1">
        <f>IFERROR(VLOOKUP($A114,delib,2,0)*(Físico!U114),0)</f>
        <v>0</v>
      </c>
      <c r="W114" s="1">
        <f>IFERROR(VLOOKUP($A114,delib,2,0)*(Físico!V114),0)</f>
        <v>0</v>
      </c>
      <c r="X114" s="1">
        <f>IFERROR(VLOOKUP($A114,delib,2,0)*(Físico!W114),0)</f>
        <v>0</v>
      </c>
      <c r="Y114" s="1">
        <f>IFERROR(VLOOKUP($A114,delib,2,0)*(Físico!X114),0)</f>
        <v>0</v>
      </c>
      <c r="Z114" s="1">
        <f>IFERROR(VLOOKUP($A114,delib,2,0)*(Físico!Y114),0)</f>
        <v>0</v>
      </c>
      <c r="AA114" s="1">
        <f>IFERROR(VLOOKUP($A114,delib,2,0)*(Físico!Z114),0)</f>
        <v>0</v>
      </c>
      <c r="AB114" s="1">
        <f>IFERROR(VLOOKUP($A114,delib,2,0)*(Físico!AA114),0)</f>
        <v>0</v>
      </c>
      <c r="AC114" s="1">
        <f>IFERROR(VLOOKUP($A114,delib,2,0)*(Físico!AB114),0)</f>
        <v>0</v>
      </c>
      <c r="AD114" s="1">
        <f>IFERROR(VLOOKUP($A114,delib,2,0)*(Físico!AC114),0)</f>
        <v>0</v>
      </c>
      <c r="AE114" s="1">
        <f>IFERROR(VLOOKUP($A114,delib,2,0)*(Físico!AD114),0)</f>
        <v>0</v>
      </c>
      <c r="AF114" s="1">
        <f>IFERROR(VLOOKUP($A114,delib,2,0)*(Físico!AE114),0)</f>
        <v>0</v>
      </c>
      <c r="AG114" s="1">
        <f>IFERROR(VLOOKUP($A114,delib,2,0)*(Físico!AF114),0)</f>
        <v>0</v>
      </c>
      <c r="AH114" s="1">
        <f>IFERROR(VLOOKUP($A114,delib,2,0)*(Físico!AG114),0)</f>
        <v>0</v>
      </c>
      <c r="AI114" s="1">
        <f>IFERROR(VLOOKUP($A114,delib,2,0)*(Físico!AH114),0)</f>
        <v>0</v>
      </c>
      <c r="AJ114" s="1">
        <f>IFERROR(VLOOKUP($A114,delib,2,0)*(Físico!AI114),0)</f>
        <v>0</v>
      </c>
      <c r="AK114" s="1">
        <f>IFERROR(VLOOKUP($A114,delib,2,0)*(Físico!AJ114),0)</f>
        <v>0</v>
      </c>
      <c r="AL114" s="1">
        <f>IFERROR(VLOOKUP($A114,delib,2,0)*(Físico!AK114),0)</f>
        <v>0</v>
      </c>
      <c r="AM114" s="1">
        <f>IFERROR(VLOOKUP($A114,delib,2,0)*(Físico!AL114),0)</f>
        <v>0</v>
      </c>
      <c r="AN114" s="1">
        <f>IFERROR(VLOOKUP($A114,delib,2,0)*(Físico!AM114),0)</f>
        <v>0</v>
      </c>
      <c r="AO114" s="1">
        <f>IFERROR(VLOOKUP($A114,delib,2,0)*(Físico!AN114),0)</f>
        <v>0</v>
      </c>
      <c r="AP114" s="1">
        <f>IFERROR(VLOOKUP($A114,delib,2,0)*(Físico!AO114),0)</f>
        <v>0</v>
      </c>
      <c r="AQ114" s="1">
        <f>IFERROR(VLOOKUP($A114,delib,2,0)*(Físico!AP114),0)</f>
        <v>0</v>
      </c>
      <c r="AR114" s="1">
        <f>IFERROR(VLOOKUP($A114,delib,2,0)*(Físico!AQ114),0)</f>
        <v>0</v>
      </c>
      <c r="AS114" s="1">
        <f t="shared" si="3"/>
        <v>0</v>
      </c>
    </row>
    <row r="115" spans="1:45" x14ac:dyDescent="0.25">
      <c r="A115">
        <f t="shared" si="2"/>
        <v>40805004</v>
      </c>
      <c r="B115" t="s">
        <v>161</v>
      </c>
      <c r="C115" s="1">
        <f>IFERROR(VLOOKUP($A115,delib,2,0)*(Físico!B115),0)</f>
        <v>0</v>
      </c>
      <c r="D115" s="1">
        <f>IFERROR(VLOOKUP($A115,delib,2,0)*(Físico!C115),0)</f>
        <v>0</v>
      </c>
      <c r="E115" s="1">
        <f>IFERROR(VLOOKUP($A115,delib,2,0)*(Físico!D115),0)</f>
        <v>0</v>
      </c>
      <c r="F115" s="1">
        <f>IFERROR(VLOOKUP($A115,delib,2,0)*(Físico!E115),0)</f>
        <v>0</v>
      </c>
      <c r="G115" s="1">
        <f>IFERROR(VLOOKUP($A115,delib,2,0)*(Físico!F115),0)</f>
        <v>0</v>
      </c>
      <c r="H115" s="1">
        <f>IFERROR(VLOOKUP($A115,delib,2,0)*(Físico!G115),0)</f>
        <v>0</v>
      </c>
      <c r="I115" s="1">
        <f>IFERROR(VLOOKUP($A115,delib,2,0)*(Físico!H115),0)</f>
        <v>0</v>
      </c>
      <c r="J115" s="1">
        <f>IFERROR(VLOOKUP($A115,delib,2,0)*(Físico!I115),0)</f>
        <v>0</v>
      </c>
      <c r="K115" s="1">
        <f>IFERROR(VLOOKUP($A115,delib,2,0)*(Físico!J115),0)</f>
        <v>0</v>
      </c>
      <c r="L115" s="1">
        <f>IFERROR(VLOOKUP($A115,delib,2,0)*(Físico!K115),0)</f>
        <v>0</v>
      </c>
      <c r="M115" s="1">
        <f>IFERROR(VLOOKUP($A115,delib,2,0)*(Físico!L115),0)</f>
        <v>0</v>
      </c>
      <c r="N115" s="1">
        <f>IFERROR(VLOOKUP($A115,delib,2,0)*(Físico!M115),0)</f>
        <v>0</v>
      </c>
      <c r="O115" s="1">
        <f>IFERROR(VLOOKUP($A115,delib,2,0)*(Físico!N115),0)</f>
        <v>0</v>
      </c>
      <c r="P115" s="1">
        <f>IFERROR(VLOOKUP($A115,delib,2,0)*(Físico!O115),0)</f>
        <v>0</v>
      </c>
      <c r="Q115" s="1">
        <f>IFERROR(VLOOKUP($A115,delib,2,0)*(Físico!P115),0)</f>
        <v>0</v>
      </c>
      <c r="R115" s="1">
        <f>IFERROR(VLOOKUP($A115,delib,2,0)*(Físico!Q115),0)</f>
        <v>0</v>
      </c>
      <c r="S115" s="1">
        <f>IFERROR(VLOOKUP($A115,delib,2,0)*(Físico!R115),0)</f>
        <v>0</v>
      </c>
      <c r="T115" s="1">
        <f>IFERROR(VLOOKUP($A115,delib,2,0)*(Físico!S115),0)</f>
        <v>0</v>
      </c>
      <c r="U115" s="1">
        <f>IFERROR(VLOOKUP($A115,delib,2,0)*(Físico!T115),0)</f>
        <v>0</v>
      </c>
      <c r="V115" s="1">
        <f>IFERROR(VLOOKUP($A115,delib,2,0)*(Físico!U115),0)</f>
        <v>0</v>
      </c>
      <c r="W115" s="1">
        <f>IFERROR(VLOOKUP($A115,delib,2,0)*(Físico!V115),0)</f>
        <v>0</v>
      </c>
      <c r="X115" s="1">
        <f>IFERROR(VLOOKUP($A115,delib,2,0)*(Físico!W115),0)</f>
        <v>0</v>
      </c>
      <c r="Y115" s="1">
        <f>IFERROR(VLOOKUP($A115,delib,2,0)*(Físico!X115),0)</f>
        <v>0</v>
      </c>
      <c r="Z115" s="1">
        <f>IFERROR(VLOOKUP($A115,delib,2,0)*(Físico!Y115),0)</f>
        <v>0</v>
      </c>
      <c r="AA115" s="1">
        <f>IFERROR(VLOOKUP($A115,delib,2,0)*(Físico!Z115),0)</f>
        <v>0</v>
      </c>
      <c r="AB115" s="1">
        <f>IFERROR(VLOOKUP($A115,delib,2,0)*(Físico!AA115),0)</f>
        <v>0</v>
      </c>
      <c r="AC115" s="1">
        <f>IFERROR(VLOOKUP($A115,delib,2,0)*(Físico!AB115),0)</f>
        <v>0</v>
      </c>
      <c r="AD115" s="1">
        <f>IFERROR(VLOOKUP($A115,delib,2,0)*(Físico!AC115),0)</f>
        <v>0</v>
      </c>
      <c r="AE115" s="1">
        <f>IFERROR(VLOOKUP($A115,delib,2,0)*(Físico!AD115),0)</f>
        <v>0</v>
      </c>
      <c r="AF115" s="1">
        <f>IFERROR(VLOOKUP($A115,delib,2,0)*(Físico!AE115),0)</f>
        <v>0</v>
      </c>
      <c r="AG115" s="1">
        <f>IFERROR(VLOOKUP($A115,delib,2,0)*(Físico!AF115),0)</f>
        <v>0</v>
      </c>
      <c r="AH115" s="1">
        <f>IFERROR(VLOOKUP($A115,delib,2,0)*(Físico!AG115),0)</f>
        <v>0</v>
      </c>
      <c r="AI115" s="1">
        <f>IFERROR(VLOOKUP($A115,delib,2,0)*(Físico!AH115),0)</f>
        <v>0</v>
      </c>
      <c r="AJ115" s="1">
        <f>IFERROR(VLOOKUP($A115,delib,2,0)*(Físico!AI115),0)</f>
        <v>0</v>
      </c>
      <c r="AK115" s="1">
        <f>IFERROR(VLOOKUP($A115,delib,2,0)*(Físico!AJ115),0)</f>
        <v>0</v>
      </c>
      <c r="AL115" s="1">
        <f>IFERROR(VLOOKUP($A115,delib,2,0)*(Físico!AK115),0)</f>
        <v>0</v>
      </c>
      <c r="AM115" s="1">
        <f>IFERROR(VLOOKUP($A115,delib,2,0)*(Físico!AL115),0)</f>
        <v>0</v>
      </c>
      <c r="AN115" s="1">
        <f>IFERROR(VLOOKUP($A115,delib,2,0)*(Físico!AM115),0)</f>
        <v>0</v>
      </c>
      <c r="AO115" s="1">
        <f>IFERROR(VLOOKUP($A115,delib,2,0)*(Físico!AN115),0)</f>
        <v>0</v>
      </c>
      <c r="AP115" s="1">
        <f>IFERROR(VLOOKUP($A115,delib,2,0)*(Físico!AO115),0)</f>
        <v>0</v>
      </c>
      <c r="AQ115" s="1">
        <f>IFERROR(VLOOKUP($A115,delib,2,0)*(Físico!AP115),0)</f>
        <v>0</v>
      </c>
      <c r="AR115" s="1">
        <f>IFERROR(VLOOKUP($A115,delib,2,0)*(Físico!AQ115),0)</f>
        <v>0</v>
      </c>
      <c r="AS115" s="1">
        <f t="shared" si="3"/>
        <v>0</v>
      </c>
    </row>
    <row r="116" spans="1:45" x14ac:dyDescent="0.25">
      <c r="A116">
        <f t="shared" si="2"/>
        <v>40805005</v>
      </c>
      <c r="B116" t="s">
        <v>162</v>
      </c>
      <c r="C116" s="1">
        <f>IFERROR(VLOOKUP($A116,delib,2,0)*(Físico!B116),0)</f>
        <v>0</v>
      </c>
      <c r="D116" s="1">
        <f>IFERROR(VLOOKUP($A116,delib,2,0)*(Físico!C116),0)</f>
        <v>0</v>
      </c>
      <c r="E116" s="1">
        <f>IFERROR(VLOOKUP($A116,delib,2,0)*(Físico!D116),0)</f>
        <v>0</v>
      </c>
      <c r="F116" s="1">
        <f>IFERROR(VLOOKUP($A116,delib,2,0)*(Físico!E116),0)</f>
        <v>0</v>
      </c>
      <c r="G116" s="1">
        <f>IFERROR(VLOOKUP($A116,delib,2,0)*(Físico!F116),0)</f>
        <v>10264.030000000001</v>
      </c>
      <c r="H116" s="1">
        <f>IFERROR(VLOOKUP($A116,delib,2,0)*(Físico!G116),0)</f>
        <v>0</v>
      </c>
      <c r="I116" s="1">
        <f>IFERROR(VLOOKUP($A116,delib,2,0)*(Físico!H116),0)</f>
        <v>0</v>
      </c>
      <c r="J116" s="1">
        <f>IFERROR(VLOOKUP($A116,delib,2,0)*(Físico!I116),0)</f>
        <v>0</v>
      </c>
      <c r="K116" s="1">
        <f>IFERROR(VLOOKUP($A116,delib,2,0)*(Físico!J116),0)</f>
        <v>0</v>
      </c>
      <c r="L116" s="1">
        <f>IFERROR(VLOOKUP($A116,delib,2,0)*(Físico!K116),0)</f>
        <v>0</v>
      </c>
      <c r="M116" s="1">
        <f>IFERROR(VLOOKUP($A116,delib,2,0)*(Físico!L116),0)</f>
        <v>0</v>
      </c>
      <c r="N116" s="1">
        <f>IFERROR(VLOOKUP($A116,delib,2,0)*(Físico!M116),0)</f>
        <v>0</v>
      </c>
      <c r="O116" s="1">
        <f>IFERROR(VLOOKUP($A116,delib,2,0)*(Físico!N116),0)</f>
        <v>0</v>
      </c>
      <c r="P116" s="1">
        <f>IFERROR(VLOOKUP($A116,delib,2,0)*(Físico!O116),0)</f>
        <v>0</v>
      </c>
      <c r="Q116" s="1">
        <f>IFERROR(VLOOKUP($A116,delib,2,0)*(Físico!P116),0)</f>
        <v>0</v>
      </c>
      <c r="R116" s="1">
        <f>IFERROR(VLOOKUP($A116,delib,2,0)*(Físico!Q116),0)</f>
        <v>0</v>
      </c>
      <c r="S116" s="1">
        <f>IFERROR(VLOOKUP($A116,delib,2,0)*(Físico!R116),0)</f>
        <v>0</v>
      </c>
      <c r="T116" s="1">
        <f>IFERROR(VLOOKUP($A116,delib,2,0)*(Físico!S116),0)</f>
        <v>0</v>
      </c>
      <c r="U116" s="1">
        <f>IFERROR(VLOOKUP($A116,delib,2,0)*(Físico!T116),0)</f>
        <v>0</v>
      </c>
      <c r="V116" s="1">
        <f>IFERROR(VLOOKUP($A116,delib,2,0)*(Físico!U116),0)</f>
        <v>0</v>
      </c>
      <c r="W116" s="1">
        <f>IFERROR(VLOOKUP($A116,delib,2,0)*(Físico!V116),0)</f>
        <v>30792.090000000004</v>
      </c>
      <c r="X116" s="1">
        <f>IFERROR(VLOOKUP($A116,delib,2,0)*(Físico!W116),0)</f>
        <v>0</v>
      </c>
      <c r="Y116" s="1">
        <f>IFERROR(VLOOKUP($A116,delib,2,0)*(Físico!X116),0)</f>
        <v>0</v>
      </c>
      <c r="Z116" s="1">
        <f>IFERROR(VLOOKUP($A116,delib,2,0)*(Físico!Y116),0)</f>
        <v>0</v>
      </c>
      <c r="AA116" s="1">
        <f>IFERROR(VLOOKUP($A116,delib,2,0)*(Físico!Z116),0)</f>
        <v>0</v>
      </c>
      <c r="AB116" s="1">
        <f>IFERROR(VLOOKUP($A116,delib,2,0)*(Físico!AA116),0)</f>
        <v>0</v>
      </c>
      <c r="AC116" s="1">
        <f>IFERROR(VLOOKUP($A116,delib,2,0)*(Físico!AB116),0)</f>
        <v>0</v>
      </c>
      <c r="AD116" s="1">
        <f>IFERROR(VLOOKUP($A116,delib,2,0)*(Físico!AC116),0)</f>
        <v>0</v>
      </c>
      <c r="AE116" s="1">
        <f>IFERROR(VLOOKUP($A116,delib,2,0)*(Físico!AD116),0)</f>
        <v>10264.030000000001</v>
      </c>
      <c r="AF116" s="1">
        <f>IFERROR(VLOOKUP($A116,delib,2,0)*(Físico!AE116),0)</f>
        <v>0</v>
      </c>
      <c r="AG116" s="1">
        <f>IFERROR(VLOOKUP($A116,delib,2,0)*(Físico!AF116),0)</f>
        <v>0</v>
      </c>
      <c r="AH116" s="1">
        <f>IFERROR(VLOOKUP($A116,delib,2,0)*(Físico!AG116),0)</f>
        <v>0</v>
      </c>
      <c r="AI116" s="1">
        <f>IFERROR(VLOOKUP($A116,delib,2,0)*(Físico!AH116),0)</f>
        <v>0</v>
      </c>
      <c r="AJ116" s="1">
        <f>IFERROR(VLOOKUP($A116,delib,2,0)*(Físico!AI116),0)</f>
        <v>0</v>
      </c>
      <c r="AK116" s="1">
        <f>IFERROR(VLOOKUP($A116,delib,2,0)*(Físico!AJ116),0)</f>
        <v>0</v>
      </c>
      <c r="AL116" s="1">
        <f>IFERROR(VLOOKUP($A116,delib,2,0)*(Físico!AK116),0)</f>
        <v>0</v>
      </c>
      <c r="AM116" s="1">
        <f>IFERROR(VLOOKUP($A116,delib,2,0)*(Físico!AL116),0)</f>
        <v>0</v>
      </c>
      <c r="AN116" s="1">
        <f>IFERROR(VLOOKUP($A116,delib,2,0)*(Físico!AM116),0)</f>
        <v>0</v>
      </c>
      <c r="AO116" s="1">
        <f>IFERROR(VLOOKUP($A116,delib,2,0)*(Físico!AN116),0)</f>
        <v>0</v>
      </c>
      <c r="AP116" s="1">
        <f>IFERROR(VLOOKUP($A116,delib,2,0)*(Físico!AO116),0)</f>
        <v>0</v>
      </c>
      <c r="AQ116" s="1">
        <f>IFERROR(VLOOKUP($A116,delib,2,0)*(Físico!AP116),0)</f>
        <v>0</v>
      </c>
      <c r="AR116" s="1">
        <f>IFERROR(VLOOKUP($A116,delib,2,0)*(Físico!AQ116),0)</f>
        <v>0</v>
      </c>
      <c r="AS116" s="1">
        <f t="shared" si="3"/>
        <v>51320.15</v>
      </c>
    </row>
    <row r="117" spans="1:45" x14ac:dyDescent="0.25">
      <c r="A117">
        <f t="shared" si="2"/>
        <v>40805006</v>
      </c>
      <c r="B117" t="s">
        <v>163</v>
      </c>
      <c r="C117" s="1">
        <f>IFERROR(VLOOKUP($A117,delib,2,0)*(Físico!B117),0)</f>
        <v>0</v>
      </c>
      <c r="D117" s="1">
        <f>IFERROR(VLOOKUP($A117,delib,2,0)*(Físico!C117),0)</f>
        <v>0</v>
      </c>
      <c r="E117" s="1">
        <f>IFERROR(VLOOKUP($A117,delib,2,0)*(Físico!D117),0)</f>
        <v>12227.76</v>
      </c>
      <c r="F117" s="1">
        <f>IFERROR(VLOOKUP($A117,delib,2,0)*(Físico!E117),0)</f>
        <v>0</v>
      </c>
      <c r="G117" s="1">
        <f>IFERROR(VLOOKUP($A117,delib,2,0)*(Físico!F117),0)</f>
        <v>6113.88</v>
      </c>
      <c r="H117" s="1">
        <f>IFERROR(VLOOKUP($A117,delib,2,0)*(Físico!G117),0)</f>
        <v>9170.82</v>
      </c>
      <c r="I117" s="1">
        <f>IFERROR(VLOOKUP($A117,delib,2,0)*(Físico!H117),0)</f>
        <v>0</v>
      </c>
      <c r="J117" s="1">
        <f>IFERROR(VLOOKUP($A117,delib,2,0)*(Físico!I117),0)</f>
        <v>0</v>
      </c>
      <c r="K117" s="1">
        <f>IFERROR(VLOOKUP($A117,delib,2,0)*(Físico!J117),0)</f>
        <v>0</v>
      </c>
      <c r="L117" s="1">
        <f>IFERROR(VLOOKUP($A117,delib,2,0)*(Físico!K117),0)</f>
        <v>0</v>
      </c>
      <c r="M117" s="1">
        <f>IFERROR(VLOOKUP($A117,delib,2,0)*(Físico!L117),0)</f>
        <v>0</v>
      </c>
      <c r="N117" s="1">
        <f>IFERROR(VLOOKUP($A117,delib,2,0)*(Físico!M117),0)</f>
        <v>0</v>
      </c>
      <c r="O117" s="1">
        <f>IFERROR(VLOOKUP($A117,delib,2,0)*(Físico!N117),0)</f>
        <v>0</v>
      </c>
      <c r="P117" s="1">
        <f>IFERROR(VLOOKUP($A117,delib,2,0)*(Físico!O117),0)</f>
        <v>0</v>
      </c>
      <c r="Q117" s="1">
        <f>IFERROR(VLOOKUP($A117,delib,2,0)*(Físico!P117),0)</f>
        <v>0</v>
      </c>
      <c r="R117" s="1">
        <f>IFERROR(VLOOKUP($A117,delib,2,0)*(Físico!Q117),0)</f>
        <v>110049.84</v>
      </c>
      <c r="S117" s="1">
        <f>IFERROR(VLOOKUP($A117,delib,2,0)*(Físico!R117),0)</f>
        <v>9170.82</v>
      </c>
      <c r="T117" s="1">
        <f>IFERROR(VLOOKUP($A117,delib,2,0)*(Físico!S117),0)</f>
        <v>0</v>
      </c>
      <c r="U117" s="1">
        <f>IFERROR(VLOOKUP($A117,delib,2,0)*(Físico!T117),0)</f>
        <v>0</v>
      </c>
      <c r="V117" s="1">
        <f>IFERROR(VLOOKUP($A117,delib,2,0)*(Físico!U117),0)</f>
        <v>0</v>
      </c>
      <c r="W117" s="1">
        <f>IFERROR(VLOOKUP($A117,delib,2,0)*(Físico!V117),0)</f>
        <v>73366.559999999998</v>
      </c>
      <c r="X117" s="1">
        <f>IFERROR(VLOOKUP($A117,delib,2,0)*(Físico!W117),0)</f>
        <v>0</v>
      </c>
      <c r="Y117" s="1">
        <f>IFERROR(VLOOKUP($A117,delib,2,0)*(Físico!X117),0)</f>
        <v>36683.279999999999</v>
      </c>
      <c r="Z117" s="1">
        <f>IFERROR(VLOOKUP($A117,delib,2,0)*(Físico!Y117),0)</f>
        <v>0</v>
      </c>
      <c r="AA117" s="1">
        <f>IFERROR(VLOOKUP($A117,delib,2,0)*(Físico!Z117),0)</f>
        <v>0</v>
      </c>
      <c r="AB117" s="1">
        <f>IFERROR(VLOOKUP($A117,delib,2,0)*(Físico!AA117),0)</f>
        <v>0</v>
      </c>
      <c r="AC117" s="1">
        <f>IFERROR(VLOOKUP($A117,delib,2,0)*(Físico!AB117),0)</f>
        <v>0</v>
      </c>
      <c r="AD117" s="1">
        <f>IFERROR(VLOOKUP($A117,delib,2,0)*(Físico!AC117),0)</f>
        <v>0</v>
      </c>
      <c r="AE117" s="1">
        <f>IFERROR(VLOOKUP($A117,delib,2,0)*(Físico!AD117),0)</f>
        <v>48911.040000000001</v>
      </c>
      <c r="AF117" s="1">
        <f>IFERROR(VLOOKUP($A117,delib,2,0)*(Físico!AE117),0)</f>
        <v>6113.88</v>
      </c>
      <c r="AG117" s="1">
        <f>IFERROR(VLOOKUP($A117,delib,2,0)*(Físico!AF117),0)</f>
        <v>0</v>
      </c>
      <c r="AH117" s="1">
        <f>IFERROR(VLOOKUP($A117,delib,2,0)*(Físico!AG117),0)</f>
        <v>0</v>
      </c>
      <c r="AI117" s="1">
        <f>IFERROR(VLOOKUP($A117,delib,2,0)*(Físico!AH117),0)</f>
        <v>0</v>
      </c>
      <c r="AJ117" s="1">
        <f>IFERROR(VLOOKUP($A117,delib,2,0)*(Físico!AI117),0)</f>
        <v>0</v>
      </c>
      <c r="AK117" s="1">
        <f>IFERROR(VLOOKUP($A117,delib,2,0)*(Físico!AJ117),0)</f>
        <v>0</v>
      </c>
      <c r="AL117" s="1">
        <f>IFERROR(VLOOKUP($A117,delib,2,0)*(Físico!AK117),0)</f>
        <v>0</v>
      </c>
      <c r="AM117" s="1">
        <f>IFERROR(VLOOKUP($A117,delib,2,0)*(Físico!AL117),0)</f>
        <v>0</v>
      </c>
      <c r="AN117" s="1">
        <f>IFERROR(VLOOKUP($A117,delib,2,0)*(Físico!AM117),0)</f>
        <v>0</v>
      </c>
      <c r="AO117" s="1">
        <f>IFERROR(VLOOKUP($A117,delib,2,0)*(Físico!AN117),0)</f>
        <v>0</v>
      </c>
      <c r="AP117" s="1">
        <f>IFERROR(VLOOKUP($A117,delib,2,0)*(Físico!AO117),0)</f>
        <v>0</v>
      </c>
      <c r="AQ117" s="1">
        <f>IFERROR(VLOOKUP($A117,delib,2,0)*(Físico!AP117),0)</f>
        <v>0</v>
      </c>
      <c r="AR117" s="1">
        <f>IFERROR(VLOOKUP($A117,delib,2,0)*(Físico!AQ117),0)</f>
        <v>0</v>
      </c>
      <c r="AS117" s="1">
        <f t="shared" si="3"/>
        <v>311807.88</v>
      </c>
    </row>
    <row r="118" spans="1:45" x14ac:dyDescent="0.25">
      <c r="A118">
        <f t="shared" si="2"/>
        <v>40805011</v>
      </c>
      <c r="B118" t="s">
        <v>164</v>
      </c>
      <c r="C118" s="1">
        <f>IFERROR(VLOOKUP($A118,delib,2,0)*(Físico!B118),0)</f>
        <v>0</v>
      </c>
      <c r="D118" s="1">
        <f>IFERROR(VLOOKUP($A118,delib,2,0)*(Físico!C118),0)</f>
        <v>0</v>
      </c>
      <c r="E118" s="1">
        <f>IFERROR(VLOOKUP($A118,delib,2,0)*(Físico!D118),0)</f>
        <v>0</v>
      </c>
      <c r="F118" s="1">
        <f>IFERROR(VLOOKUP($A118,delib,2,0)*(Físico!E118),0)</f>
        <v>0</v>
      </c>
      <c r="G118" s="1">
        <f>IFERROR(VLOOKUP($A118,delib,2,0)*(Físico!F118),0)</f>
        <v>0</v>
      </c>
      <c r="H118" s="1">
        <f>IFERROR(VLOOKUP($A118,delib,2,0)*(Físico!G118),0)</f>
        <v>0</v>
      </c>
      <c r="I118" s="1">
        <f>IFERROR(VLOOKUP($A118,delib,2,0)*(Físico!H118),0)</f>
        <v>0</v>
      </c>
      <c r="J118" s="1">
        <f>IFERROR(VLOOKUP($A118,delib,2,0)*(Físico!I118),0)</f>
        <v>0</v>
      </c>
      <c r="K118" s="1">
        <f>IFERROR(VLOOKUP($A118,delib,2,0)*(Físico!J118),0)</f>
        <v>0</v>
      </c>
      <c r="L118" s="1">
        <f>IFERROR(VLOOKUP($A118,delib,2,0)*(Físico!K118),0)</f>
        <v>0</v>
      </c>
      <c r="M118" s="1">
        <f>IFERROR(VLOOKUP($A118,delib,2,0)*(Físico!L118),0)</f>
        <v>0</v>
      </c>
      <c r="N118" s="1">
        <f>IFERROR(VLOOKUP($A118,delib,2,0)*(Físico!M118),0)</f>
        <v>0</v>
      </c>
      <c r="O118" s="1">
        <f>IFERROR(VLOOKUP($A118,delib,2,0)*(Físico!N118),0)</f>
        <v>0</v>
      </c>
      <c r="P118" s="1">
        <f>IFERROR(VLOOKUP($A118,delib,2,0)*(Físico!O118),0)</f>
        <v>0</v>
      </c>
      <c r="Q118" s="1">
        <f>IFERROR(VLOOKUP($A118,delib,2,0)*(Físico!P118),0)</f>
        <v>0</v>
      </c>
      <c r="R118" s="1">
        <f>IFERROR(VLOOKUP($A118,delib,2,0)*(Físico!Q118),0)</f>
        <v>0</v>
      </c>
      <c r="S118" s="1">
        <f>IFERROR(VLOOKUP($A118,delib,2,0)*(Físico!R118),0)</f>
        <v>0</v>
      </c>
      <c r="T118" s="1">
        <f>IFERROR(VLOOKUP($A118,delib,2,0)*(Físico!S118),0)</f>
        <v>0</v>
      </c>
      <c r="U118" s="1">
        <f>IFERROR(VLOOKUP($A118,delib,2,0)*(Físico!T118),0)</f>
        <v>0</v>
      </c>
      <c r="V118" s="1">
        <f>IFERROR(VLOOKUP($A118,delib,2,0)*(Físico!U118),0)</f>
        <v>0</v>
      </c>
      <c r="W118" s="1">
        <f>IFERROR(VLOOKUP($A118,delib,2,0)*(Físico!V118),0)</f>
        <v>0</v>
      </c>
      <c r="X118" s="1">
        <f>IFERROR(VLOOKUP($A118,delib,2,0)*(Físico!W118),0)</f>
        <v>0</v>
      </c>
      <c r="Y118" s="1">
        <f>IFERROR(VLOOKUP($A118,delib,2,0)*(Físico!X118),0)</f>
        <v>0</v>
      </c>
      <c r="Z118" s="1">
        <f>IFERROR(VLOOKUP($A118,delib,2,0)*(Físico!Y118),0)</f>
        <v>0</v>
      </c>
      <c r="AA118" s="1">
        <f>IFERROR(VLOOKUP($A118,delib,2,0)*(Físico!Z118),0)</f>
        <v>0</v>
      </c>
      <c r="AB118" s="1">
        <f>IFERROR(VLOOKUP($A118,delib,2,0)*(Físico!AA118),0)</f>
        <v>0</v>
      </c>
      <c r="AC118" s="1">
        <f>IFERROR(VLOOKUP($A118,delib,2,0)*(Físico!AB118),0)</f>
        <v>0</v>
      </c>
      <c r="AD118" s="1">
        <f>IFERROR(VLOOKUP($A118,delib,2,0)*(Físico!AC118),0)</f>
        <v>0</v>
      </c>
      <c r="AE118" s="1">
        <f>IFERROR(VLOOKUP($A118,delib,2,0)*(Físico!AD118),0)</f>
        <v>0</v>
      </c>
      <c r="AF118" s="1">
        <f>IFERROR(VLOOKUP($A118,delib,2,0)*(Físico!AE118),0)</f>
        <v>0</v>
      </c>
      <c r="AG118" s="1">
        <f>IFERROR(VLOOKUP($A118,delib,2,0)*(Físico!AF118),0)</f>
        <v>0</v>
      </c>
      <c r="AH118" s="1">
        <f>IFERROR(VLOOKUP($A118,delib,2,0)*(Físico!AG118),0)</f>
        <v>0</v>
      </c>
      <c r="AI118" s="1">
        <f>IFERROR(VLOOKUP($A118,delib,2,0)*(Físico!AH118),0)</f>
        <v>0</v>
      </c>
      <c r="AJ118" s="1">
        <f>IFERROR(VLOOKUP($A118,delib,2,0)*(Físico!AI118),0)</f>
        <v>0</v>
      </c>
      <c r="AK118" s="1">
        <f>IFERROR(VLOOKUP($A118,delib,2,0)*(Físico!AJ118),0)</f>
        <v>0</v>
      </c>
      <c r="AL118" s="1">
        <f>IFERROR(VLOOKUP($A118,delib,2,0)*(Físico!AK118),0)</f>
        <v>0</v>
      </c>
      <c r="AM118" s="1">
        <f>IFERROR(VLOOKUP($A118,delib,2,0)*(Físico!AL118),0)</f>
        <v>0</v>
      </c>
      <c r="AN118" s="1">
        <f>IFERROR(VLOOKUP($A118,delib,2,0)*(Físico!AM118),0)</f>
        <v>0</v>
      </c>
      <c r="AO118" s="1">
        <f>IFERROR(VLOOKUP($A118,delib,2,0)*(Físico!AN118),0)</f>
        <v>0</v>
      </c>
      <c r="AP118" s="1">
        <f>IFERROR(VLOOKUP($A118,delib,2,0)*(Físico!AO118),0)</f>
        <v>0</v>
      </c>
      <c r="AQ118" s="1">
        <f>IFERROR(VLOOKUP($A118,delib,2,0)*(Físico!AP118),0)</f>
        <v>0</v>
      </c>
      <c r="AR118" s="1">
        <f>IFERROR(VLOOKUP($A118,delib,2,0)*(Físico!AQ118),0)</f>
        <v>0</v>
      </c>
      <c r="AS118" s="1">
        <f t="shared" si="3"/>
        <v>0</v>
      </c>
    </row>
    <row r="119" spans="1:45" x14ac:dyDescent="0.25">
      <c r="A119">
        <f t="shared" si="2"/>
        <v>40805012</v>
      </c>
      <c r="B119" t="s">
        <v>165</v>
      </c>
      <c r="C119" s="1">
        <f>IFERROR(VLOOKUP($A119,delib,2,0)*(Físico!B119),0)</f>
        <v>0</v>
      </c>
      <c r="D119" s="1">
        <f>IFERROR(VLOOKUP($A119,delib,2,0)*(Físico!C119),0)</f>
        <v>0</v>
      </c>
      <c r="E119" s="1">
        <f>IFERROR(VLOOKUP($A119,delib,2,0)*(Físico!D119),0)</f>
        <v>0</v>
      </c>
      <c r="F119" s="1">
        <f>IFERROR(VLOOKUP($A119,delib,2,0)*(Físico!E119),0)</f>
        <v>0</v>
      </c>
      <c r="G119" s="1">
        <f>IFERROR(VLOOKUP($A119,delib,2,0)*(Físico!F119),0)</f>
        <v>0</v>
      </c>
      <c r="H119" s="1">
        <f>IFERROR(VLOOKUP($A119,delib,2,0)*(Físico!G119),0)</f>
        <v>273.14999999999998</v>
      </c>
      <c r="I119" s="1">
        <f>IFERROR(VLOOKUP($A119,delib,2,0)*(Físico!H119),0)</f>
        <v>0</v>
      </c>
      <c r="J119" s="1">
        <f>IFERROR(VLOOKUP($A119,delib,2,0)*(Físico!I119),0)</f>
        <v>0</v>
      </c>
      <c r="K119" s="1">
        <f>IFERROR(VLOOKUP($A119,delib,2,0)*(Físico!J119),0)</f>
        <v>0</v>
      </c>
      <c r="L119" s="1">
        <f>IFERROR(VLOOKUP($A119,delib,2,0)*(Físico!K119),0)</f>
        <v>0</v>
      </c>
      <c r="M119" s="1">
        <f>IFERROR(VLOOKUP($A119,delib,2,0)*(Físico!L119),0)</f>
        <v>0</v>
      </c>
      <c r="N119" s="1">
        <f>IFERROR(VLOOKUP($A119,delib,2,0)*(Físico!M119),0)</f>
        <v>0</v>
      </c>
      <c r="O119" s="1">
        <f>IFERROR(VLOOKUP($A119,delib,2,0)*(Físico!N119),0)</f>
        <v>0</v>
      </c>
      <c r="P119" s="1">
        <f>IFERROR(VLOOKUP($A119,delib,2,0)*(Físico!O119),0)</f>
        <v>0</v>
      </c>
      <c r="Q119" s="1">
        <f>IFERROR(VLOOKUP($A119,delib,2,0)*(Físico!P119),0)</f>
        <v>0</v>
      </c>
      <c r="R119" s="1">
        <f>IFERROR(VLOOKUP($A119,delib,2,0)*(Físico!Q119),0)</f>
        <v>0</v>
      </c>
      <c r="S119" s="1">
        <f>IFERROR(VLOOKUP($A119,delib,2,0)*(Físico!R119),0)</f>
        <v>0</v>
      </c>
      <c r="T119" s="1">
        <f>IFERROR(VLOOKUP($A119,delib,2,0)*(Físico!S119),0)</f>
        <v>0</v>
      </c>
      <c r="U119" s="1">
        <f>IFERROR(VLOOKUP($A119,delib,2,0)*(Físico!T119),0)</f>
        <v>0</v>
      </c>
      <c r="V119" s="1">
        <f>IFERROR(VLOOKUP($A119,delib,2,0)*(Físico!U119),0)</f>
        <v>0</v>
      </c>
      <c r="W119" s="1">
        <f>IFERROR(VLOOKUP($A119,delib,2,0)*(Físico!V119),0)</f>
        <v>0</v>
      </c>
      <c r="X119" s="1">
        <f>IFERROR(VLOOKUP($A119,delib,2,0)*(Físico!W119),0)</f>
        <v>0</v>
      </c>
      <c r="Y119" s="1">
        <f>IFERROR(VLOOKUP($A119,delib,2,0)*(Físico!X119),0)</f>
        <v>0</v>
      </c>
      <c r="Z119" s="1">
        <f>IFERROR(VLOOKUP($A119,delib,2,0)*(Físico!Y119),0)</f>
        <v>0</v>
      </c>
      <c r="AA119" s="1">
        <f>IFERROR(VLOOKUP($A119,delib,2,0)*(Físico!Z119),0)</f>
        <v>0</v>
      </c>
      <c r="AB119" s="1">
        <f>IFERROR(VLOOKUP($A119,delib,2,0)*(Físico!AA119),0)</f>
        <v>0</v>
      </c>
      <c r="AC119" s="1">
        <f>IFERROR(VLOOKUP($A119,delib,2,0)*(Físico!AB119),0)</f>
        <v>0</v>
      </c>
      <c r="AD119" s="1">
        <f>IFERROR(VLOOKUP($A119,delib,2,0)*(Físico!AC119),0)</f>
        <v>0</v>
      </c>
      <c r="AE119" s="1">
        <f>IFERROR(VLOOKUP($A119,delib,2,0)*(Físico!AD119),0)</f>
        <v>0</v>
      </c>
      <c r="AF119" s="1">
        <f>IFERROR(VLOOKUP($A119,delib,2,0)*(Físico!AE119),0)</f>
        <v>0</v>
      </c>
      <c r="AG119" s="1">
        <f>IFERROR(VLOOKUP($A119,delib,2,0)*(Físico!AF119),0)</f>
        <v>0</v>
      </c>
      <c r="AH119" s="1">
        <f>IFERROR(VLOOKUP($A119,delib,2,0)*(Físico!AG119),0)</f>
        <v>0</v>
      </c>
      <c r="AI119" s="1">
        <f>IFERROR(VLOOKUP($A119,delib,2,0)*(Físico!AH119),0)</f>
        <v>0</v>
      </c>
      <c r="AJ119" s="1">
        <f>IFERROR(VLOOKUP($A119,delib,2,0)*(Físico!AI119),0)</f>
        <v>0</v>
      </c>
      <c r="AK119" s="1">
        <f>IFERROR(VLOOKUP($A119,delib,2,0)*(Físico!AJ119),0)</f>
        <v>0</v>
      </c>
      <c r="AL119" s="1">
        <f>IFERROR(VLOOKUP($A119,delib,2,0)*(Físico!AK119),0)</f>
        <v>0</v>
      </c>
      <c r="AM119" s="1">
        <f>IFERROR(VLOOKUP($A119,delib,2,0)*(Físico!AL119),0)</f>
        <v>0</v>
      </c>
      <c r="AN119" s="1">
        <f>IFERROR(VLOOKUP($A119,delib,2,0)*(Físico!AM119),0)</f>
        <v>0</v>
      </c>
      <c r="AO119" s="1">
        <f>IFERROR(VLOOKUP($A119,delib,2,0)*(Físico!AN119),0)</f>
        <v>0</v>
      </c>
      <c r="AP119" s="1">
        <f>IFERROR(VLOOKUP($A119,delib,2,0)*(Físico!AO119),0)</f>
        <v>0</v>
      </c>
      <c r="AQ119" s="1">
        <f>IFERROR(VLOOKUP($A119,delib,2,0)*(Físico!AP119),0)</f>
        <v>0</v>
      </c>
      <c r="AR119" s="1">
        <f>IFERROR(VLOOKUP($A119,delib,2,0)*(Físico!AQ119),0)</f>
        <v>0</v>
      </c>
      <c r="AS119" s="1">
        <f t="shared" si="3"/>
        <v>273.14999999999998</v>
      </c>
    </row>
    <row r="120" spans="1:45" x14ac:dyDescent="0.25">
      <c r="A120">
        <f t="shared" si="2"/>
        <v>40805016</v>
      </c>
      <c r="B120" t="s">
        <v>166</v>
      </c>
      <c r="C120" s="1">
        <f>IFERROR(VLOOKUP($A120,delib,2,0)*(Físico!B120),0)</f>
        <v>0</v>
      </c>
      <c r="D120" s="1">
        <f>IFERROR(VLOOKUP($A120,delib,2,0)*(Físico!C120),0)</f>
        <v>0</v>
      </c>
      <c r="E120" s="1">
        <f>IFERROR(VLOOKUP($A120,delib,2,0)*(Físico!D120),0)</f>
        <v>0</v>
      </c>
      <c r="F120" s="1">
        <f>IFERROR(VLOOKUP($A120,delib,2,0)*(Físico!E120),0)</f>
        <v>0</v>
      </c>
      <c r="G120" s="1">
        <f>IFERROR(VLOOKUP($A120,delib,2,0)*(Físico!F120),0)</f>
        <v>0</v>
      </c>
      <c r="H120" s="1">
        <f>IFERROR(VLOOKUP($A120,delib,2,0)*(Físico!G120),0)</f>
        <v>0</v>
      </c>
      <c r="I120" s="1">
        <f>IFERROR(VLOOKUP($A120,delib,2,0)*(Físico!H120),0)</f>
        <v>0</v>
      </c>
      <c r="J120" s="1">
        <f>IFERROR(VLOOKUP($A120,delib,2,0)*(Físico!I120),0)</f>
        <v>0</v>
      </c>
      <c r="K120" s="1">
        <f>IFERROR(VLOOKUP($A120,delib,2,0)*(Físico!J120),0)</f>
        <v>0</v>
      </c>
      <c r="L120" s="1">
        <f>IFERROR(VLOOKUP($A120,delib,2,0)*(Físico!K120),0)</f>
        <v>0</v>
      </c>
      <c r="M120" s="1">
        <f>IFERROR(VLOOKUP($A120,delib,2,0)*(Físico!L120),0)</f>
        <v>0</v>
      </c>
      <c r="N120" s="1">
        <f>IFERROR(VLOOKUP($A120,delib,2,0)*(Físico!M120),0)</f>
        <v>0</v>
      </c>
      <c r="O120" s="1">
        <f>IFERROR(VLOOKUP($A120,delib,2,0)*(Físico!N120),0)</f>
        <v>0</v>
      </c>
      <c r="P120" s="1">
        <f>IFERROR(VLOOKUP($A120,delib,2,0)*(Físico!O120),0)</f>
        <v>0</v>
      </c>
      <c r="Q120" s="1">
        <f>IFERROR(VLOOKUP($A120,delib,2,0)*(Físico!P120),0)</f>
        <v>0</v>
      </c>
      <c r="R120" s="1">
        <f>IFERROR(VLOOKUP($A120,delib,2,0)*(Físico!Q120),0)</f>
        <v>0</v>
      </c>
      <c r="S120" s="1">
        <f>IFERROR(VLOOKUP($A120,delib,2,0)*(Físico!R120),0)</f>
        <v>0</v>
      </c>
      <c r="T120" s="1">
        <f>IFERROR(VLOOKUP($A120,delib,2,0)*(Físico!S120),0)</f>
        <v>0</v>
      </c>
      <c r="U120" s="1">
        <f>IFERROR(VLOOKUP($A120,delib,2,0)*(Físico!T120),0)</f>
        <v>0</v>
      </c>
      <c r="V120" s="1">
        <f>IFERROR(VLOOKUP($A120,delib,2,0)*(Físico!U120),0)</f>
        <v>0</v>
      </c>
      <c r="W120" s="1">
        <f>IFERROR(VLOOKUP($A120,delib,2,0)*(Físico!V120),0)</f>
        <v>0</v>
      </c>
      <c r="X120" s="1">
        <f>IFERROR(VLOOKUP($A120,delib,2,0)*(Físico!W120),0)</f>
        <v>0</v>
      </c>
      <c r="Y120" s="1">
        <f>IFERROR(VLOOKUP($A120,delib,2,0)*(Físico!X120),0)</f>
        <v>0</v>
      </c>
      <c r="Z120" s="1">
        <f>IFERROR(VLOOKUP($A120,delib,2,0)*(Físico!Y120),0)</f>
        <v>0</v>
      </c>
      <c r="AA120" s="1">
        <f>IFERROR(VLOOKUP($A120,delib,2,0)*(Físico!Z120),0)</f>
        <v>0</v>
      </c>
      <c r="AB120" s="1">
        <f>IFERROR(VLOOKUP($A120,delib,2,0)*(Físico!AA120),0)</f>
        <v>0</v>
      </c>
      <c r="AC120" s="1">
        <f>IFERROR(VLOOKUP($A120,delib,2,0)*(Físico!AB120),0)</f>
        <v>0</v>
      </c>
      <c r="AD120" s="1">
        <f>IFERROR(VLOOKUP($A120,delib,2,0)*(Físico!AC120),0)</f>
        <v>0</v>
      </c>
      <c r="AE120" s="1">
        <f>IFERROR(VLOOKUP($A120,delib,2,0)*(Físico!AD120),0)</f>
        <v>0</v>
      </c>
      <c r="AF120" s="1">
        <f>IFERROR(VLOOKUP($A120,delib,2,0)*(Físico!AE120),0)</f>
        <v>0</v>
      </c>
      <c r="AG120" s="1">
        <f>IFERROR(VLOOKUP($A120,delib,2,0)*(Físico!AF120),0)</f>
        <v>0</v>
      </c>
      <c r="AH120" s="1">
        <f>IFERROR(VLOOKUP($A120,delib,2,0)*(Físico!AG120),0)</f>
        <v>0</v>
      </c>
      <c r="AI120" s="1">
        <f>IFERROR(VLOOKUP($A120,delib,2,0)*(Físico!AH120),0)</f>
        <v>0</v>
      </c>
      <c r="AJ120" s="1">
        <f>IFERROR(VLOOKUP($A120,delib,2,0)*(Físico!AI120),0)</f>
        <v>0</v>
      </c>
      <c r="AK120" s="1">
        <f>IFERROR(VLOOKUP($A120,delib,2,0)*(Físico!AJ120),0)</f>
        <v>0</v>
      </c>
      <c r="AL120" s="1">
        <f>IFERROR(VLOOKUP($A120,delib,2,0)*(Físico!AK120),0)</f>
        <v>0</v>
      </c>
      <c r="AM120" s="1">
        <f>IFERROR(VLOOKUP($A120,delib,2,0)*(Físico!AL120),0)</f>
        <v>0</v>
      </c>
      <c r="AN120" s="1">
        <f>IFERROR(VLOOKUP($A120,delib,2,0)*(Físico!AM120),0)</f>
        <v>0</v>
      </c>
      <c r="AO120" s="1">
        <f>IFERROR(VLOOKUP($A120,delib,2,0)*(Físico!AN120),0)</f>
        <v>0</v>
      </c>
      <c r="AP120" s="1">
        <f>IFERROR(VLOOKUP($A120,delib,2,0)*(Físico!AO120),0)</f>
        <v>0</v>
      </c>
      <c r="AQ120" s="1">
        <f>IFERROR(VLOOKUP($A120,delib,2,0)*(Físico!AP120),0)</f>
        <v>0</v>
      </c>
      <c r="AR120" s="1">
        <f>IFERROR(VLOOKUP($A120,delib,2,0)*(Físico!AQ120),0)</f>
        <v>0</v>
      </c>
      <c r="AS120" s="1">
        <f t="shared" si="3"/>
        <v>0</v>
      </c>
    </row>
    <row r="121" spans="1:45" x14ac:dyDescent="0.25">
      <c r="A121">
        <f t="shared" si="2"/>
        <v>40805034</v>
      </c>
      <c r="B121" t="s">
        <v>167</v>
      </c>
      <c r="C121" s="1">
        <f>IFERROR(VLOOKUP($A121,delib,2,0)*(Físico!B121),0)</f>
        <v>0</v>
      </c>
      <c r="D121" s="1">
        <f>IFERROR(VLOOKUP($A121,delib,2,0)*(Físico!C121),0)</f>
        <v>0</v>
      </c>
      <c r="E121" s="1">
        <f>IFERROR(VLOOKUP($A121,delib,2,0)*(Físico!D121),0)</f>
        <v>0</v>
      </c>
      <c r="F121" s="1">
        <f>IFERROR(VLOOKUP($A121,delib,2,0)*(Físico!E121),0)</f>
        <v>0</v>
      </c>
      <c r="G121" s="1">
        <f>IFERROR(VLOOKUP($A121,delib,2,0)*(Físico!F121),0)</f>
        <v>0</v>
      </c>
      <c r="H121" s="1">
        <f>IFERROR(VLOOKUP($A121,delib,2,0)*(Físico!G121),0)</f>
        <v>0</v>
      </c>
      <c r="I121" s="1">
        <f>IFERROR(VLOOKUP($A121,delib,2,0)*(Físico!H121),0)</f>
        <v>0</v>
      </c>
      <c r="J121" s="1">
        <f>IFERROR(VLOOKUP($A121,delib,2,0)*(Físico!I121),0)</f>
        <v>0</v>
      </c>
      <c r="K121" s="1">
        <f>IFERROR(VLOOKUP($A121,delib,2,0)*(Físico!J121),0)</f>
        <v>0</v>
      </c>
      <c r="L121" s="1">
        <f>IFERROR(VLOOKUP($A121,delib,2,0)*(Físico!K121),0)</f>
        <v>0</v>
      </c>
      <c r="M121" s="1">
        <f>IFERROR(VLOOKUP($A121,delib,2,0)*(Físico!L121),0)</f>
        <v>0</v>
      </c>
      <c r="N121" s="1">
        <f>IFERROR(VLOOKUP($A121,delib,2,0)*(Físico!M121),0)</f>
        <v>0</v>
      </c>
      <c r="O121" s="1">
        <f>IFERROR(VLOOKUP($A121,delib,2,0)*(Físico!N121),0)</f>
        <v>0</v>
      </c>
      <c r="P121" s="1">
        <f>IFERROR(VLOOKUP($A121,delib,2,0)*(Físico!O121),0)</f>
        <v>0</v>
      </c>
      <c r="Q121" s="1">
        <f>IFERROR(VLOOKUP($A121,delib,2,0)*(Físico!P121),0)</f>
        <v>0</v>
      </c>
      <c r="R121" s="1">
        <f>IFERROR(VLOOKUP($A121,delib,2,0)*(Físico!Q121),0)</f>
        <v>0</v>
      </c>
      <c r="S121" s="1">
        <f>IFERROR(VLOOKUP($A121,delib,2,0)*(Físico!R121),0)</f>
        <v>0</v>
      </c>
      <c r="T121" s="1">
        <f>IFERROR(VLOOKUP($A121,delib,2,0)*(Físico!S121),0)</f>
        <v>0</v>
      </c>
      <c r="U121" s="1">
        <f>IFERROR(VLOOKUP($A121,delib,2,0)*(Físico!T121),0)</f>
        <v>0</v>
      </c>
      <c r="V121" s="1">
        <f>IFERROR(VLOOKUP($A121,delib,2,0)*(Físico!U121),0)</f>
        <v>0</v>
      </c>
      <c r="W121" s="1">
        <f>IFERROR(VLOOKUP($A121,delib,2,0)*(Físico!V121),0)</f>
        <v>0</v>
      </c>
      <c r="X121" s="1">
        <f>IFERROR(VLOOKUP($A121,delib,2,0)*(Físico!W121),0)</f>
        <v>0</v>
      </c>
      <c r="Y121" s="1">
        <f>IFERROR(VLOOKUP($A121,delib,2,0)*(Físico!X121),0)</f>
        <v>0</v>
      </c>
      <c r="Z121" s="1">
        <f>IFERROR(VLOOKUP($A121,delib,2,0)*(Físico!Y121),0)</f>
        <v>0</v>
      </c>
      <c r="AA121" s="1">
        <f>IFERROR(VLOOKUP($A121,delib,2,0)*(Físico!Z121),0)</f>
        <v>0</v>
      </c>
      <c r="AB121" s="1">
        <f>IFERROR(VLOOKUP($A121,delib,2,0)*(Físico!AA121),0)</f>
        <v>0</v>
      </c>
      <c r="AC121" s="1">
        <f>IFERROR(VLOOKUP($A121,delib,2,0)*(Físico!AB121),0)</f>
        <v>0</v>
      </c>
      <c r="AD121" s="1">
        <f>IFERROR(VLOOKUP($A121,delib,2,0)*(Físico!AC121),0)</f>
        <v>0</v>
      </c>
      <c r="AE121" s="1">
        <f>IFERROR(VLOOKUP($A121,delib,2,0)*(Físico!AD121),0)</f>
        <v>0</v>
      </c>
      <c r="AF121" s="1">
        <f>IFERROR(VLOOKUP($A121,delib,2,0)*(Físico!AE121),0)</f>
        <v>0</v>
      </c>
      <c r="AG121" s="1">
        <f>IFERROR(VLOOKUP($A121,delib,2,0)*(Físico!AF121),0)</f>
        <v>0</v>
      </c>
      <c r="AH121" s="1">
        <f>IFERROR(VLOOKUP($A121,delib,2,0)*(Físico!AG121),0)</f>
        <v>0</v>
      </c>
      <c r="AI121" s="1">
        <f>IFERROR(VLOOKUP($A121,delib,2,0)*(Físico!AH121),0)</f>
        <v>0</v>
      </c>
      <c r="AJ121" s="1">
        <f>IFERROR(VLOOKUP($A121,delib,2,0)*(Físico!AI121),0)</f>
        <v>0</v>
      </c>
      <c r="AK121" s="1">
        <f>IFERROR(VLOOKUP($A121,delib,2,0)*(Físico!AJ121),0)</f>
        <v>0</v>
      </c>
      <c r="AL121" s="1">
        <f>IFERROR(VLOOKUP($A121,delib,2,0)*(Físico!AK121),0)</f>
        <v>0</v>
      </c>
      <c r="AM121" s="1">
        <f>IFERROR(VLOOKUP($A121,delib,2,0)*(Físico!AL121),0)</f>
        <v>0</v>
      </c>
      <c r="AN121" s="1">
        <f>IFERROR(VLOOKUP($A121,delib,2,0)*(Físico!AM121),0)</f>
        <v>0</v>
      </c>
      <c r="AO121" s="1">
        <f>IFERROR(VLOOKUP($A121,delib,2,0)*(Físico!AN121),0)</f>
        <v>0</v>
      </c>
      <c r="AP121" s="1">
        <f>IFERROR(VLOOKUP($A121,delib,2,0)*(Físico!AO121),0)</f>
        <v>0</v>
      </c>
      <c r="AQ121" s="1">
        <f>IFERROR(VLOOKUP($A121,delib,2,0)*(Físico!AP121),0)</f>
        <v>0</v>
      </c>
      <c r="AR121" s="1">
        <f>IFERROR(VLOOKUP($A121,delib,2,0)*(Físico!AQ121),0)</f>
        <v>0</v>
      </c>
      <c r="AS121" s="1">
        <f t="shared" si="3"/>
        <v>0</v>
      </c>
    </row>
    <row r="122" spans="1:45" x14ac:dyDescent="0.25">
      <c r="A122">
        <f t="shared" si="2"/>
        <v>40805065</v>
      </c>
      <c r="B122" t="s">
        <v>168</v>
      </c>
      <c r="C122" s="1">
        <f>IFERROR(VLOOKUP($A122,delib,2,0)*(Físico!B122),0)</f>
        <v>0</v>
      </c>
      <c r="D122" s="1">
        <f>IFERROR(VLOOKUP($A122,delib,2,0)*(Físico!C122),0)</f>
        <v>0</v>
      </c>
      <c r="E122" s="1">
        <f>IFERROR(VLOOKUP($A122,delib,2,0)*(Físico!D122),0)</f>
        <v>0</v>
      </c>
      <c r="F122" s="1">
        <f>IFERROR(VLOOKUP($A122,delib,2,0)*(Físico!E122),0)</f>
        <v>0</v>
      </c>
      <c r="G122" s="1">
        <f>IFERROR(VLOOKUP($A122,delib,2,0)*(Físico!F122),0)</f>
        <v>0</v>
      </c>
      <c r="H122" s="1">
        <f>IFERROR(VLOOKUP($A122,delib,2,0)*(Físico!G122),0)</f>
        <v>0</v>
      </c>
      <c r="I122" s="1">
        <f>IFERROR(VLOOKUP($A122,delib,2,0)*(Físico!H122),0)</f>
        <v>0</v>
      </c>
      <c r="J122" s="1">
        <f>IFERROR(VLOOKUP($A122,delib,2,0)*(Físico!I122),0)</f>
        <v>0</v>
      </c>
      <c r="K122" s="1">
        <f>IFERROR(VLOOKUP($A122,delib,2,0)*(Físico!J122),0)</f>
        <v>0</v>
      </c>
      <c r="L122" s="1">
        <f>IFERROR(VLOOKUP($A122,delib,2,0)*(Físico!K122),0)</f>
        <v>0</v>
      </c>
      <c r="M122" s="1">
        <f>IFERROR(VLOOKUP($A122,delib,2,0)*(Físico!L122),0)</f>
        <v>0</v>
      </c>
      <c r="N122" s="1">
        <f>IFERROR(VLOOKUP($A122,delib,2,0)*(Físico!M122),0)</f>
        <v>0</v>
      </c>
      <c r="O122" s="1">
        <f>IFERROR(VLOOKUP($A122,delib,2,0)*(Físico!N122),0)</f>
        <v>0</v>
      </c>
      <c r="P122" s="1">
        <f>IFERROR(VLOOKUP($A122,delib,2,0)*(Físico!O122),0)</f>
        <v>0</v>
      </c>
      <c r="Q122" s="1">
        <f>IFERROR(VLOOKUP($A122,delib,2,0)*(Físico!P122),0)</f>
        <v>0</v>
      </c>
      <c r="R122" s="1">
        <f>IFERROR(VLOOKUP($A122,delib,2,0)*(Físico!Q122),0)</f>
        <v>0</v>
      </c>
      <c r="S122" s="1">
        <f>IFERROR(VLOOKUP($A122,delib,2,0)*(Físico!R122),0)</f>
        <v>0</v>
      </c>
      <c r="T122" s="1">
        <f>IFERROR(VLOOKUP($A122,delib,2,0)*(Físico!S122),0)</f>
        <v>0</v>
      </c>
      <c r="U122" s="1">
        <f>IFERROR(VLOOKUP($A122,delib,2,0)*(Físico!T122),0)</f>
        <v>0</v>
      </c>
      <c r="V122" s="1">
        <f>IFERROR(VLOOKUP($A122,delib,2,0)*(Físico!U122),0)</f>
        <v>0</v>
      </c>
      <c r="W122" s="1">
        <f>IFERROR(VLOOKUP($A122,delib,2,0)*(Físico!V122),0)</f>
        <v>0</v>
      </c>
      <c r="X122" s="1">
        <f>IFERROR(VLOOKUP($A122,delib,2,0)*(Físico!W122),0)</f>
        <v>0</v>
      </c>
      <c r="Y122" s="1">
        <f>IFERROR(VLOOKUP($A122,delib,2,0)*(Físico!X122),0)</f>
        <v>0</v>
      </c>
      <c r="Z122" s="1">
        <f>IFERROR(VLOOKUP($A122,delib,2,0)*(Físico!Y122),0)</f>
        <v>0</v>
      </c>
      <c r="AA122" s="1">
        <f>IFERROR(VLOOKUP($A122,delib,2,0)*(Físico!Z122),0)</f>
        <v>0</v>
      </c>
      <c r="AB122" s="1">
        <f>IFERROR(VLOOKUP($A122,delib,2,0)*(Físico!AA122),0)</f>
        <v>0</v>
      </c>
      <c r="AC122" s="1">
        <f>IFERROR(VLOOKUP($A122,delib,2,0)*(Físico!AB122),0)</f>
        <v>0</v>
      </c>
      <c r="AD122" s="1">
        <f>IFERROR(VLOOKUP($A122,delib,2,0)*(Físico!AC122),0)</f>
        <v>0</v>
      </c>
      <c r="AE122" s="1">
        <f>IFERROR(VLOOKUP($A122,delib,2,0)*(Físico!AD122),0)</f>
        <v>0</v>
      </c>
      <c r="AF122" s="1">
        <f>IFERROR(VLOOKUP($A122,delib,2,0)*(Físico!AE122),0)</f>
        <v>0</v>
      </c>
      <c r="AG122" s="1">
        <f>IFERROR(VLOOKUP($A122,delib,2,0)*(Físico!AF122),0)</f>
        <v>0</v>
      </c>
      <c r="AH122" s="1">
        <f>IFERROR(VLOOKUP($A122,delib,2,0)*(Físico!AG122),0)</f>
        <v>0</v>
      </c>
      <c r="AI122" s="1">
        <f>IFERROR(VLOOKUP($A122,delib,2,0)*(Físico!AH122),0)</f>
        <v>0</v>
      </c>
      <c r="AJ122" s="1">
        <f>IFERROR(VLOOKUP($A122,delib,2,0)*(Físico!AI122),0)</f>
        <v>0</v>
      </c>
      <c r="AK122" s="1">
        <f>IFERROR(VLOOKUP($A122,delib,2,0)*(Físico!AJ122),0)</f>
        <v>0</v>
      </c>
      <c r="AL122" s="1">
        <f>IFERROR(VLOOKUP($A122,delib,2,0)*(Físico!AK122),0)</f>
        <v>0</v>
      </c>
      <c r="AM122" s="1">
        <f>IFERROR(VLOOKUP($A122,delib,2,0)*(Físico!AL122),0)</f>
        <v>0</v>
      </c>
      <c r="AN122" s="1">
        <f>IFERROR(VLOOKUP($A122,delib,2,0)*(Físico!AM122),0)</f>
        <v>0</v>
      </c>
      <c r="AO122" s="1">
        <f>IFERROR(VLOOKUP($A122,delib,2,0)*(Físico!AN122),0)</f>
        <v>0</v>
      </c>
      <c r="AP122" s="1">
        <f>IFERROR(VLOOKUP($A122,delib,2,0)*(Físico!AO122),0)</f>
        <v>0</v>
      </c>
      <c r="AQ122" s="1">
        <f>IFERROR(VLOOKUP($A122,delib,2,0)*(Físico!AP122),0)</f>
        <v>0</v>
      </c>
      <c r="AR122" s="1">
        <f>IFERROR(VLOOKUP($A122,delib,2,0)*(Físico!AQ122),0)</f>
        <v>0</v>
      </c>
      <c r="AS122" s="1">
        <f t="shared" si="3"/>
        <v>0</v>
      </c>
    </row>
    <row r="123" spans="1:45" x14ac:dyDescent="0.25">
      <c r="A123">
        <f t="shared" si="2"/>
        <v>40805074</v>
      </c>
      <c r="B123" t="s">
        <v>169</v>
      </c>
      <c r="C123" s="1">
        <f>IFERROR(VLOOKUP($A123,delib,2,0)*(Físico!B123),0)</f>
        <v>0</v>
      </c>
      <c r="D123" s="1">
        <f>IFERROR(VLOOKUP($A123,delib,2,0)*(Físico!C123),0)</f>
        <v>0</v>
      </c>
      <c r="E123" s="1">
        <f>IFERROR(VLOOKUP($A123,delib,2,0)*(Físico!D123),0)</f>
        <v>0</v>
      </c>
      <c r="F123" s="1">
        <f>IFERROR(VLOOKUP($A123,delib,2,0)*(Físico!E123),0)</f>
        <v>0</v>
      </c>
      <c r="G123" s="1">
        <f>IFERROR(VLOOKUP($A123,delib,2,0)*(Físico!F123),0)</f>
        <v>0</v>
      </c>
      <c r="H123" s="1">
        <f>IFERROR(VLOOKUP($A123,delib,2,0)*(Físico!G123),0)</f>
        <v>0</v>
      </c>
      <c r="I123" s="1">
        <f>IFERROR(VLOOKUP($A123,delib,2,0)*(Físico!H123),0)</f>
        <v>0</v>
      </c>
      <c r="J123" s="1">
        <f>IFERROR(VLOOKUP($A123,delib,2,0)*(Físico!I123),0)</f>
        <v>0</v>
      </c>
      <c r="K123" s="1">
        <f>IFERROR(VLOOKUP($A123,delib,2,0)*(Físico!J123),0)</f>
        <v>0</v>
      </c>
      <c r="L123" s="1">
        <f>IFERROR(VLOOKUP($A123,delib,2,0)*(Físico!K123),0)</f>
        <v>0</v>
      </c>
      <c r="M123" s="1">
        <f>IFERROR(VLOOKUP($A123,delib,2,0)*(Físico!L123),0)</f>
        <v>0</v>
      </c>
      <c r="N123" s="1">
        <f>IFERROR(VLOOKUP($A123,delib,2,0)*(Físico!M123),0)</f>
        <v>0</v>
      </c>
      <c r="O123" s="1">
        <f>IFERROR(VLOOKUP($A123,delib,2,0)*(Físico!N123),0)</f>
        <v>0</v>
      </c>
      <c r="P123" s="1">
        <f>IFERROR(VLOOKUP($A123,delib,2,0)*(Físico!O123),0)</f>
        <v>0</v>
      </c>
      <c r="Q123" s="1">
        <f>IFERROR(VLOOKUP($A123,delib,2,0)*(Físico!P123),0)</f>
        <v>0</v>
      </c>
      <c r="R123" s="1">
        <f>IFERROR(VLOOKUP($A123,delib,2,0)*(Físico!Q123),0)</f>
        <v>0</v>
      </c>
      <c r="S123" s="1">
        <f>IFERROR(VLOOKUP($A123,delib,2,0)*(Físico!R123),0)</f>
        <v>0</v>
      </c>
      <c r="T123" s="1">
        <f>IFERROR(VLOOKUP($A123,delib,2,0)*(Físico!S123),0)</f>
        <v>0</v>
      </c>
      <c r="U123" s="1">
        <f>IFERROR(VLOOKUP($A123,delib,2,0)*(Físico!T123),0)</f>
        <v>0</v>
      </c>
      <c r="V123" s="1">
        <f>IFERROR(VLOOKUP($A123,delib,2,0)*(Físico!U123),0)</f>
        <v>0</v>
      </c>
      <c r="W123" s="1">
        <f>IFERROR(VLOOKUP($A123,delib,2,0)*(Físico!V123),0)</f>
        <v>0</v>
      </c>
      <c r="X123" s="1">
        <f>IFERROR(VLOOKUP($A123,delib,2,0)*(Físico!W123),0)</f>
        <v>0</v>
      </c>
      <c r="Y123" s="1">
        <f>IFERROR(VLOOKUP($A123,delib,2,0)*(Físico!X123),0)</f>
        <v>0</v>
      </c>
      <c r="Z123" s="1">
        <f>IFERROR(VLOOKUP($A123,delib,2,0)*(Físico!Y123),0)</f>
        <v>0</v>
      </c>
      <c r="AA123" s="1">
        <f>IFERROR(VLOOKUP($A123,delib,2,0)*(Físico!Z123),0)</f>
        <v>0</v>
      </c>
      <c r="AB123" s="1">
        <f>IFERROR(VLOOKUP($A123,delib,2,0)*(Físico!AA123),0)</f>
        <v>0</v>
      </c>
      <c r="AC123" s="1">
        <f>IFERROR(VLOOKUP($A123,delib,2,0)*(Físico!AB123),0)</f>
        <v>0</v>
      </c>
      <c r="AD123" s="1">
        <f>IFERROR(VLOOKUP($A123,delib,2,0)*(Físico!AC123),0)</f>
        <v>268.42</v>
      </c>
      <c r="AE123" s="1">
        <f>IFERROR(VLOOKUP($A123,delib,2,0)*(Físico!AD123),0)</f>
        <v>0</v>
      </c>
      <c r="AF123" s="1">
        <f>IFERROR(VLOOKUP($A123,delib,2,0)*(Físico!AE123),0)</f>
        <v>0</v>
      </c>
      <c r="AG123" s="1">
        <f>IFERROR(VLOOKUP($A123,delib,2,0)*(Físico!AF123),0)</f>
        <v>0</v>
      </c>
      <c r="AH123" s="1">
        <f>IFERROR(VLOOKUP($A123,delib,2,0)*(Físico!AG123),0)</f>
        <v>0</v>
      </c>
      <c r="AI123" s="1">
        <f>IFERROR(VLOOKUP($A123,delib,2,0)*(Físico!AH123),0)</f>
        <v>0</v>
      </c>
      <c r="AJ123" s="1">
        <f>IFERROR(VLOOKUP($A123,delib,2,0)*(Físico!AI123),0)</f>
        <v>0</v>
      </c>
      <c r="AK123" s="1">
        <f>IFERROR(VLOOKUP($A123,delib,2,0)*(Físico!AJ123),0)</f>
        <v>0</v>
      </c>
      <c r="AL123" s="1">
        <f>IFERROR(VLOOKUP($A123,delib,2,0)*(Físico!AK123),0)</f>
        <v>0</v>
      </c>
      <c r="AM123" s="1">
        <f>IFERROR(VLOOKUP($A123,delib,2,0)*(Físico!AL123),0)</f>
        <v>0</v>
      </c>
      <c r="AN123" s="1">
        <f>IFERROR(VLOOKUP($A123,delib,2,0)*(Físico!AM123),0)</f>
        <v>0</v>
      </c>
      <c r="AO123" s="1">
        <f>IFERROR(VLOOKUP($A123,delib,2,0)*(Físico!AN123),0)</f>
        <v>0</v>
      </c>
      <c r="AP123" s="1">
        <f>IFERROR(VLOOKUP($A123,delib,2,0)*(Físico!AO123),0)</f>
        <v>0</v>
      </c>
      <c r="AQ123" s="1">
        <f>IFERROR(VLOOKUP($A123,delib,2,0)*(Físico!AP123),0)</f>
        <v>0</v>
      </c>
      <c r="AR123" s="1">
        <f>IFERROR(VLOOKUP($A123,delib,2,0)*(Físico!AQ123),0)</f>
        <v>0</v>
      </c>
      <c r="AS123" s="1">
        <f t="shared" si="3"/>
        <v>268.42</v>
      </c>
    </row>
    <row r="124" spans="1:45" x14ac:dyDescent="0.25">
      <c r="A124">
        <f t="shared" si="2"/>
        <v>40805076</v>
      </c>
      <c r="B124" t="s">
        <v>170</v>
      </c>
      <c r="C124" s="1">
        <f>IFERROR(VLOOKUP($A124,delib,2,0)*(Físico!B124),0)</f>
        <v>0</v>
      </c>
      <c r="D124" s="1">
        <f>IFERROR(VLOOKUP($A124,delib,2,0)*(Físico!C124),0)</f>
        <v>0</v>
      </c>
      <c r="E124" s="1">
        <f>IFERROR(VLOOKUP($A124,delib,2,0)*(Físico!D124),0)</f>
        <v>0</v>
      </c>
      <c r="F124" s="1">
        <f>IFERROR(VLOOKUP($A124,delib,2,0)*(Físico!E124),0)</f>
        <v>0</v>
      </c>
      <c r="G124" s="1">
        <f>IFERROR(VLOOKUP($A124,delib,2,0)*(Físico!F124),0)</f>
        <v>0</v>
      </c>
      <c r="H124" s="1">
        <f>IFERROR(VLOOKUP($A124,delib,2,0)*(Físico!G124),0)</f>
        <v>568.12</v>
      </c>
      <c r="I124" s="1">
        <f>IFERROR(VLOOKUP($A124,delib,2,0)*(Físico!H124),0)</f>
        <v>0</v>
      </c>
      <c r="J124" s="1">
        <f>IFERROR(VLOOKUP($A124,delib,2,0)*(Físico!I124),0)</f>
        <v>0</v>
      </c>
      <c r="K124" s="1">
        <f>IFERROR(VLOOKUP($A124,delib,2,0)*(Físico!J124),0)</f>
        <v>0</v>
      </c>
      <c r="L124" s="1">
        <f>IFERROR(VLOOKUP($A124,delib,2,0)*(Físico!K124),0)</f>
        <v>0</v>
      </c>
      <c r="M124" s="1">
        <f>IFERROR(VLOOKUP($A124,delib,2,0)*(Físico!L124),0)</f>
        <v>0</v>
      </c>
      <c r="N124" s="1">
        <f>IFERROR(VLOOKUP($A124,delib,2,0)*(Físico!M124),0)</f>
        <v>0</v>
      </c>
      <c r="O124" s="1">
        <f>IFERROR(VLOOKUP($A124,delib,2,0)*(Físico!N124),0)</f>
        <v>0</v>
      </c>
      <c r="P124" s="1">
        <f>IFERROR(VLOOKUP($A124,delib,2,0)*(Físico!O124),0)</f>
        <v>0</v>
      </c>
      <c r="Q124" s="1">
        <f>IFERROR(VLOOKUP($A124,delib,2,0)*(Físico!P124),0)</f>
        <v>0</v>
      </c>
      <c r="R124" s="1">
        <f>IFERROR(VLOOKUP($A124,delib,2,0)*(Físico!Q124),0)</f>
        <v>0</v>
      </c>
      <c r="S124" s="1">
        <f>IFERROR(VLOOKUP($A124,delib,2,0)*(Físico!R124),0)</f>
        <v>0</v>
      </c>
      <c r="T124" s="1">
        <f>IFERROR(VLOOKUP($A124,delib,2,0)*(Físico!S124),0)</f>
        <v>0</v>
      </c>
      <c r="U124" s="1">
        <f>IFERROR(VLOOKUP($A124,delib,2,0)*(Físico!T124),0)</f>
        <v>0</v>
      </c>
      <c r="V124" s="1">
        <f>IFERROR(VLOOKUP($A124,delib,2,0)*(Físico!U124),0)</f>
        <v>0</v>
      </c>
      <c r="W124" s="1">
        <f>IFERROR(VLOOKUP($A124,delib,2,0)*(Físico!V124),0)</f>
        <v>0</v>
      </c>
      <c r="X124" s="1">
        <f>IFERROR(VLOOKUP($A124,delib,2,0)*(Físico!W124),0)</f>
        <v>0</v>
      </c>
      <c r="Y124" s="1">
        <f>IFERROR(VLOOKUP($A124,delib,2,0)*(Físico!X124),0)</f>
        <v>0</v>
      </c>
      <c r="Z124" s="1">
        <f>IFERROR(VLOOKUP($A124,delib,2,0)*(Físico!Y124),0)</f>
        <v>0</v>
      </c>
      <c r="AA124" s="1">
        <f>IFERROR(VLOOKUP($A124,delib,2,0)*(Físico!Z124),0)</f>
        <v>0</v>
      </c>
      <c r="AB124" s="1">
        <f>IFERROR(VLOOKUP($A124,delib,2,0)*(Físico!AA124),0)</f>
        <v>0</v>
      </c>
      <c r="AC124" s="1">
        <f>IFERROR(VLOOKUP($A124,delib,2,0)*(Físico!AB124),0)</f>
        <v>0</v>
      </c>
      <c r="AD124" s="1">
        <f>IFERROR(VLOOKUP($A124,delib,2,0)*(Físico!AC124),0)</f>
        <v>0</v>
      </c>
      <c r="AE124" s="1">
        <f>IFERROR(VLOOKUP($A124,delib,2,0)*(Físico!AD124),0)</f>
        <v>0</v>
      </c>
      <c r="AF124" s="1">
        <f>IFERROR(VLOOKUP($A124,delib,2,0)*(Físico!AE124),0)</f>
        <v>0</v>
      </c>
      <c r="AG124" s="1">
        <f>IFERROR(VLOOKUP($A124,delib,2,0)*(Físico!AF124),0)</f>
        <v>0</v>
      </c>
      <c r="AH124" s="1">
        <f>IFERROR(VLOOKUP($A124,delib,2,0)*(Físico!AG124),0)</f>
        <v>284.06</v>
      </c>
      <c r="AI124" s="1">
        <f>IFERROR(VLOOKUP($A124,delib,2,0)*(Físico!AH124),0)</f>
        <v>0</v>
      </c>
      <c r="AJ124" s="1">
        <f>IFERROR(VLOOKUP($A124,delib,2,0)*(Físico!AI124),0)</f>
        <v>0</v>
      </c>
      <c r="AK124" s="1">
        <f>IFERROR(VLOOKUP($A124,delib,2,0)*(Físico!AJ124),0)</f>
        <v>0</v>
      </c>
      <c r="AL124" s="1">
        <f>IFERROR(VLOOKUP($A124,delib,2,0)*(Físico!AK124),0)</f>
        <v>0</v>
      </c>
      <c r="AM124" s="1">
        <f>IFERROR(VLOOKUP($A124,delib,2,0)*(Físico!AL124),0)</f>
        <v>0</v>
      </c>
      <c r="AN124" s="1">
        <f>IFERROR(VLOOKUP($A124,delib,2,0)*(Físico!AM124),0)</f>
        <v>0</v>
      </c>
      <c r="AO124" s="1">
        <f>IFERROR(VLOOKUP($A124,delib,2,0)*(Físico!AN124),0)</f>
        <v>0</v>
      </c>
      <c r="AP124" s="1">
        <f>IFERROR(VLOOKUP($A124,delib,2,0)*(Físico!AO124),0)</f>
        <v>0</v>
      </c>
      <c r="AQ124" s="1">
        <f>IFERROR(VLOOKUP($A124,delib,2,0)*(Físico!AP124),0)</f>
        <v>0</v>
      </c>
      <c r="AR124" s="1">
        <f>IFERROR(VLOOKUP($A124,delib,2,0)*(Físico!AQ124),0)</f>
        <v>0</v>
      </c>
      <c r="AS124" s="1">
        <f t="shared" si="3"/>
        <v>852.18000000000006</v>
      </c>
    </row>
    <row r="125" spans="1:45" x14ac:dyDescent="0.25">
      <c r="A125">
        <f t="shared" si="2"/>
        <v>40805086</v>
      </c>
      <c r="B125" t="s">
        <v>171</v>
      </c>
      <c r="C125" s="1">
        <f>IFERROR(VLOOKUP($A125,delib,2,0)*(Físico!B125),0)</f>
        <v>0</v>
      </c>
      <c r="D125" s="1">
        <f>IFERROR(VLOOKUP($A125,delib,2,0)*(Físico!C125),0)</f>
        <v>0</v>
      </c>
      <c r="E125" s="1">
        <f>IFERROR(VLOOKUP($A125,delib,2,0)*(Físico!D125),0)</f>
        <v>0</v>
      </c>
      <c r="F125" s="1">
        <f>IFERROR(VLOOKUP($A125,delib,2,0)*(Físico!E125),0)</f>
        <v>0</v>
      </c>
      <c r="G125" s="1">
        <f>IFERROR(VLOOKUP($A125,delib,2,0)*(Físico!F125),0)</f>
        <v>0</v>
      </c>
      <c r="H125" s="1">
        <f>IFERROR(VLOOKUP($A125,delib,2,0)*(Físico!G125),0)</f>
        <v>0</v>
      </c>
      <c r="I125" s="1">
        <f>IFERROR(VLOOKUP($A125,delib,2,0)*(Físico!H125),0)</f>
        <v>0</v>
      </c>
      <c r="J125" s="1">
        <f>IFERROR(VLOOKUP($A125,delib,2,0)*(Físico!I125),0)</f>
        <v>0</v>
      </c>
      <c r="K125" s="1">
        <f>IFERROR(VLOOKUP($A125,delib,2,0)*(Físico!J125),0)</f>
        <v>0</v>
      </c>
      <c r="L125" s="1">
        <f>IFERROR(VLOOKUP($A125,delib,2,0)*(Físico!K125),0)</f>
        <v>0</v>
      </c>
      <c r="M125" s="1">
        <f>IFERROR(VLOOKUP($A125,delib,2,0)*(Físico!L125),0)</f>
        <v>0</v>
      </c>
      <c r="N125" s="1">
        <f>IFERROR(VLOOKUP($A125,delib,2,0)*(Físico!M125),0)</f>
        <v>0</v>
      </c>
      <c r="O125" s="1">
        <f>IFERROR(VLOOKUP($A125,delib,2,0)*(Físico!N125),0)</f>
        <v>0</v>
      </c>
      <c r="P125" s="1">
        <f>IFERROR(VLOOKUP($A125,delib,2,0)*(Físico!O125),0)</f>
        <v>0</v>
      </c>
      <c r="Q125" s="1">
        <f>IFERROR(VLOOKUP($A125,delib,2,0)*(Físico!P125),0)</f>
        <v>0</v>
      </c>
      <c r="R125" s="1">
        <f>IFERROR(VLOOKUP($A125,delib,2,0)*(Físico!Q125),0)</f>
        <v>0</v>
      </c>
      <c r="S125" s="1">
        <f>IFERROR(VLOOKUP($A125,delib,2,0)*(Físico!R125),0)</f>
        <v>0</v>
      </c>
      <c r="T125" s="1">
        <f>IFERROR(VLOOKUP($A125,delib,2,0)*(Físico!S125),0)</f>
        <v>0</v>
      </c>
      <c r="U125" s="1">
        <f>IFERROR(VLOOKUP($A125,delib,2,0)*(Físico!T125),0)</f>
        <v>0</v>
      </c>
      <c r="V125" s="1">
        <f>IFERROR(VLOOKUP($A125,delib,2,0)*(Físico!U125),0)</f>
        <v>0</v>
      </c>
      <c r="W125" s="1">
        <f>IFERROR(VLOOKUP($A125,delib,2,0)*(Físico!V125),0)</f>
        <v>0</v>
      </c>
      <c r="X125" s="1">
        <f>IFERROR(VLOOKUP($A125,delib,2,0)*(Físico!W125),0)</f>
        <v>0</v>
      </c>
      <c r="Y125" s="1">
        <f>IFERROR(VLOOKUP($A125,delib,2,0)*(Físico!X125),0)</f>
        <v>0</v>
      </c>
      <c r="Z125" s="1">
        <f>IFERROR(VLOOKUP($A125,delib,2,0)*(Físico!Y125),0)</f>
        <v>0</v>
      </c>
      <c r="AA125" s="1">
        <f>IFERROR(VLOOKUP($A125,delib,2,0)*(Físico!Z125),0)</f>
        <v>0</v>
      </c>
      <c r="AB125" s="1">
        <f>IFERROR(VLOOKUP($A125,delib,2,0)*(Físico!AA125),0)</f>
        <v>0</v>
      </c>
      <c r="AC125" s="1">
        <f>IFERROR(VLOOKUP($A125,delib,2,0)*(Físico!AB125),0)</f>
        <v>0</v>
      </c>
      <c r="AD125" s="1">
        <f>IFERROR(VLOOKUP($A125,delib,2,0)*(Físico!AC125),0)</f>
        <v>0</v>
      </c>
      <c r="AE125" s="1">
        <f>IFERROR(VLOOKUP($A125,delib,2,0)*(Físico!AD125),0)</f>
        <v>0</v>
      </c>
      <c r="AF125" s="1">
        <f>IFERROR(VLOOKUP($A125,delib,2,0)*(Físico!AE125),0)</f>
        <v>0</v>
      </c>
      <c r="AG125" s="1">
        <f>IFERROR(VLOOKUP($A125,delib,2,0)*(Físico!AF125),0)</f>
        <v>0</v>
      </c>
      <c r="AH125" s="1">
        <f>IFERROR(VLOOKUP($A125,delib,2,0)*(Físico!AG125),0)</f>
        <v>0</v>
      </c>
      <c r="AI125" s="1">
        <f>IFERROR(VLOOKUP($A125,delib,2,0)*(Físico!AH125),0)</f>
        <v>0</v>
      </c>
      <c r="AJ125" s="1">
        <f>IFERROR(VLOOKUP($A125,delib,2,0)*(Físico!AI125),0)</f>
        <v>0</v>
      </c>
      <c r="AK125" s="1">
        <f>IFERROR(VLOOKUP($A125,delib,2,0)*(Físico!AJ125),0)</f>
        <v>0</v>
      </c>
      <c r="AL125" s="1">
        <f>IFERROR(VLOOKUP($A125,delib,2,0)*(Físico!AK125),0)</f>
        <v>0</v>
      </c>
      <c r="AM125" s="1">
        <f>IFERROR(VLOOKUP($A125,delib,2,0)*(Físico!AL125),0)</f>
        <v>0</v>
      </c>
      <c r="AN125" s="1">
        <f>IFERROR(VLOOKUP($A125,delib,2,0)*(Físico!AM125),0)</f>
        <v>0</v>
      </c>
      <c r="AO125" s="1">
        <f>IFERROR(VLOOKUP($A125,delib,2,0)*(Físico!AN125),0)</f>
        <v>0</v>
      </c>
      <c r="AP125" s="1">
        <f>IFERROR(VLOOKUP($A125,delib,2,0)*(Físico!AO125),0)</f>
        <v>0</v>
      </c>
      <c r="AQ125" s="1">
        <f>IFERROR(VLOOKUP($A125,delib,2,0)*(Físico!AP125),0)</f>
        <v>0</v>
      </c>
      <c r="AR125" s="1">
        <f>IFERROR(VLOOKUP($A125,delib,2,0)*(Físico!AQ125),0)</f>
        <v>0</v>
      </c>
      <c r="AS125" s="1">
        <f t="shared" si="3"/>
        <v>0</v>
      </c>
    </row>
    <row r="126" spans="1:45" x14ac:dyDescent="0.25">
      <c r="A126">
        <f t="shared" si="2"/>
        <v>40805087</v>
      </c>
      <c r="B126" t="s">
        <v>172</v>
      </c>
      <c r="C126" s="1">
        <f>IFERROR(VLOOKUP($A126,delib,2,0)*(Físico!B126),0)</f>
        <v>0</v>
      </c>
      <c r="D126" s="1">
        <f>IFERROR(VLOOKUP($A126,delib,2,0)*(Físico!C126),0)</f>
        <v>0</v>
      </c>
      <c r="E126" s="1">
        <f>IFERROR(VLOOKUP($A126,delib,2,0)*(Físico!D126),0)</f>
        <v>0</v>
      </c>
      <c r="F126" s="1">
        <f>IFERROR(VLOOKUP($A126,delib,2,0)*(Físico!E126),0)</f>
        <v>0</v>
      </c>
      <c r="G126" s="1">
        <f>IFERROR(VLOOKUP($A126,delib,2,0)*(Físico!F126),0)</f>
        <v>0</v>
      </c>
      <c r="H126" s="1">
        <f>IFERROR(VLOOKUP($A126,delib,2,0)*(Físico!G126),0)</f>
        <v>0</v>
      </c>
      <c r="I126" s="1">
        <f>IFERROR(VLOOKUP($A126,delib,2,0)*(Físico!H126),0)</f>
        <v>0</v>
      </c>
      <c r="J126" s="1">
        <f>IFERROR(VLOOKUP($A126,delib,2,0)*(Físico!I126),0)</f>
        <v>0</v>
      </c>
      <c r="K126" s="1">
        <f>IFERROR(VLOOKUP($A126,delib,2,0)*(Físico!J126),0)</f>
        <v>0</v>
      </c>
      <c r="L126" s="1">
        <f>IFERROR(VLOOKUP($A126,delib,2,0)*(Físico!K126),0)</f>
        <v>0</v>
      </c>
      <c r="M126" s="1">
        <f>IFERROR(VLOOKUP($A126,delib,2,0)*(Físico!L126),0)</f>
        <v>0</v>
      </c>
      <c r="N126" s="1">
        <f>IFERROR(VLOOKUP($A126,delib,2,0)*(Físico!M126),0)</f>
        <v>0</v>
      </c>
      <c r="O126" s="1">
        <f>IFERROR(VLOOKUP($A126,delib,2,0)*(Físico!N126),0)</f>
        <v>0</v>
      </c>
      <c r="P126" s="1">
        <f>IFERROR(VLOOKUP($A126,delib,2,0)*(Físico!O126),0)</f>
        <v>0</v>
      </c>
      <c r="Q126" s="1">
        <f>IFERROR(VLOOKUP($A126,delib,2,0)*(Físico!P126),0)</f>
        <v>0</v>
      </c>
      <c r="R126" s="1">
        <f>IFERROR(VLOOKUP($A126,delib,2,0)*(Físico!Q126),0)</f>
        <v>0</v>
      </c>
      <c r="S126" s="1">
        <f>IFERROR(VLOOKUP($A126,delib,2,0)*(Físico!R126),0)</f>
        <v>0</v>
      </c>
      <c r="T126" s="1">
        <f>IFERROR(VLOOKUP($A126,delib,2,0)*(Físico!S126),0)</f>
        <v>0</v>
      </c>
      <c r="U126" s="1">
        <f>IFERROR(VLOOKUP($A126,delib,2,0)*(Físico!T126),0)</f>
        <v>0</v>
      </c>
      <c r="V126" s="1">
        <f>IFERROR(VLOOKUP($A126,delib,2,0)*(Físico!U126),0)</f>
        <v>0</v>
      </c>
      <c r="W126" s="1">
        <f>IFERROR(VLOOKUP($A126,delib,2,0)*(Físico!V126),0)</f>
        <v>0</v>
      </c>
      <c r="X126" s="1">
        <f>IFERROR(VLOOKUP($A126,delib,2,0)*(Físico!W126),0)</f>
        <v>0</v>
      </c>
      <c r="Y126" s="1">
        <f>IFERROR(VLOOKUP($A126,delib,2,0)*(Físico!X126),0)</f>
        <v>0</v>
      </c>
      <c r="Z126" s="1">
        <f>IFERROR(VLOOKUP($A126,delib,2,0)*(Físico!Y126),0)</f>
        <v>0</v>
      </c>
      <c r="AA126" s="1">
        <f>IFERROR(VLOOKUP($A126,delib,2,0)*(Físico!Z126),0)</f>
        <v>0</v>
      </c>
      <c r="AB126" s="1">
        <f>IFERROR(VLOOKUP($A126,delib,2,0)*(Físico!AA126),0)</f>
        <v>0</v>
      </c>
      <c r="AC126" s="1">
        <f>IFERROR(VLOOKUP($A126,delib,2,0)*(Físico!AB126),0)</f>
        <v>0</v>
      </c>
      <c r="AD126" s="1">
        <f>IFERROR(VLOOKUP($A126,delib,2,0)*(Físico!AC126),0)</f>
        <v>0</v>
      </c>
      <c r="AE126" s="1">
        <f>IFERROR(VLOOKUP($A126,delib,2,0)*(Físico!AD126),0)</f>
        <v>0</v>
      </c>
      <c r="AF126" s="1">
        <f>IFERROR(VLOOKUP($A126,delib,2,0)*(Físico!AE126),0)</f>
        <v>0</v>
      </c>
      <c r="AG126" s="1">
        <f>IFERROR(VLOOKUP($A126,delib,2,0)*(Físico!AF126),0)</f>
        <v>0</v>
      </c>
      <c r="AH126" s="1">
        <f>IFERROR(VLOOKUP($A126,delib,2,0)*(Físico!AG126),0)</f>
        <v>0</v>
      </c>
      <c r="AI126" s="1">
        <f>IFERROR(VLOOKUP($A126,delib,2,0)*(Físico!AH126),0)</f>
        <v>0</v>
      </c>
      <c r="AJ126" s="1">
        <f>IFERROR(VLOOKUP($A126,delib,2,0)*(Físico!AI126),0)</f>
        <v>0</v>
      </c>
      <c r="AK126" s="1">
        <f>IFERROR(VLOOKUP($A126,delib,2,0)*(Físico!AJ126),0)</f>
        <v>0</v>
      </c>
      <c r="AL126" s="1">
        <f>IFERROR(VLOOKUP($A126,delib,2,0)*(Físico!AK126),0)</f>
        <v>0</v>
      </c>
      <c r="AM126" s="1">
        <f>IFERROR(VLOOKUP($A126,delib,2,0)*(Físico!AL126),0)</f>
        <v>0</v>
      </c>
      <c r="AN126" s="1">
        <f>IFERROR(VLOOKUP($A126,delib,2,0)*(Físico!AM126),0)</f>
        <v>0</v>
      </c>
      <c r="AO126" s="1">
        <f>IFERROR(VLOOKUP($A126,delib,2,0)*(Físico!AN126),0)</f>
        <v>0</v>
      </c>
      <c r="AP126" s="1">
        <f>IFERROR(VLOOKUP($A126,delib,2,0)*(Físico!AO126),0)</f>
        <v>0</v>
      </c>
      <c r="AQ126" s="1">
        <f>IFERROR(VLOOKUP($A126,delib,2,0)*(Físico!AP126),0)</f>
        <v>0</v>
      </c>
      <c r="AR126" s="1">
        <f>IFERROR(VLOOKUP($A126,delib,2,0)*(Físico!AQ126),0)</f>
        <v>0</v>
      </c>
      <c r="AS126" s="1">
        <f t="shared" si="3"/>
        <v>0</v>
      </c>
    </row>
    <row r="127" spans="1:45" x14ac:dyDescent="0.25">
      <c r="A127">
        <f t="shared" si="2"/>
        <v>40805088</v>
      </c>
      <c r="B127" t="s">
        <v>173</v>
      </c>
      <c r="C127" s="1">
        <f>IFERROR(VLOOKUP($A127,delib,2,0)*(Físico!B127),0)</f>
        <v>0</v>
      </c>
      <c r="D127" s="1">
        <f>IFERROR(VLOOKUP($A127,delib,2,0)*(Físico!C127),0)</f>
        <v>0</v>
      </c>
      <c r="E127" s="1">
        <f>IFERROR(VLOOKUP($A127,delib,2,0)*(Físico!D127),0)</f>
        <v>0</v>
      </c>
      <c r="F127" s="1">
        <f>IFERROR(VLOOKUP($A127,delib,2,0)*(Físico!E127),0)</f>
        <v>0</v>
      </c>
      <c r="G127" s="1">
        <f>IFERROR(VLOOKUP($A127,delib,2,0)*(Físico!F127),0)</f>
        <v>0</v>
      </c>
      <c r="H127" s="1">
        <f>IFERROR(VLOOKUP($A127,delib,2,0)*(Físico!G127),0)</f>
        <v>0</v>
      </c>
      <c r="I127" s="1">
        <f>IFERROR(VLOOKUP($A127,delib,2,0)*(Físico!H127),0)</f>
        <v>0</v>
      </c>
      <c r="J127" s="1">
        <f>IFERROR(VLOOKUP($A127,delib,2,0)*(Físico!I127),0)</f>
        <v>0</v>
      </c>
      <c r="K127" s="1">
        <f>IFERROR(VLOOKUP($A127,delib,2,0)*(Físico!J127),0)</f>
        <v>0</v>
      </c>
      <c r="L127" s="1">
        <f>IFERROR(VLOOKUP($A127,delib,2,0)*(Físico!K127),0)</f>
        <v>0</v>
      </c>
      <c r="M127" s="1">
        <f>IFERROR(VLOOKUP($A127,delib,2,0)*(Físico!L127),0)</f>
        <v>0</v>
      </c>
      <c r="N127" s="1">
        <f>IFERROR(VLOOKUP($A127,delib,2,0)*(Físico!M127),0)</f>
        <v>0</v>
      </c>
      <c r="O127" s="1">
        <f>IFERROR(VLOOKUP($A127,delib,2,0)*(Físico!N127),0)</f>
        <v>0</v>
      </c>
      <c r="P127" s="1">
        <f>IFERROR(VLOOKUP($A127,delib,2,0)*(Físico!O127),0)</f>
        <v>0</v>
      </c>
      <c r="Q127" s="1">
        <f>IFERROR(VLOOKUP($A127,delib,2,0)*(Físico!P127),0)</f>
        <v>0</v>
      </c>
      <c r="R127" s="1">
        <f>IFERROR(VLOOKUP($A127,delib,2,0)*(Físico!Q127),0)</f>
        <v>0</v>
      </c>
      <c r="S127" s="1">
        <f>IFERROR(VLOOKUP($A127,delib,2,0)*(Físico!R127),0)</f>
        <v>0</v>
      </c>
      <c r="T127" s="1">
        <f>IFERROR(VLOOKUP($A127,delib,2,0)*(Físico!S127),0)</f>
        <v>0</v>
      </c>
      <c r="U127" s="1">
        <f>IFERROR(VLOOKUP($A127,delib,2,0)*(Físico!T127),0)</f>
        <v>0</v>
      </c>
      <c r="V127" s="1">
        <f>IFERROR(VLOOKUP($A127,delib,2,0)*(Físico!U127),0)</f>
        <v>0</v>
      </c>
      <c r="W127" s="1">
        <f>IFERROR(VLOOKUP($A127,delib,2,0)*(Físico!V127),0)</f>
        <v>0</v>
      </c>
      <c r="X127" s="1">
        <f>IFERROR(VLOOKUP($A127,delib,2,0)*(Físico!W127),0)</f>
        <v>0</v>
      </c>
      <c r="Y127" s="1">
        <f>IFERROR(VLOOKUP($A127,delib,2,0)*(Físico!X127),0)</f>
        <v>0</v>
      </c>
      <c r="Z127" s="1">
        <f>IFERROR(VLOOKUP($A127,delib,2,0)*(Físico!Y127),0)</f>
        <v>0</v>
      </c>
      <c r="AA127" s="1">
        <f>IFERROR(VLOOKUP($A127,delib,2,0)*(Físico!Z127),0)</f>
        <v>0</v>
      </c>
      <c r="AB127" s="1">
        <f>IFERROR(VLOOKUP($A127,delib,2,0)*(Físico!AA127),0)</f>
        <v>0</v>
      </c>
      <c r="AC127" s="1">
        <f>IFERROR(VLOOKUP($A127,delib,2,0)*(Físico!AB127),0)</f>
        <v>0</v>
      </c>
      <c r="AD127" s="1">
        <f>IFERROR(VLOOKUP($A127,delib,2,0)*(Físico!AC127),0)</f>
        <v>0</v>
      </c>
      <c r="AE127" s="1">
        <f>IFERROR(VLOOKUP($A127,delib,2,0)*(Físico!AD127),0)</f>
        <v>0</v>
      </c>
      <c r="AF127" s="1">
        <f>IFERROR(VLOOKUP($A127,delib,2,0)*(Físico!AE127),0)</f>
        <v>0</v>
      </c>
      <c r="AG127" s="1">
        <f>IFERROR(VLOOKUP($A127,delib,2,0)*(Físico!AF127),0)</f>
        <v>0</v>
      </c>
      <c r="AH127" s="1">
        <f>IFERROR(VLOOKUP($A127,delib,2,0)*(Físico!AG127),0)</f>
        <v>0</v>
      </c>
      <c r="AI127" s="1">
        <f>IFERROR(VLOOKUP($A127,delib,2,0)*(Físico!AH127),0)</f>
        <v>0</v>
      </c>
      <c r="AJ127" s="1">
        <f>IFERROR(VLOOKUP($A127,delib,2,0)*(Físico!AI127),0)</f>
        <v>0</v>
      </c>
      <c r="AK127" s="1">
        <f>IFERROR(VLOOKUP($A127,delib,2,0)*(Físico!AJ127),0)</f>
        <v>0</v>
      </c>
      <c r="AL127" s="1">
        <f>IFERROR(VLOOKUP($A127,delib,2,0)*(Físico!AK127),0)</f>
        <v>0</v>
      </c>
      <c r="AM127" s="1">
        <f>IFERROR(VLOOKUP($A127,delib,2,0)*(Físico!AL127),0)</f>
        <v>0</v>
      </c>
      <c r="AN127" s="1">
        <f>IFERROR(VLOOKUP($A127,delib,2,0)*(Físico!AM127),0)</f>
        <v>0</v>
      </c>
      <c r="AO127" s="1">
        <f>IFERROR(VLOOKUP($A127,delib,2,0)*(Físico!AN127),0)</f>
        <v>0</v>
      </c>
      <c r="AP127" s="1">
        <f>IFERROR(VLOOKUP($A127,delib,2,0)*(Físico!AO127),0)</f>
        <v>0</v>
      </c>
      <c r="AQ127" s="1">
        <f>IFERROR(VLOOKUP($A127,delib,2,0)*(Físico!AP127),0)</f>
        <v>0</v>
      </c>
      <c r="AR127" s="1">
        <f>IFERROR(VLOOKUP($A127,delib,2,0)*(Físico!AQ127),0)</f>
        <v>0</v>
      </c>
      <c r="AS127" s="1">
        <f t="shared" si="3"/>
        <v>0</v>
      </c>
    </row>
    <row r="128" spans="1:45" x14ac:dyDescent="0.25">
      <c r="A128">
        <f t="shared" si="2"/>
        <v>40805089</v>
      </c>
      <c r="B128" t="s">
        <v>174</v>
      </c>
      <c r="C128" s="1">
        <f>IFERROR(VLOOKUP($A128,delib,2,0)*(Físico!B128),0)</f>
        <v>0</v>
      </c>
      <c r="D128" s="1">
        <f>IFERROR(VLOOKUP($A128,delib,2,0)*(Físico!C128),0)</f>
        <v>0</v>
      </c>
      <c r="E128" s="1">
        <f>IFERROR(VLOOKUP($A128,delib,2,0)*(Físico!D128),0)</f>
        <v>0</v>
      </c>
      <c r="F128" s="1">
        <f>IFERROR(VLOOKUP($A128,delib,2,0)*(Físico!E128),0)</f>
        <v>0</v>
      </c>
      <c r="G128" s="1">
        <f>IFERROR(VLOOKUP($A128,delib,2,0)*(Físico!F128),0)</f>
        <v>0</v>
      </c>
      <c r="H128" s="1">
        <f>IFERROR(VLOOKUP($A128,delib,2,0)*(Físico!G128),0)</f>
        <v>0</v>
      </c>
      <c r="I128" s="1">
        <f>IFERROR(VLOOKUP($A128,delib,2,0)*(Físico!H128),0)</f>
        <v>6090.24</v>
      </c>
      <c r="J128" s="1">
        <f>IFERROR(VLOOKUP($A128,delib,2,0)*(Físico!I128),0)</f>
        <v>0</v>
      </c>
      <c r="K128" s="1">
        <f>IFERROR(VLOOKUP($A128,delib,2,0)*(Físico!J128),0)</f>
        <v>0</v>
      </c>
      <c r="L128" s="1">
        <f>IFERROR(VLOOKUP($A128,delib,2,0)*(Físico!K128),0)</f>
        <v>1522.56</v>
      </c>
      <c r="M128" s="1">
        <f>IFERROR(VLOOKUP($A128,delib,2,0)*(Físico!L128),0)</f>
        <v>0</v>
      </c>
      <c r="N128" s="1">
        <f>IFERROR(VLOOKUP($A128,delib,2,0)*(Físico!M128),0)</f>
        <v>0</v>
      </c>
      <c r="O128" s="1">
        <f>IFERROR(VLOOKUP($A128,delib,2,0)*(Físico!N128),0)</f>
        <v>0</v>
      </c>
      <c r="P128" s="1">
        <f>IFERROR(VLOOKUP($A128,delib,2,0)*(Físico!O128),0)</f>
        <v>0</v>
      </c>
      <c r="Q128" s="1">
        <f>IFERROR(VLOOKUP($A128,delib,2,0)*(Físico!P128),0)</f>
        <v>0</v>
      </c>
      <c r="R128" s="1">
        <f>IFERROR(VLOOKUP($A128,delib,2,0)*(Físico!Q128),0)</f>
        <v>0</v>
      </c>
      <c r="S128" s="1">
        <f>IFERROR(VLOOKUP($A128,delib,2,0)*(Físico!R128),0)</f>
        <v>2283.84</v>
      </c>
      <c r="T128" s="1">
        <f>IFERROR(VLOOKUP($A128,delib,2,0)*(Físico!S128),0)</f>
        <v>0</v>
      </c>
      <c r="U128" s="1">
        <f>IFERROR(VLOOKUP($A128,delib,2,0)*(Físico!T128),0)</f>
        <v>0</v>
      </c>
      <c r="V128" s="1">
        <f>IFERROR(VLOOKUP($A128,delib,2,0)*(Físico!U128),0)</f>
        <v>0</v>
      </c>
      <c r="W128" s="1">
        <f>IFERROR(VLOOKUP($A128,delib,2,0)*(Físico!V128),0)</f>
        <v>0</v>
      </c>
      <c r="X128" s="1">
        <f>IFERROR(VLOOKUP($A128,delib,2,0)*(Físico!W128),0)</f>
        <v>9896.64</v>
      </c>
      <c r="Y128" s="1">
        <f>IFERROR(VLOOKUP($A128,delib,2,0)*(Físico!X128),0)</f>
        <v>0</v>
      </c>
      <c r="Z128" s="1">
        <f>IFERROR(VLOOKUP($A128,delib,2,0)*(Físico!Y128),0)</f>
        <v>0</v>
      </c>
      <c r="AA128" s="1">
        <f>IFERROR(VLOOKUP($A128,delib,2,0)*(Físico!Z128),0)</f>
        <v>0</v>
      </c>
      <c r="AB128" s="1">
        <f>IFERROR(VLOOKUP($A128,delib,2,0)*(Físico!AA128),0)</f>
        <v>1522.56</v>
      </c>
      <c r="AC128" s="1">
        <f>IFERROR(VLOOKUP($A128,delib,2,0)*(Físico!AB128),0)</f>
        <v>0</v>
      </c>
      <c r="AD128" s="1">
        <f>IFERROR(VLOOKUP($A128,delib,2,0)*(Físico!AC128),0)</f>
        <v>0</v>
      </c>
      <c r="AE128" s="1">
        <f>IFERROR(VLOOKUP($A128,delib,2,0)*(Físico!AD128),0)</f>
        <v>0</v>
      </c>
      <c r="AF128" s="1">
        <f>IFERROR(VLOOKUP($A128,delib,2,0)*(Físico!AE128),0)</f>
        <v>0</v>
      </c>
      <c r="AG128" s="1">
        <f>IFERROR(VLOOKUP($A128,delib,2,0)*(Físico!AF128),0)</f>
        <v>0</v>
      </c>
      <c r="AH128" s="1">
        <f>IFERROR(VLOOKUP($A128,delib,2,0)*(Físico!AG128),0)</f>
        <v>0</v>
      </c>
      <c r="AI128" s="1">
        <f>IFERROR(VLOOKUP($A128,delib,2,0)*(Físico!AH128),0)</f>
        <v>0</v>
      </c>
      <c r="AJ128" s="1">
        <f>IFERROR(VLOOKUP($A128,delib,2,0)*(Físico!AI128),0)</f>
        <v>0</v>
      </c>
      <c r="AK128" s="1">
        <f>IFERROR(VLOOKUP($A128,delib,2,0)*(Físico!AJ128),0)</f>
        <v>0</v>
      </c>
      <c r="AL128" s="1">
        <f>IFERROR(VLOOKUP($A128,delib,2,0)*(Físico!AK128),0)</f>
        <v>0</v>
      </c>
      <c r="AM128" s="1">
        <f>IFERROR(VLOOKUP($A128,delib,2,0)*(Físico!AL128),0)</f>
        <v>0</v>
      </c>
      <c r="AN128" s="1">
        <f>IFERROR(VLOOKUP($A128,delib,2,0)*(Físico!AM128),0)</f>
        <v>0</v>
      </c>
      <c r="AO128" s="1">
        <f>IFERROR(VLOOKUP($A128,delib,2,0)*(Físico!AN128),0)</f>
        <v>0</v>
      </c>
      <c r="AP128" s="1">
        <f>IFERROR(VLOOKUP($A128,delib,2,0)*(Físico!AO128),0)</f>
        <v>0</v>
      </c>
      <c r="AQ128" s="1">
        <f>IFERROR(VLOOKUP($A128,delib,2,0)*(Físico!AP128),0)</f>
        <v>0</v>
      </c>
      <c r="AR128" s="1">
        <f>IFERROR(VLOOKUP($A128,delib,2,0)*(Físico!AQ128),0)</f>
        <v>0</v>
      </c>
      <c r="AS128" s="1">
        <f t="shared" si="3"/>
        <v>21315.84</v>
      </c>
    </row>
    <row r="129" spans="1:45" x14ac:dyDescent="0.25">
      <c r="A129">
        <f t="shared" si="2"/>
        <v>40805091</v>
      </c>
      <c r="B129" t="s">
        <v>175</v>
      </c>
      <c r="C129" s="1">
        <f>IFERROR(VLOOKUP($A129,delib,2,0)*(Físico!B129),0)</f>
        <v>0</v>
      </c>
      <c r="D129" s="1">
        <f>IFERROR(VLOOKUP($A129,delib,2,0)*(Físico!C129),0)</f>
        <v>0</v>
      </c>
      <c r="E129" s="1">
        <f>IFERROR(VLOOKUP($A129,delib,2,0)*(Físico!D129),0)</f>
        <v>0</v>
      </c>
      <c r="F129" s="1">
        <f>IFERROR(VLOOKUP($A129,delib,2,0)*(Físico!E129),0)</f>
        <v>0</v>
      </c>
      <c r="G129" s="1">
        <f>IFERROR(VLOOKUP($A129,delib,2,0)*(Físico!F129),0)</f>
        <v>0</v>
      </c>
      <c r="H129" s="1">
        <f>IFERROR(VLOOKUP($A129,delib,2,0)*(Físico!G129),0)</f>
        <v>0</v>
      </c>
      <c r="I129" s="1">
        <f>IFERROR(VLOOKUP($A129,delib,2,0)*(Físico!H129),0)</f>
        <v>0</v>
      </c>
      <c r="J129" s="1">
        <f>IFERROR(VLOOKUP($A129,delib,2,0)*(Físico!I129),0)</f>
        <v>0</v>
      </c>
      <c r="K129" s="1">
        <f>IFERROR(VLOOKUP($A129,delib,2,0)*(Físico!J129),0)</f>
        <v>0</v>
      </c>
      <c r="L129" s="1">
        <f>IFERROR(VLOOKUP($A129,delib,2,0)*(Físico!K129),0)</f>
        <v>0</v>
      </c>
      <c r="M129" s="1">
        <f>IFERROR(VLOOKUP($A129,delib,2,0)*(Físico!L129),0)</f>
        <v>0</v>
      </c>
      <c r="N129" s="1">
        <f>IFERROR(VLOOKUP($A129,delib,2,0)*(Físico!M129),0)</f>
        <v>0</v>
      </c>
      <c r="O129" s="1">
        <f>IFERROR(VLOOKUP($A129,delib,2,0)*(Físico!N129),0)</f>
        <v>0</v>
      </c>
      <c r="P129" s="1">
        <f>IFERROR(VLOOKUP($A129,delib,2,0)*(Físico!O129),0)</f>
        <v>0</v>
      </c>
      <c r="Q129" s="1">
        <f>IFERROR(VLOOKUP($A129,delib,2,0)*(Físico!P129),0)</f>
        <v>0</v>
      </c>
      <c r="R129" s="1">
        <f>IFERROR(VLOOKUP($A129,delib,2,0)*(Físico!Q129),0)</f>
        <v>0</v>
      </c>
      <c r="S129" s="1">
        <f>IFERROR(VLOOKUP($A129,delib,2,0)*(Físico!R129),0)</f>
        <v>0</v>
      </c>
      <c r="T129" s="1">
        <f>IFERROR(VLOOKUP($A129,delib,2,0)*(Físico!S129),0)</f>
        <v>0</v>
      </c>
      <c r="U129" s="1">
        <f>IFERROR(VLOOKUP($A129,delib,2,0)*(Físico!T129),0)</f>
        <v>0</v>
      </c>
      <c r="V129" s="1">
        <f>IFERROR(VLOOKUP($A129,delib,2,0)*(Físico!U129),0)</f>
        <v>0</v>
      </c>
      <c r="W129" s="1">
        <f>IFERROR(VLOOKUP($A129,delib,2,0)*(Físico!V129),0)</f>
        <v>0</v>
      </c>
      <c r="X129" s="1">
        <f>IFERROR(VLOOKUP($A129,delib,2,0)*(Físico!W129),0)</f>
        <v>0</v>
      </c>
      <c r="Y129" s="1">
        <f>IFERROR(VLOOKUP($A129,delib,2,0)*(Físico!X129),0)</f>
        <v>0</v>
      </c>
      <c r="Z129" s="1">
        <f>IFERROR(VLOOKUP($A129,delib,2,0)*(Físico!Y129),0)</f>
        <v>0</v>
      </c>
      <c r="AA129" s="1">
        <f>IFERROR(VLOOKUP($A129,delib,2,0)*(Físico!Z129),0)</f>
        <v>0</v>
      </c>
      <c r="AB129" s="1">
        <f>IFERROR(VLOOKUP($A129,delib,2,0)*(Físico!AA129),0)</f>
        <v>0</v>
      </c>
      <c r="AC129" s="1">
        <f>IFERROR(VLOOKUP($A129,delib,2,0)*(Físico!AB129),0)</f>
        <v>0</v>
      </c>
      <c r="AD129" s="1">
        <f>IFERROR(VLOOKUP($A129,delib,2,0)*(Físico!AC129),0)</f>
        <v>0</v>
      </c>
      <c r="AE129" s="1">
        <f>IFERROR(VLOOKUP($A129,delib,2,0)*(Físico!AD129),0)</f>
        <v>0</v>
      </c>
      <c r="AF129" s="1">
        <f>IFERROR(VLOOKUP($A129,delib,2,0)*(Físico!AE129),0)</f>
        <v>0</v>
      </c>
      <c r="AG129" s="1">
        <f>IFERROR(VLOOKUP($A129,delib,2,0)*(Físico!AF129),0)</f>
        <v>0</v>
      </c>
      <c r="AH129" s="1">
        <f>IFERROR(VLOOKUP($A129,delib,2,0)*(Físico!AG129),0)</f>
        <v>0</v>
      </c>
      <c r="AI129" s="1">
        <f>IFERROR(VLOOKUP($A129,delib,2,0)*(Físico!AH129),0)</f>
        <v>0</v>
      </c>
      <c r="AJ129" s="1">
        <f>IFERROR(VLOOKUP($A129,delib,2,0)*(Físico!AI129),0)</f>
        <v>0</v>
      </c>
      <c r="AK129" s="1">
        <f>IFERROR(VLOOKUP($A129,delib,2,0)*(Físico!AJ129),0)</f>
        <v>0</v>
      </c>
      <c r="AL129" s="1">
        <f>IFERROR(VLOOKUP($A129,delib,2,0)*(Físico!AK129),0)</f>
        <v>0</v>
      </c>
      <c r="AM129" s="1">
        <f>IFERROR(VLOOKUP($A129,delib,2,0)*(Físico!AL129),0)</f>
        <v>0</v>
      </c>
      <c r="AN129" s="1">
        <f>IFERROR(VLOOKUP($A129,delib,2,0)*(Físico!AM129),0)</f>
        <v>0</v>
      </c>
      <c r="AO129" s="1">
        <f>IFERROR(VLOOKUP($A129,delib,2,0)*(Físico!AN129),0)</f>
        <v>0</v>
      </c>
      <c r="AP129" s="1">
        <f>IFERROR(VLOOKUP($A129,delib,2,0)*(Físico!AO129),0)</f>
        <v>0</v>
      </c>
      <c r="AQ129" s="1">
        <f>IFERROR(VLOOKUP($A129,delib,2,0)*(Físico!AP129),0)</f>
        <v>0</v>
      </c>
      <c r="AR129" s="1">
        <f>IFERROR(VLOOKUP($A129,delib,2,0)*(Físico!AQ129),0)</f>
        <v>0</v>
      </c>
      <c r="AS129" s="1">
        <f t="shared" si="3"/>
        <v>0</v>
      </c>
    </row>
    <row r="130" spans="1:45" x14ac:dyDescent="0.25">
      <c r="A130">
        <f t="shared" si="2"/>
        <v>40805092</v>
      </c>
      <c r="B130" t="s">
        <v>176</v>
      </c>
      <c r="C130" s="1">
        <f>IFERROR(VLOOKUP($A130,delib,2,0)*(Físico!B130),0)</f>
        <v>0</v>
      </c>
      <c r="D130" s="1">
        <f>IFERROR(VLOOKUP($A130,delib,2,0)*(Físico!C130),0)</f>
        <v>0</v>
      </c>
      <c r="E130" s="1">
        <f>IFERROR(VLOOKUP($A130,delib,2,0)*(Físico!D130),0)</f>
        <v>0</v>
      </c>
      <c r="F130" s="1">
        <f>IFERROR(VLOOKUP($A130,delib,2,0)*(Físico!E130),0)</f>
        <v>0</v>
      </c>
      <c r="G130" s="1">
        <f>IFERROR(VLOOKUP($A130,delib,2,0)*(Físico!F130),0)</f>
        <v>0</v>
      </c>
      <c r="H130" s="1">
        <f>IFERROR(VLOOKUP($A130,delib,2,0)*(Físico!G130),0)</f>
        <v>0</v>
      </c>
      <c r="I130" s="1">
        <f>IFERROR(VLOOKUP($A130,delib,2,0)*(Físico!H130),0)</f>
        <v>0</v>
      </c>
      <c r="J130" s="1">
        <f>IFERROR(VLOOKUP($A130,delib,2,0)*(Físico!I130),0)</f>
        <v>0</v>
      </c>
      <c r="K130" s="1">
        <f>IFERROR(VLOOKUP($A130,delib,2,0)*(Físico!J130),0)</f>
        <v>0</v>
      </c>
      <c r="L130" s="1">
        <f>IFERROR(VLOOKUP($A130,delib,2,0)*(Físico!K130),0)</f>
        <v>0</v>
      </c>
      <c r="M130" s="1">
        <f>IFERROR(VLOOKUP($A130,delib,2,0)*(Físico!L130),0)</f>
        <v>0</v>
      </c>
      <c r="N130" s="1">
        <f>IFERROR(VLOOKUP($A130,delib,2,0)*(Físico!M130),0)</f>
        <v>0</v>
      </c>
      <c r="O130" s="1">
        <f>IFERROR(VLOOKUP($A130,delib,2,0)*(Físico!N130),0)</f>
        <v>0</v>
      </c>
      <c r="P130" s="1">
        <f>IFERROR(VLOOKUP($A130,delib,2,0)*(Físico!O130),0)</f>
        <v>0</v>
      </c>
      <c r="Q130" s="1">
        <f>IFERROR(VLOOKUP($A130,delib,2,0)*(Físico!P130),0)</f>
        <v>0</v>
      </c>
      <c r="R130" s="1">
        <f>IFERROR(VLOOKUP($A130,delib,2,0)*(Físico!Q130),0)</f>
        <v>0</v>
      </c>
      <c r="S130" s="1">
        <f>IFERROR(VLOOKUP($A130,delib,2,0)*(Físico!R130),0)</f>
        <v>0</v>
      </c>
      <c r="T130" s="1">
        <f>IFERROR(VLOOKUP($A130,delib,2,0)*(Físico!S130),0)</f>
        <v>0</v>
      </c>
      <c r="U130" s="1">
        <f>IFERROR(VLOOKUP($A130,delib,2,0)*(Físico!T130),0)</f>
        <v>0</v>
      </c>
      <c r="V130" s="1">
        <f>IFERROR(VLOOKUP($A130,delib,2,0)*(Físico!U130),0)</f>
        <v>0</v>
      </c>
      <c r="W130" s="1">
        <f>IFERROR(VLOOKUP($A130,delib,2,0)*(Físico!V130),0)</f>
        <v>0</v>
      </c>
      <c r="X130" s="1">
        <f>IFERROR(VLOOKUP($A130,delib,2,0)*(Físico!W130),0)</f>
        <v>0</v>
      </c>
      <c r="Y130" s="1">
        <f>IFERROR(VLOOKUP($A130,delib,2,0)*(Físico!X130),0)</f>
        <v>0</v>
      </c>
      <c r="Z130" s="1">
        <f>IFERROR(VLOOKUP($A130,delib,2,0)*(Físico!Y130),0)</f>
        <v>0</v>
      </c>
      <c r="AA130" s="1">
        <f>IFERROR(VLOOKUP($A130,delib,2,0)*(Físico!Z130),0)</f>
        <v>0</v>
      </c>
      <c r="AB130" s="1">
        <f>IFERROR(VLOOKUP($A130,delib,2,0)*(Físico!AA130),0)</f>
        <v>0</v>
      </c>
      <c r="AC130" s="1">
        <f>IFERROR(VLOOKUP($A130,delib,2,0)*(Físico!AB130),0)</f>
        <v>0</v>
      </c>
      <c r="AD130" s="1">
        <f>IFERROR(VLOOKUP($A130,delib,2,0)*(Físico!AC130),0)</f>
        <v>0</v>
      </c>
      <c r="AE130" s="1">
        <f>IFERROR(VLOOKUP($A130,delib,2,0)*(Físico!AD130),0)</f>
        <v>0</v>
      </c>
      <c r="AF130" s="1">
        <f>IFERROR(VLOOKUP($A130,delib,2,0)*(Físico!AE130),0)</f>
        <v>0</v>
      </c>
      <c r="AG130" s="1">
        <f>IFERROR(VLOOKUP($A130,delib,2,0)*(Físico!AF130),0)</f>
        <v>0</v>
      </c>
      <c r="AH130" s="1">
        <f>IFERROR(VLOOKUP($A130,delib,2,0)*(Físico!AG130),0)</f>
        <v>0</v>
      </c>
      <c r="AI130" s="1">
        <f>IFERROR(VLOOKUP($A130,delib,2,0)*(Físico!AH130),0)</f>
        <v>0</v>
      </c>
      <c r="AJ130" s="1">
        <f>IFERROR(VLOOKUP($A130,delib,2,0)*(Físico!AI130),0)</f>
        <v>0</v>
      </c>
      <c r="AK130" s="1">
        <f>IFERROR(VLOOKUP($A130,delib,2,0)*(Físico!AJ130),0)</f>
        <v>0</v>
      </c>
      <c r="AL130" s="1">
        <f>IFERROR(VLOOKUP($A130,delib,2,0)*(Físico!AK130),0)</f>
        <v>0</v>
      </c>
      <c r="AM130" s="1">
        <f>IFERROR(VLOOKUP($A130,delib,2,0)*(Físico!AL130),0)</f>
        <v>0</v>
      </c>
      <c r="AN130" s="1">
        <f>IFERROR(VLOOKUP($A130,delib,2,0)*(Físico!AM130),0)</f>
        <v>0</v>
      </c>
      <c r="AO130" s="1">
        <f>IFERROR(VLOOKUP($A130,delib,2,0)*(Físico!AN130),0)</f>
        <v>0</v>
      </c>
      <c r="AP130" s="1">
        <f>IFERROR(VLOOKUP($A130,delib,2,0)*(Físico!AO130),0)</f>
        <v>0</v>
      </c>
      <c r="AQ130" s="1">
        <f>IFERROR(VLOOKUP($A130,delib,2,0)*(Físico!AP130),0)</f>
        <v>0</v>
      </c>
      <c r="AR130" s="1">
        <f>IFERROR(VLOOKUP($A130,delib,2,0)*(Físico!AQ130),0)</f>
        <v>0</v>
      </c>
      <c r="AS130" s="1">
        <f t="shared" si="3"/>
        <v>0</v>
      </c>
    </row>
    <row r="131" spans="1:45" x14ac:dyDescent="0.25">
      <c r="A131">
        <f t="shared" ref="A131:A194" si="4">LEFT(B131,9)*1</f>
        <v>40806003</v>
      </c>
      <c r="B131" t="s">
        <v>177</v>
      </c>
      <c r="C131" s="1">
        <f>IFERROR(VLOOKUP($A131,delib,2,0)*(Físico!B131),0)</f>
        <v>0</v>
      </c>
      <c r="D131" s="1">
        <f>IFERROR(VLOOKUP($A131,delib,2,0)*(Físico!C131),0)</f>
        <v>0</v>
      </c>
      <c r="E131" s="1">
        <f>IFERROR(VLOOKUP($A131,delib,2,0)*(Físico!D131),0)</f>
        <v>0</v>
      </c>
      <c r="F131" s="1">
        <f>IFERROR(VLOOKUP($A131,delib,2,0)*(Físico!E131),0)</f>
        <v>0</v>
      </c>
      <c r="G131" s="1">
        <f>IFERROR(VLOOKUP($A131,delib,2,0)*(Físico!F131),0)</f>
        <v>0</v>
      </c>
      <c r="H131" s="1">
        <f>IFERROR(VLOOKUP($A131,delib,2,0)*(Físico!G131),0)</f>
        <v>0</v>
      </c>
      <c r="I131" s="1">
        <f>IFERROR(VLOOKUP($A131,delib,2,0)*(Físico!H131),0)</f>
        <v>0</v>
      </c>
      <c r="J131" s="1">
        <f>IFERROR(VLOOKUP($A131,delib,2,0)*(Físico!I131),0)</f>
        <v>0</v>
      </c>
      <c r="K131" s="1">
        <f>IFERROR(VLOOKUP($A131,delib,2,0)*(Físico!J131),0)</f>
        <v>0</v>
      </c>
      <c r="L131" s="1">
        <f>IFERROR(VLOOKUP($A131,delib,2,0)*(Físico!K131),0)</f>
        <v>0</v>
      </c>
      <c r="M131" s="1">
        <f>IFERROR(VLOOKUP($A131,delib,2,0)*(Físico!L131),0)</f>
        <v>0</v>
      </c>
      <c r="N131" s="1">
        <f>IFERROR(VLOOKUP($A131,delib,2,0)*(Físico!M131),0)</f>
        <v>0</v>
      </c>
      <c r="O131" s="1">
        <f>IFERROR(VLOOKUP($A131,delib,2,0)*(Físico!N131),0)</f>
        <v>0</v>
      </c>
      <c r="P131" s="1">
        <f>IFERROR(VLOOKUP($A131,delib,2,0)*(Físico!O131),0)</f>
        <v>0</v>
      </c>
      <c r="Q131" s="1">
        <f>IFERROR(VLOOKUP($A131,delib,2,0)*(Físico!P131),0)</f>
        <v>0</v>
      </c>
      <c r="R131" s="1">
        <f>IFERROR(VLOOKUP($A131,delib,2,0)*(Físico!Q131),0)</f>
        <v>0</v>
      </c>
      <c r="S131" s="1">
        <f>IFERROR(VLOOKUP($A131,delib,2,0)*(Físico!R131),0)</f>
        <v>0</v>
      </c>
      <c r="T131" s="1">
        <f>IFERROR(VLOOKUP($A131,delib,2,0)*(Físico!S131),0)</f>
        <v>0</v>
      </c>
      <c r="U131" s="1">
        <f>IFERROR(VLOOKUP($A131,delib,2,0)*(Físico!T131),0)</f>
        <v>0</v>
      </c>
      <c r="V131" s="1">
        <f>IFERROR(VLOOKUP($A131,delib,2,0)*(Físico!U131),0)</f>
        <v>0</v>
      </c>
      <c r="W131" s="1">
        <f>IFERROR(VLOOKUP($A131,delib,2,0)*(Físico!V131),0)</f>
        <v>0</v>
      </c>
      <c r="X131" s="1">
        <f>IFERROR(VLOOKUP($A131,delib,2,0)*(Físico!W131),0)</f>
        <v>0</v>
      </c>
      <c r="Y131" s="1">
        <f>IFERROR(VLOOKUP($A131,delib,2,0)*(Físico!X131),0)</f>
        <v>0</v>
      </c>
      <c r="Z131" s="1">
        <f>IFERROR(VLOOKUP($A131,delib,2,0)*(Físico!Y131),0)</f>
        <v>0</v>
      </c>
      <c r="AA131" s="1">
        <f>IFERROR(VLOOKUP($A131,delib,2,0)*(Físico!Z131),0)</f>
        <v>0</v>
      </c>
      <c r="AB131" s="1">
        <f>IFERROR(VLOOKUP($A131,delib,2,0)*(Físico!AA131),0)</f>
        <v>0</v>
      </c>
      <c r="AC131" s="1">
        <f>IFERROR(VLOOKUP($A131,delib,2,0)*(Físico!AB131),0)</f>
        <v>0</v>
      </c>
      <c r="AD131" s="1">
        <f>IFERROR(VLOOKUP($A131,delib,2,0)*(Físico!AC131),0)</f>
        <v>0</v>
      </c>
      <c r="AE131" s="1">
        <f>IFERROR(VLOOKUP($A131,delib,2,0)*(Físico!AD131),0)</f>
        <v>0</v>
      </c>
      <c r="AF131" s="1">
        <f>IFERROR(VLOOKUP($A131,delib,2,0)*(Físico!AE131),0)</f>
        <v>0</v>
      </c>
      <c r="AG131" s="1">
        <f>IFERROR(VLOOKUP($A131,delib,2,0)*(Físico!AF131),0)</f>
        <v>0</v>
      </c>
      <c r="AH131" s="1">
        <f>IFERROR(VLOOKUP($A131,delib,2,0)*(Físico!AG131),0)</f>
        <v>0</v>
      </c>
      <c r="AI131" s="1">
        <f>IFERROR(VLOOKUP($A131,delib,2,0)*(Físico!AH131),0)</f>
        <v>0</v>
      </c>
      <c r="AJ131" s="1">
        <f>IFERROR(VLOOKUP($A131,delib,2,0)*(Físico!AI131),0)</f>
        <v>0</v>
      </c>
      <c r="AK131" s="1">
        <f>IFERROR(VLOOKUP($A131,delib,2,0)*(Físico!AJ131),0)</f>
        <v>0</v>
      </c>
      <c r="AL131" s="1">
        <f>IFERROR(VLOOKUP($A131,delib,2,0)*(Físico!AK131),0)</f>
        <v>0</v>
      </c>
      <c r="AM131" s="1">
        <f>IFERROR(VLOOKUP($A131,delib,2,0)*(Físico!AL131),0)</f>
        <v>0</v>
      </c>
      <c r="AN131" s="1">
        <f>IFERROR(VLOOKUP($A131,delib,2,0)*(Físico!AM131),0)</f>
        <v>0</v>
      </c>
      <c r="AO131" s="1">
        <f>IFERROR(VLOOKUP($A131,delib,2,0)*(Físico!AN131),0)</f>
        <v>0</v>
      </c>
      <c r="AP131" s="1">
        <f>IFERROR(VLOOKUP($A131,delib,2,0)*(Físico!AO131),0)</f>
        <v>0</v>
      </c>
      <c r="AQ131" s="1">
        <f>IFERROR(VLOOKUP($A131,delib,2,0)*(Físico!AP131),0)</f>
        <v>0</v>
      </c>
      <c r="AR131" s="1">
        <f>IFERROR(VLOOKUP($A131,delib,2,0)*(Físico!AQ131),0)</f>
        <v>0</v>
      </c>
      <c r="AS131" s="1">
        <f t="shared" ref="AS131:AS194" si="5">SUM(C131:AR131)</f>
        <v>0</v>
      </c>
    </row>
    <row r="132" spans="1:45" x14ac:dyDescent="0.25">
      <c r="A132">
        <f t="shared" si="4"/>
        <v>40806005</v>
      </c>
      <c r="B132" t="s">
        <v>178</v>
      </c>
      <c r="C132" s="1">
        <f>IFERROR(VLOOKUP($A132,delib,2,0)*(Físico!B132),0)</f>
        <v>0</v>
      </c>
      <c r="D132" s="1">
        <f>IFERROR(VLOOKUP($A132,delib,2,0)*(Físico!C132),0)</f>
        <v>0</v>
      </c>
      <c r="E132" s="1">
        <f>IFERROR(VLOOKUP($A132,delib,2,0)*(Físico!D132),0)</f>
        <v>0</v>
      </c>
      <c r="F132" s="1">
        <f>IFERROR(VLOOKUP($A132,delib,2,0)*(Físico!E132),0)</f>
        <v>0</v>
      </c>
      <c r="G132" s="1">
        <f>IFERROR(VLOOKUP($A132,delib,2,0)*(Físico!F132),0)</f>
        <v>0</v>
      </c>
      <c r="H132" s="1">
        <f>IFERROR(VLOOKUP($A132,delib,2,0)*(Físico!G132),0)</f>
        <v>0</v>
      </c>
      <c r="I132" s="1">
        <f>IFERROR(VLOOKUP($A132,delib,2,0)*(Físico!H132),0)</f>
        <v>0</v>
      </c>
      <c r="J132" s="1">
        <f>IFERROR(VLOOKUP($A132,delib,2,0)*(Físico!I132),0)</f>
        <v>0</v>
      </c>
      <c r="K132" s="1">
        <f>IFERROR(VLOOKUP($A132,delib,2,0)*(Físico!J132),0)</f>
        <v>0</v>
      </c>
      <c r="L132" s="1">
        <f>IFERROR(VLOOKUP($A132,delib,2,0)*(Físico!K132),0)</f>
        <v>0</v>
      </c>
      <c r="M132" s="1">
        <f>IFERROR(VLOOKUP($A132,delib,2,0)*(Físico!L132),0)</f>
        <v>0</v>
      </c>
      <c r="N132" s="1">
        <f>IFERROR(VLOOKUP($A132,delib,2,0)*(Físico!M132),0)</f>
        <v>0</v>
      </c>
      <c r="O132" s="1">
        <f>IFERROR(VLOOKUP($A132,delib,2,0)*(Físico!N132),0)</f>
        <v>0</v>
      </c>
      <c r="P132" s="1">
        <f>IFERROR(VLOOKUP($A132,delib,2,0)*(Físico!O132),0)</f>
        <v>0</v>
      </c>
      <c r="Q132" s="1">
        <f>IFERROR(VLOOKUP($A132,delib,2,0)*(Físico!P132),0)</f>
        <v>0</v>
      </c>
      <c r="R132" s="1">
        <f>IFERROR(VLOOKUP($A132,delib,2,0)*(Físico!Q132),0)</f>
        <v>0</v>
      </c>
      <c r="S132" s="1">
        <f>IFERROR(VLOOKUP($A132,delib,2,0)*(Físico!R132),0)</f>
        <v>0</v>
      </c>
      <c r="T132" s="1">
        <f>IFERROR(VLOOKUP($A132,delib,2,0)*(Físico!S132),0)</f>
        <v>0</v>
      </c>
      <c r="U132" s="1">
        <f>IFERROR(VLOOKUP($A132,delib,2,0)*(Físico!T132),0)</f>
        <v>0</v>
      </c>
      <c r="V132" s="1">
        <f>IFERROR(VLOOKUP($A132,delib,2,0)*(Físico!U132),0)</f>
        <v>0</v>
      </c>
      <c r="W132" s="1">
        <f>IFERROR(VLOOKUP($A132,delib,2,0)*(Físico!V132),0)</f>
        <v>0</v>
      </c>
      <c r="X132" s="1">
        <f>IFERROR(VLOOKUP($A132,delib,2,0)*(Físico!W132),0)</f>
        <v>0</v>
      </c>
      <c r="Y132" s="1">
        <f>IFERROR(VLOOKUP($A132,delib,2,0)*(Físico!X132),0)</f>
        <v>0</v>
      </c>
      <c r="Z132" s="1">
        <f>IFERROR(VLOOKUP($A132,delib,2,0)*(Físico!Y132),0)</f>
        <v>0</v>
      </c>
      <c r="AA132" s="1">
        <f>IFERROR(VLOOKUP($A132,delib,2,0)*(Físico!Z132),0)</f>
        <v>0</v>
      </c>
      <c r="AB132" s="1">
        <f>IFERROR(VLOOKUP($A132,delib,2,0)*(Físico!AA132),0)</f>
        <v>0</v>
      </c>
      <c r="AC132" s="1">
        <f>IFERROR(VLOOKUP($A132,delib,2,0)*(Físico!AB132),0)</f>
        <v>0</v>
      </c>
      <c r="AD132" s="1">
        <f>IFERROR(VLOOKUP($A132,delib,2,0)*(Físico!AC132),0)</f>
        <v>0</v>
      </c>
      <c r="AE132" s="1">
        <f>IFERROR(VLOOKUP($A132,delib,2,0)*(Físico!AD132),0)</f>
        <v>855.16</v>
      </c>
      <c r="AF132" s="1">
        <f>IFERROR(VLOOKUP($A132,delib,2,0)*(Físico!AE132),0)</f>
        <v>0</v>
      </c>
      <c r="AG132" s="1">
        <f>IFERROR(VLOOKUP($A132,delib,2,0)*(Físico!AF132),0)</f>
        <v>0</v>
      </c>
      <c r="AH132" s="1">
        <f>IFERROR(VLOOKUP($A132,delib,2,0)*(Físico!AG132),0)</f>
        <v>0</v>
      </c>
      <c r="AI132" s="1">
        <f>IFERROR(VLOOKUP($A132,delib,2,0)*(Físico!AH132),0)</f>
        <v>0</v>
      </c>
      <c r="AJ132" s="1">
        <f>IFERROR(VLOOKUP($A132,delib,2,0)*(Físico!AI132),0)</f>
        <v>0</v>
      </c>
      <c r="AK132" s="1">
        <f>IFERROR(VLOOKUP($A132,delib,2,0)*(Físico!AJ132),0)</f>
        <v>0</v>
      </c>
      <c r="AL132" s="1">
        <f>IFERROR(VLOOKUP($A132,delib,2,0)*(Físico!AK132),0)</f>
        <v>0</v>
      </c>
      <c r="AM132" s="1">
        <f>IFERROR(VLOOKUP($A132,delib,2,0)*(Físico!AL132),0)</f>
        <v>0</v>
      </c>
      <c r="AN132" s="1">
        <f>IFERROR(VLOOKUP($A132,delib,2,0)*(Físico!AM132),0)</f>
        <v>0</v>
      </c>
      <c r="AO132" s="1">
        <f>IFERROR(VLOOKUP($A132,delib,2,0)*(Físico!AN132),0)</f>
        <v>427.58</v>
      </c>
      <c r="AP132" s="1">
        <f>IFERROR(VLOOKUP($A132,delib,2,0)*(Físico!AO132),0)</f>
        <v>0</v>
      </c>
      <c r="AQ132" s="1">
        <f>IFERROR(VLOOKUP($A132,delib,2,0)*(Físico!AP132),0)</f>
        <v>0</v>
      </c>
      <c r="AR132" s="1">
        <f>IFERROR(VLOOKUP($A132,delib,2,0)*(Físico!AQ132),0)</f>
        <v>0</v>
      </c>
      <c r="AS132" s="1">
        <f t="shared" si="5"/>
        <v>1282.74</v>
      </c>
    </row>
    <row r="133" spans="1:45" x14ac:dyDescent="0.25">
      <c r="A133">
        <f t="shared" si="4"/>
        <v>40806007</v>
      </c>
      <c r="B133" t="s">
        <v>179</v>
      </c>
      <c r="C133" s="1">
        <f>IFERROR(VLOOKUP($A133,delib,2,0)*(Físico!B133),0)</f>
        <v>0</v>
      </c>
      <c r="D133" s="1">
        <f>IFERROR(VLOOKUP($A133,delib,2,0)*(Físico!C133),0)</f>
        <v>0</v>
      </c>
      <c r="E133" s="1">
        <f>IFERROR(VLOOKUP($A133,delib,2,0)*(Físico!D133),0)</f>
        <v>0</v>
      </c>
      <c r="F133" s="1">
        <f>IFERROR(VLOOKUP($A133,delib,2,0)*(Físico!E133),0)</f>
        <v>0</v>
      </c>
      <c r="G133" s="1">
        <f>IFERROR(VLOOKUP($A133,delib,2,0)*(Físico!F133),0)</f>
        <v>0</v>
      </c>
      <c r="H133" s="1">
        <f>IFERROR(VLOOKUP($A133,delib,2,0)*(Físico!G133),0)</f>
        <v>0</v>
      </c>
      <c r="I133" s="1">
        <f>IFERROR(VLOOKUP($A133,delib,2,0)*(Físico!H133),0)</f>
        <v>0</v>
      </c>
      <c r="J133" s="1">
        <f>IFERROR(VLOOKUP($A133,delib,2,0)*(Físico!I133),0)</f>
        <v>0</v>
      </c>
      <c r="K133" s="1">
        <f>IFERROR(VLOOKUP($A133,delib,2,0)*(Físico!J133),0)</f>
        <v>0</v>
      </c>
      <c r="L133" s="1">
        <f>IFERROR(VLOOKUP($A133,delib,2,0)*(Físico!K133),0)</f>
        <v>0</v>
      </c>
      <c r="M133" s="1">
        <f>IFERROR(VLOOKUP($A133,delib,2,0)*(Físico!L133),0)</f>
        <v>0</v>
      </c>
      <c r="N133" s="1">
        <f>IFERROR(VLOOKUP($A133,delib,2,0)*(Físico!M133),0)</f>
        <v>0</v>
      </c>
      <c r="O133" s="1">
        <f>IFERROR(VLOOKUP($A133,delib,2,0)*(Físico!N133),0)</f>
        <v>0</v>
      </c>
      <c r="P133" s="1">
        <f>IFERROR(VLOOKUP($A133,delib,2,0)*(Físico!O133),0)</f>
        <v>0</v>
      </c>
      <c r="Q133" s="1">
        <f>IFERROR(VLOOKUP($A133,delib,2,0)*(Físico!P133),0)</f>
        <v>0</v>
      </c>
      <c r="R133" s="1">
        <f>IFERROR(VLOOKUP($A133,delib,2,0)*(Físico!Q133),0)</f>
        <v>0</v>
      </c>
      <c r="S133" s="1">
        <f>IFERROR(VLOOKUP($A133,delib,2,0)*(Físico!R133),0)</f>
        <v>0</v>
      </c>
      <c r="T133" s="1">
        <f>IFERROR(VLOOKUP($A133,delib,2,0)*(Físico!S133),0)</f>
        <v>0</v>
      </c>
      <c r="U133" s="1">
        <f>IFERROR(VLOOKUP($A133,delib,2,0)*(Físico!T133),0)</f>
        <v>0</v>
      </c>
      <c r="V133" s="1">
        <f>IFERROR(VLOOKUP($A133,delib,2,0)*(Físico!U133),0)</f>
        <v>0</v>
      </c>
      <c r="W133" s="1">
        <f>IFERROR(VLOOKUP($A133,delib,2,0)*(Físico!V133),0)</f>
        <v>0</v>
      </c>
      <c r="X133" s="1">
        <f>IFERROR(VLOOKUP($A133,delib,2,0)*(Físico!W133),0)</f>
        <v>0</v>
      </c>
      <c r="Y133" s="1">
        <f>IFERROR(VLOOKUP($A133,delib,2,0)*(Físico!X133),0)</f>
        <v>0</v>
      </c>
      <c r="Z133" s="1">
        <f>IFERROR(VLOOKUP($A133,delib,2,0)*(Físico!Y133),0)</f>
        <v>0</v>
      </c>
      <c r="AA133" s="1">
        <f>IFERROR(VLOOKUP($A133,delib,2,0)*(Físico!Z133),0)</f>
        <v>0</v>
      </c>
      <c r="AB133" s="1">
        <f>IFERROR(VLOOKUP($A133,delib,2,0)*(Físico!AA133),0)</f>
        <v>0</v>
      </c>
      <c r="AC133" s="1">
        <f>IFERROR(VLOOKUP($A133,delib,2,0)*(Físico!AB133),0)</f>
        <v>0</v>
      </c>
      <c r="AD133" s="1">
        <f>IFERROR(VLOOKUP($A133,delib,2,0)*(Físico!AC133),0)</f>
        <v>0</v>
      </c>
      <c r="AE133" s="1">
        <f>IFERROR(VLOOKUP($A133,delib,2,0)*(Físico!AD133),0)</f>
        <v>268.41000000000003</v>
      </c>
      <c r="AF133" s="1">
        <f>IFERROR(VLOOKUP($A133,delib,2,0)*(Físico!AE133),0)</f>
        <v>0</v>
      </c>
      <c r="AG133" s="1">
        <f>IFERROR(VLOOKUP($A133,delib,2,0)*(Físico!AF133),0)</f>
        <v>0</v>
      </c>
      <c r="AH133" s="1">
        <f>IFERROR(VLOOKUP($A133,delib,2,0)*(Físico!AG133),0)</f>
        <v>0</v>
      </c>
      <c r="AI133" s="1">
        <f>IFERROR(VLOOKUP($A133,delib,2,0)*(Físico!AH133),0)</f>
        <v>0</v>
      </c>
      <c r="AJ133" s="1">
        <f>IFERROR(VLOOKUP($A133,delib,2,0)*(Físico!AI133),0)</f>
        <v>0</v>
      </c>
      <c r="AK133" s="1">
        <f>IFERROR(VLOOKUP($A133,delib,2,0)*(Físico!AJ133),0)</f>
        <v>0</v>
      </c>
      <c r="AL133" s="1">
        <f>IFERROR(VLOOKUP($A133,delib,2,0)*(Físico!AK133),0)</f>
        <v>0</v>
      </c>
      <c r="AM133" s="1">
        <f>IFERROR(VLOOKUP($A133,delib,2,0)*(Físico!AL133),0)</f>
        <v>0</v>
      </c>
      <c r="AN133" s="1">
        <f>IFERROR(VLOOKUP($A133,delib,2,0)*(Físico!AM133),0)</f>
        <v>0</v>
      </c>
      <c r="AO133" s="1">
        <f>IFERROR(VLOOKUP($A133,delib,2,0)*(Físico!AN133),0)</f>
        <v>0</v>
      </c>
      <c r="AP133" s="1">
        <f>IFERROR(VLOOKUP($A133,delib,2,0)*(Físico!AO133),0)</f>
        <v>0</v>
      </c>
      <c r="AQ133" s="1">
        <f>IFERROR(VLOOKUP($A133,delib,2,0)*(Físico!AP133),0)</f>
        <v>0</v>
      </c>
      <c r="AR133" s="1">
        <f>IFERROR(VLOOKUP($A133,delib,2,0)*(Físico!AQ133),0)</f>
        <v>0</v>
      </c>
      <c r="AS133" s="1">
        <f t="shared" si="5"/>
        <v>268.41000000000003</v>
      </c>
    </row>
    <row r="134" spans="1:45" x14ac:dyDescent="0.25">
      <c r="A134">
        <f t="shared" si="4"/>
        <v>40806008</v>
      </c>
      <c r="B134" t="s">
        <v>180</v>
      </c>
      <c r="C134" s="1">
        <f>IFERROR(VLOOKUP($A134,delib,2,0)*(Físico!B134),0)</f>
        <v>0</v>
      </c>
      <c r="D134" s="1">
        <f>IFERROR(VLOOKUP($A134,delib,2,0)*(Físico!C134),0)</f>
        <v>0</v>
      </c>
      <c r="E134" s="1">
        <f>IFERROR(VLOOKUP($A134,delib,2,0)*(Físico!D134),0)</f>
        <v>0</v>
      </c>
      <c r="F134" s="1">
        <f>IFERROR(VLOOKUP($A134,delib,2,0)*(Físico!E134),0)</f>
        <v>0</v>
      </c>
      <c r="G134" s="1">
        <f>IFERROR(VLOOKUP($A134,delib,2,0)*(Físico!F134),0)</f>
        <v>0</v>
      </c>
      <c r="H134" s="1">
        <f>IFERROR(VLOOKUP($A134,delib,2,0)*(Físico!G134),0)</f>
        <v>0</v>
      </c>
      <c r="I134" s="1">
        <f>IFERROR(VLOOKUP($A134,delib,2,0)*(Físico!H134),0)</f>
        <v>0</v>
      </c>
      <c r="J134" s="1">
        <f>IFERROR(VLOOKUP($A134,delib,2,0)*(Físico!I134),0)</f>
        <v>0</v>
      </c>
      <c r="K134" s="1">
        <f>IFERROR(VLOOKUP($A134,delib,2,0)*(Físico!J134),0)</f>
        <v>0</v>
      </c>
      <c r="L134" s="1">
        <f>IFERROR(VLOOKUP($A134,delib,2,0)*(Físico!K134),0)</f>
        <v>0</v>
      </c>
      <c r="M134" s="1">
        <f>IFERROR(VLOOKUP($A134,delib,2,0)*(Físico!L134),0)</f>
        <v>0</v>
      </c>
      <c r="N134" s="1">
        <f>IFERROR(VLOOKUP($A134,delib,2,0)*(Físico!M134),0)</f>
        <v>0</v>
      </c>
      <c r="O134" s="1">
        <f>IFERROR(VLOOKUP($A134,delib,2,0)*(Físico!N134),0)</f>
        <v>0</v>
      </c>
      <c r="P134" s="1">
        <f>IFERROR(VLOOKUP($A134,delib,2,0)*(Físico!O134),0)</f>
        <v>0</v>
      </c>
      <c r="Q134" s="1">
        <f>IFERROR(VLOOKUP($A134,delib,2,0)*(Físico!P134),0)</f>
        <v>0</v>
      </c>
      <c r="R134" s="1">
        <f>IFERROR(VLOOKUP($A134,delib,2,0)*(Físico!Q134),0)</f>
        <v>0</v>
      </c>
      <c r="S134" s="1">
        <f>IFERROR(VLOOKUP($A134,delib,2,0)*(Físico!R134),0)</f>
        <v>0</v>
      </c>
      <c r="T134" s="1">
        <f>IFERROR(VLOOKUP($A134,delib,2,0)*(Físico!S134),0)</f>
        <v>0</v>
      </c>
      <c r="U134" s="1">
        <f>IFERROR(VLOOKUP($A134,delib,2,0)*(Físico!T134),0)</f>
        <v>0</v>
      </c>
      <c r="V134" s="1">
        <f>IFERROR(VLOOKUP($A134,delib,2,0)*(Físico!U134),0)</f>
        <v>0</v>
      </c>
      <c r="W134" s="1">
        <f>IFERROR(VLOOKUP($A134,delib,2,0)*(Físico!V134),0)</f>
        <v>0</v>
      </c>
      <c r="X134" s="1">
        <f>IFERROR(VLOOKUP($A134,delib,2,0)*(Físico!W134),0)</f>
        <v>0</v>
      </c>
      <c r="Y134" s="1">
        <f>IFERROR(VLOOKUP($A134,delib,2,0)*(Físico!X134),0)</f>
        <v>0</v>
      </c>
      <c r="Z134" s="1">
        <f>IFERROR(VLOOKUP($A134,delib,2,0)*(Físico!Y134),0)</f>
        <v>0</v>
      </c>
      <c r="AA134" s="1">
        <f>IFERROR(VLOOKUP($A134,delib,2,0)*(Físico!Z134),0)</f>
        <v>0</v>
      </c>
      <c r="AB134" s="1">
        <f>IFERROR(VLOOKUP($A134,delib,2,0)*(Físico!AA134),0)</f>
        <v>0</v>
      </c>
      <c r="AC134" s="1">
        <f>IFERROR(VLOOKUP($A134,delib,2,0)*(Físico!AB134),0)</f>
        <v>0</v>
      </c>
      <c r="AD134" s="1">
        <f>IFERROR(VLOOKUP($A134,delib,2,0)*(Físico!AC134),0)</f>
        <v>0</v>
      </c>
      <c r="AE134" s="1">
        <f>IFERROR(VLOOKUP($A134,delib,2,0)*(Físico!AD134),0)</f>
        <v>0</v>
      </c>
      <c r="AF134" s="1">
        <f>IFERROR(VLOOKUP($A134,delib,2,0)*(Físico!AE134),0)</f>
        <v>427.26</v>
      </c>
      <c r="AG134" s="1">
        <f>IFERROR(VLOOKUP($A134,delib,2,0)*(Físico!AF134),0)</f>
        <v>0</v>
      </c>
      <c r="AH134" s="1">
        <f>IFERROR(VLOOKUP($A134,delib,2,0)*(Físico!AG134),0)</f>
        <v>0</v>
      </c>
      <c r="AI134" s="1">
        <f>IFERROR(VLOOKUP($A134,delib,2,0)*(Físico!AH134),0)</f>
        <v>0</v>
      </c>
      <c r="AJ134" s="1">
        <f>IFERROR(VLOOKUP($A134,delib,2,0)*(Físico!AI134),0)</f>
        <v>0</v>
      </c>
      <c r="AK134" s="1">
        <f>IFERROR(VLOOKUP($A134,delib,2,0)*(Físico!AJ134),0)</f>
        <v>0</v>
      </c>
      <c r="AL134" s="1">
        <f>IFERROR(VLOOKUP($A134,delib,2,0)*(Físico!AK134),0)</f>
        <v>0</v>
      </c>
      <c r="AM134" s="1">
        <f>IFERROR(VLOOKUP($A134,delib,2,0)*(Físico!AL134),0)</f>
        <v>0</v>
      </c>
      <c r="AN134" s="1">
        <f>IFERROR(VLOOKUP($A134,delib,2,0)*(Físico!AM134),0)</f>
        <v>0</v>
      </c>
      <c r="AO134" s="1">
        <f>IFERROR(VLOOKUP($A134,delib,2,0)*(Físico!AN134),0)</f>
        <v>0</v>
      </c>
      <c r="AP134" s="1">
        <f>IFERROR(VLOOKUP($A134,delib,2,0)*(Físico!AO134),0)</f>
        <v>0</v>
      </c>
      <c r="AQ134" s="1">
        <f>IFERROR(VLOOKUP($A134,delib,2,0)*(Físico!AP134),0)</f>
        <v>0</v>
      </c>
      <c r="AR134" s="1">
        <f>IFERROR(VLOOKUP($A134,delib,2,0)*(Físico!AQ134),0)</f>
        <v>0</v>
      </c>
      <c r="AS134" s="1">
        <f t="shared" si="5"/>
        <v>427.26</v>
      </c>
    </row>
    <row r="135" spans="1:45" x14ac:dyDescent="0.25">
      <c r="A135">
        <f t="shared" si="4"/>
        <v>40806009</v>
      </c>
      <c r="B135" t="s">
        <v>181</v>
      </c>
      <c r="C135" s="1">
        <f>IFERROR(VLOOKUP($A135,delib,2,0)*(Físico!B135),0)</f>
        <v>0</v>
      </c>
      <c r="D135" s="1">
        <f>IFERROR(VLOOKUP($A135,delib,2,0)*(Físico!C135),0)</f>
        <v>0</v>
      </c>
      <c r="E135" s="1">
        <f>IFERROR(VLOOKUP($A135,delib,2,0)*(Físico!D135),0)</f>
        <v>0</v>
      </c>
      <c r="F135" s="1">
        <f>IFERROR(VLOOKUP($A135,delib,2,0)*(Físico!E135),0)</f>
        <v>0</v>
      </c>
      <c r="G135" s="1">
        <f>IFERROR(VLOOKUP($A135,delib,2,0)*(Físico!F135),0)</f>
        <v>0</v>
      </c>
      <c r="H135" s="1">
        <f>IFERROR(VLOOKUP($A135,delib,2,0)*(Físico!G135),0)</f>
        <v>0</v>
      </c>
      <c r="I135" s="1">
        <f>IFERROR(VLOOKUP($A135,delib,2,0)*(Físico!H135),0)</f>
        <v>0</v>
      </c>
      <c r="J135" s="1">
        <f>IFERROR(VLOOKUP($A135,delib,2,0)*(Físico!I135),0)</f>
        <v>0</v>
      </c>
      <c r="K135" s="1">
        <f>IFERROR(VLOOKUP($A135,delib,2,0)*(Físico!J135),0)</f>
        <v>0</v>
      </c>
      <c r="L135" s="1">
        <f>IFERROR(VLOOKUP($A135,delib,2,0)*(Físico!K135),0)</f>
        <v>0</v>
      </c>
      <c r="M135" s="1">
        <f>IFERROR(VLOOKUP($A135,delib,2,0)*(Físico!L135),0)</f>
        <v>0</v>
      </c>
      <c r="N135" s="1">
        <f>IFERROR(VLOOKUP($A135,delib,2,0)*(Físico!M135),0)</f>
        <v>0</v>
      </c>
      <c r="O135" s="1">
        <f>IFERROR(VLOOKUP($A135,delib,2,0)*(Físico!N135),0)</f>
        <v>0</v>
      </c>
      <c r="P135" s="1">
        <f>IFERROR(VLOOKUP($A135,delib,2,0)*(Físico!O135),0)</f>
        <v>0</v>
      </c>
      <c r="Q135" s="1">
        <f>IFERROR(VLOOKUP($A135,delib,2,0)*(Físico!P135),0)</f>
        <v>0</v>
      </c>
      <c r="R135" s="1">
        <f>IFERROR(VLOOKUP($A135,delib,2,0)*(Físico!Q135),0)</f>
        <v>0</v>
      </c>
      <c r="S135" s="1">
        <f>IFERROR(VLOOKUP($A135,delib,2,0)*(Físico!R135),0)</f>
        <v>0</v>
      </c>
      <c r="T135" s="1">
        <f>IFERROR(VLOOKUP($A135,delib,2,0)*(Físico!S135),0)</f>
        <v>0</v>
      </c>
      <c r="U135" s="1">
        <f>IFERROR(VLOOKUP($A135,delib,2,0)*(Físico!T135),0)</f>
        <v>0</v>
      </c>
      <c r="V135" s="1">
        <f>IFERROR(VLOOKUP($A135,delib,2,0)*(Físico!U135),0)</f>
        <v>0</v>
      </c>
      <c r="W135" s="1">
        <f>IFERROR(VLOOKUP($A135,delib,2,0)*(Físico!V135),0)</f>
        <v>0</v>
      </c>
      <c r="X135" s="1">
        <f>IFERROR(VLOOKUP($A135,delib,2,0)*(Físico!W135),0)</f>
        <v>0</v>
      </c>
      <c r="Y135" s="1">
        <f>IFERROR(VLOOKUP($A135,delib,2,0)*(Físico!X135),0)</f>
        <v>0</v>
      </c>
      <c r="Z135" s="1">
        <f>IFERROR(VLOOKUP($A135,delib,2,0)*(Físico!Y135),0)</f>
        <v>0</v>
      </c>
      <c r="AA135" s="1">
        <f>IFERROR(VLOOKUP($A135,delib,2,0)*(Físico!Z135),0)</f>
        <v>0</v>
      </c>
      <c r="AB135" s="1">
        <f>IFERROR(VLOOKUP($A135,delib,2,0)*(Físico!AA135),0)</f>
        <v>0</v>
      </c>
      <c r="AC135" s="1">
        <f>IFERROR(VLOOKUP($A135,delib,2,0)*(Físico!AB135),0)</f>
        <v>0</v>
      </c>
      <c r="AD135" s="1">
        <f>IFERROR(VLOOKUP($A135,delib,2,0)*(Físico!AC135),0)</f>
        <v>0</v>
      </c>
      <c r="AE135" s="1">
        <f>IFERROR(VLOOKUP($A135,delib,2,0)*(Físico!AD135),0)</f>
        <v>0</v>
      </c>
      <c r="AF135" s="1">
        <f>IFERROR(VLOOKUP($A135,delib,2,0)*(Físico!AE135),0)</f>
        <v>0</v>
      </c>
      <c r="AG135" s="1">
        <f>IFERROR(VLOOKUP($A135,delib,2,0)*(Físico!AF135),0)</f>
        <v>0</v>
      </c>
      <c r="AH135" s="1">
        <f>IFERROR(VLOOKUP($A135,delib,2,0)*(Físico!AG135),0)</f>
        <v>0</v>
      </c>
      <c r="AI135" s="1">
        <f>IFERROR(VLOOKUP($A135,delib,2,0)*(Físico!AH135),0)</f>
        <v>0</v>
      </c>
      <c r="AJ135" s="1">
        <f>IFERROR(VLOOKUP($A135,delib,2,0)*(Físico!AI135),0)</f>
        <v>0</v>
      </c>
      <c r="AK135" s="1">
        <f>IFERROR(VLOOKUP($A135,delib,2,0)*(Físico!AJ135),0)</f>
        <v>0</v>
      </c>
      <c r="AL135" s="1">
        <f>IFERROR(VLOOKUP($A135,delib,2,0)*(Físico!AK135),0)</f>
        <v>0</v>
      </c>
      <c r="AM135" s="1">
        <f>IFERROR(VLOOKUP($A135,delib,2,0)*(Físico!AL135),0)</f>
        <v>0</v>
      </c>
      <c r="AN135" s="1">
        <f>IFERROR(VLOOKUP($A135,delib,2,0)*(Físico!AM135),0)</f>
        <v>0</v>
      </c>
      <c r="AO135" s="1">
        <f>IFERROR(VLOOKUP($A135,delib,2,0)*(Físico!AN135),0)</f>
        <v>0</v>
      </c>
      <c r="AP135" s="1">
        <f>IFERROR(VLOOKUP($A135,delib,2,0)*(Físico!AO135),0)</f>
        <v>0</v>
      </c>
      <c r="AQ135" s="1">
        <f>IFERROR(VLOOKUP($A135,delib,2,0)*(Físico!AP135),0)</f>
        <v>0</v>
      </c>
      <c r="AR135" s="1">
        <f>IFERROR(VLOOKUP($A135,delib,2,0)*(Físico!AQ135),0)</f>
        <v>0</v>
      </c>
      <c r="AS135" s="1">
        <f t="shared" si="5"/>
        <v>0</v>
      </c>
    </row>
    <row r="136" spans="1:45" x14ac:dyDescent="0.25">
      <c r="A136">
        <f t="shared" si="4"/>
        <v>40806010</v>
      </c>
      <c r="B136" t="s">
        <v>182</v>
      </c>
      <c r="C136" s="1">
        <f>IFERROR(VLOOKUP($A136,delib,2,0)*(Físico!B136),0)</f>
        <v>0</v>
      </c>
      <c r="D136" s="1">
        <f>IFERROR(VLOOKUP($A136,delib,2,0)*(Físico!C136),0)</f>
        <v>0</v>
      </c>
      <c r="E136" s="1">
        <f>IFERROR(VLOOKUP($A136,delib,2,0)*(Físico!D136),0)</f>
        <v>0</v>
      </c>
      <c r="F136" s="1">
        <f>IFERROR(VLOOKUP($A136,delib,2,0)*(Físico!E136),0)</f>
        <v>0</v>
      </c>
      <c r="G136" s="1">
        <f>IFERROR(VLOOKUP($A136,delib,2,0)*(Físico!F136),0)</f>
        <v>0</v>
      </c>
      <c r="H136" s="1">
        <f>IFERROR(VLOOKUP($A136,delib,2,0)*(Físico!G136),0)</f>
        <v>0</v>
      </c>
      <c r="I136" s="1">
        <f>IFERROR(VLOOKUP($A136,delib,2,0)*(Físico!H136),0)</f>
        <v>0</v>
      </c>
      <c r="J136" s="1">
        <f>IFERROR(VLOOKUP($A136,delib,2,0)*(Físico!I136),0)</f>
        <v>0</v>
      </c>
      <c r="K136" s="1">
        <f>IFERROR(VLOOKUP($A136,delib,2,0)*(Físico!J136),0)</f>
        <v>0</v>
      </c>
      <c r="L136" s="1">
        <f>IFERROR(VLOOKUP($A136,delib,2,0)*(Físico!K136),0)</f>
        <v>0</v>
      </c>
      <c r="M136" s="1">
        <f>IFERROR(VLOOKUP($A136,delib,2,0)*(Físico!L136),0)</f>
        <v>0</v>
      </c>
      <c r="N136" s="1">
        <f>IFERROR(VLOOKUP($A136,delib,2,0)*(Físico!M136),0)</f>
        <v>0</v>
      </c>
      <c r="O136" s="1">
        <f>IFERROR(VLOOKUP($A136,delib,2,0)*(Físico!N136),0)</f>
        <v>0</v>
      </c>
      <c r="P136" s="1">
        <f>IFERROR(VLOOKUP($A136,delib,2,0)*(Físico!O136),0)</f>
        <v>0</v>
      </c>
      <c r="Q136" s="1">
        <f>IFERROR(VLOOKUP($A136,delib,2,0)*(Físico!P136),0)</f>
        <v>0</v>
      </c>
      <c r="R136" s="1">
        <f>IFERROR(VLOOKUP($A136,delib,2,0)*(Físico!Q136),0)</f>
        <v>0</v>
      </c>
      <c r="S136" s="1">
        <f>IFERROR(VLOOKUP($A136,delib,2,0)*(Físico!R136),0)</f>
        <v>0</v>
      </c>
      <c r="T136" s="1">
        <f>IFERROR(VLOOKUP($A136,delib,2,0)*(Físico!S136),0)</f>
        <v>0</v>
      </c>
      <c r="U136" s="1">
        <f>IFERROR(VLOOKUP($A136,delib,2,0)*(Físico!T136),0)</f>
        <v>0</v>
      </c>
      <c r="V136" s="1">
        <f>IFERROR(VLOOKUP($A136,delib,2,0)*(Físico!U136),0)</f>
        <v>0</v>
      </c>
      <c r="W136" s="1">
        <f>IFERROR(VLOOKUP($A136,delib,2,0)*(Físico!V136),0)</f>
        <v>0</v>
      </c>
      <c r="X136" s="1">
        <f>IFERROR(VLOOKUP($A136,delib,2,0)*(Físico!W136),0)</f>
        <v>0</v>
      </c>
      <c r="Y136" s="1">
        <f>IFERROR(VLOOKUP($A136,delib,2,0)*(Físico!X136),0)</f>
        <v>0</v>
      </c>
      <c r="Z136" s="1">
        <f>IFERROR(VLOOKUP($A136,delib,2,0)*(Físico!Y136),0)</f>
        <v>0</v>
      </c>
      <c r="AA136" s="1">
        <f>IFERROR(VLOOKUP($A136,delib,2,0)*(Físico!Z136),0)</f>
        <v>0</v>
      </c>
      <c r="AB136" s="1">
        <f>IFERROR(VLOOKUP($A136,delib,2,0)*(Físico!AA136),0)</f>
        <v>0</v>
      </c>
      <c r="AC136" s="1">
        <f>IFERROR(VLOOKUP($A136,delib,2,0)*(Físico!AB136),0)</f>
        <v>0</v>
      </c>
      <c r="AD136" s="1">
        <f>IFERROR(VLOOKUP($A136,delib,2,0)*(Físico!AC136),0)</f>
        <v>0</v>
      </c>
      <c r="AE136" s="1">
        <f>IFERROR(VLOOKUP($A136,delib,2,0)*(Físico!AD136),0)</f>
        <v>0</v>
      </c>
      <c r="AF136" s="1">
        <f>IFERROR(VLOOKUP($A136,delib,2,0)*(Físico!AE136),0)</f>
        <v>0</v>
      </c>
      <c r="AG136" s="1">
        <f>IFERROR(VLOOKUP($A136,delib,2,0)*(Físico!AF136),0)</f>
        <v>0</v>
      </c>
      <c r="AH136" s="1">
        <f>IFERROR(VLOOKUP($A136,delib,2,0)*(Físico!AG136),0)</f>
        <v>0</v>
      </c>
      <c r="AI136" s="1">
        <f>IFERROR(VLOOKUP($A136,delib,2,0)*(Físico!AH136),0)</f>
        <v>0</v>
      </c>
      <c r="AJ136" s="1">
        <f>IFERROR(VLOOKUP($A136,delib,2,0)*(Físico!AI136),0)</f>
        <v>0</v>
      </c>
      <c r="AK136" s="1">
        <f>IFERROR(VLOOKUP($A136,delib,2,0)*(Físico!AJ136),0)</f>
        <v>0</v>
      </c>
      <c r="AL136" s="1">
        <f>IFERROR(VLOOKUP($A136,delib,2,0)*(Físico!AK136),0)</f>
        <v>0</v>
      </c>
      <c r="AM136" s="1">
        <f>IFERROR(VLOOKUP($A136,delib,2,0)*(Físico!AL136),0)</f>
        <v>0</v>
      </c>
      <c r="AN136" s="1">
        <f>IFERROR(VLOOKUP($A136,delib,2,0)*(Físico!AM136),0)</f>
        <v>0</v>
      </c>
      <c r="AO136" s="1">
        <f>IFERROR(VLOOKUP($A136,delib,2,0)*(Físico!AN136),0)</f>
        <v>0</v>
      </c>
      <c r="AP136" s="1">
        <f>IFERROR(VLOOKUP($A136,delib,2,0)*(Físico!AO136),0)</f>
        <v>0</v>
      </c>
      <c r="AQ136" s="1">
        <f>IFERROR(VLOOKUP($A136,delib,2,0)*(Físico!AP136),0)</f>
        <v>0</v>
      </c>
      <c r="AR136" s="1">
        <f>IFERROR(VLOOKUP($A136,delib,2,0)*(Físico!AQ136),0)</f>
        <v>0</v>
      </c>
      <c r="AS136" s="1">
        <f t="shared" si="5"/>
        <v>0</v>
      </c>
    </row>
    <row r="137" spans="1:45" x14ac:dyDescent="0.25">
      <c r="A137">
        <f t="shared" si="4"/>
        <v>40806014</v>
      </c>
      <c r="B137" t="s">
        <v>183</v>
      </c>
      <c r="C137" s="1">
        <f>IFERROR(VLOOKUP($A137,delib,2,0)*(Físico!B137),0)</f>
        <v>0</v>
      </c>
      <c r="D137" s="1">
        <f>IFERROR(VLOOKUP($A137,delib,2,0)*(Físico!C137),0)</f>
        <v>0</v>
      </c>
      <c r="E137" s="1">
        <f>IFERROR(VLOOKUP($A137,delib,2,0)*(Físico!D137),0)</f>
        <v>0</v>
      </c>
      <c r="F137" s="1">
        <f>IFERROR(VLOOKUP($A137,delib,2,0)*(Físico!E137),0)</f>
        <v>0</v>
      </c>
      <c r="G137" s="1">
        <f>IFERROR(VLOOKUP($A137,delib,2,0)*(Físico!F137),0)</f>
        <v>0</v>
      </c>
      <c r="H137" s="1">
        <f>IFERROR(VLOOKUP($A137,delib,2,0)*(Físico!G137),0)</f>
        <v>0</v>
      </c>
      <c r="I137" s="1">
        <f>IFERROR(VLOOKUP($A137,delib,2,0)*(Físico!H137),0)</f>
        <v>0</v>
      </c>
      <c r="J137" s="1">
        <f>IFERROR(VLOOKUP($A137,delib,2,0)*(Físico!I137),0)</f>
        <v>0</v>
      </c>
      <c r="K137" s="1">
        <f>IFERROR(VLOOKUP($A137,delib,2,0)*(Físico!J137),0)</f>
        <v>0</v>
      </c>
      <c r="L137" s="1">
        <f>IFERROR(VLOOKUP($A137,delib,2,0)*(Físico!K137),0)</f>
        <v>445.9</v>
      </c>
      <c r="M137" s="1">
        <f>IFERROR(VLOOKUP($A137,delib,2,0)*(Físico!L137),0)</f>
        <v>891.8</v>
      </c>
      <c r="N137" s="1">
        <f>IFERROR(VLOOKUP($A137,delib,2,0)*(Físico!M137),0)</f>
        <v>0</v>
      </c>
      <c r="O137" s="1">
        <f>IFERROR(VLOOKUP($A137,delib,2,0)*(Físico!N137),0)</f>
        <v>0</v>
      </c>
      <c r="P137" s="1">
        <f>IFERROR(VLOOKUP($A137,delib,2,0)*(Físico!O137),0)</f>
        <v>0</v>
      </c>
      <c r="Q137" s="1">
        <f>IFERROR(VLOOKUP($A137,delib,2,0)*(Físico!P137),0)</f>
        <v>0</v>
      </c>
      <c r="R137" s="1">
        <f>IFERROR(VLOOKUP($A137,delib,2,0)*(Físico!Q137),0)</f>
        <v>0</v>
      </c>
      <c r="S137" s="1">
        <f>IFERROR(VLOOKUP($A137,delib,2,0)*(Físico!R137),0)</f>
        <v>0</v>
      </c>
      <c r="T137" s="1">
        <f>IFERROR(VLOOKUP($A137,delib,2,0)*(Físico!S137),0)</f>
        <v>0</v>
      </c>
      <c r="U137" s="1">
        <f>IFERROR(VLOOKUP($A137,delib,2,0)*(Físico!T137),0)</f>
        <v>0</v>
      </c>
      <c r="V137" s="1">
        <f>IFERROR(VLOOKUP($A137,delib,2,0)*(Físico!U137),0)</f>
        <v>0</v>
      </c>
      <c r="W137" s="1">
        <f>IFERROR(VLOOKUP($A137,delib,2,0)*(Físico!V137),0)</f>
        <v>0</v>
      </c>
      <c r="X137" s="1">
        <f>IFERROR(VLOOKUP($A137,delib,2,0)*(Físico!W137),0)</f>
        <v>0</v>
      </c>
      <c r="Y137" s="1">
        <f>IFERROR(VLOOKUP($A137,delib,2,0)*(Físico!X137),0)</f>
        <v>0</v>
      </c>
      <c r="Z137" s="1">
        <f>IFERROR(VLOOKUP($A137,delib,2,0)*(Físico!Y137),0)</f>
        <v>0</v>
      </c>
      <c r="AA137" s="1">
        <f>IFERROR(VLOOKUP($A137,delib,2,0)*(Físico!Z137),0)</f>
        <v>0</v>
      </c>
      <c r="AB137" s="1">
        <f>IFERROR(VLOOKUP($A137,delib,2,0)*(Físico!AA137),0)</f>
        <v>0</v>
      </c>
      <c r="AC137" s="1">
        <f>IFERROR(VLOOKUP($A137,delib,2,0)*(Físico!AB137),0)</f>
        <v>0</v>
      </c>
      <c r="AD137" s="1">
        <f>IFERROR(VLOOKUP($A137,delib,2,0)*(Físico!AC137),0)</f>
        <v>0</v>
      </c>
      <c r="AE137" s="1">
        <f>IFERROR(VLOOKUP($A137,delib,2,0)*(Físico!AD137),0)</f>
        <v>445.9</v>
      </c>
      <c r="AF137" s="1">
        <f>IFERROR(VLOOKUP($A137,delib,2,0)*(Físico!AE137),0)</f>
        <v>0</v>
      </c>
      <c r="AG137" s="1">
        <f>IFERROR(VLOOKUP($A137,delib,2,0)*(Físico!AF137),0)</f>
        <v>0</v>
      </c>
      <c r="AH137" s="1">
        <f>IFERROR(VLOOKUP($A137,delib,2,0)*(Físico!AG137),0)</f>
        <v>0</v>
      </c>
      <c r="AI137" s="1">
        <f>IFERROR(VLOOKUP($A137,delib,2,0)*(Físico!AH137),0)</f>
        <v>0</v>
      </c>
      <c r="AJ137" s="1">
        <f>IFERROR(VLOOKUP($A137,delib,2,0)*(Físico!AI137),0)</f>
        <v>0</v>
      </c>
      <c r="AK137" s="1">
        <f>IFERROR(VLOOKUP($A137,delib,2,0)*(Físico!AJ137),0)</f>
        <v>445.9</v>
      </c>
      <c r="AL137" s="1">
        <f>IFERROR(VLOOKUP($A137,delib,2,0)*(Físico!AK137),0)</f>
        <v>0</v>
      </c>
      <c r="AM137" s="1">
        <f>IFERROR(VLOOKUP($A137,delib,2,0)*(Físico!AL137),0)</f>
        <v>0</v>
      </c>
      <c r="AN137" s="1">
        <f>IFERROR(VLOOKUP($A137,delib,2,0)*(Físico!AM137),0)</f>
        <v>0</v>
      </c>
      <c r="AO137" s="1">
        <f>IFERROR(VLOOKUP($A137,delib,2,0)*(Físico!AN137),0)</f>
        <v>0</v>
      </c>
      <c r="AP137" s="1">
        <f>IFERROR(VLOOKUP($A137,delib,2,0)*(Físico!AO137),0)</f>
        <v>0</v>
      </c>
      <c r="AQ137" s="1">
        <f>IFERROR(VLOOKUP($A137,delib,2,0)*(Físico!AP137),0)</f>
        <v>0</v>
      </c>
      <c r="AR137" s="1">
        <f>IFERROR(VLOOKUP($A137,delib,2,0)*(Físico!AQ137),0)</f>
        <v>0</v>
      </c>
      <c r="AS137" s="1">
        <f t="shared" si="5"/>
        <v>2229.5</v>
      </c>
    </row>
    <row r="138" spans="1:45" x14ac:dyDescent="0.25">
      <c r="A138">
        <f t="shared" si="4"/>
        <v>40806015</v>
      </c>
      <c r="B138" t="s">
        <v>184</v>
      </c>
      <c r="C138" s="1">
        <f>IFERROR(VLOOKUP($A138,delib,2,0)*(Físico!B138),0)</f>
        <v>0</v>
      </c>
      <c r="D138" s="1">
        <f>IFERROR(VLOOKUP($A138,delib,2,0)*(Físico!C138),0)</f>
        <v>0</v>
      </c>
      <c r="E138" s="1">
        <f>IFERROR(VLOOKUP($A138,delib,2,0)*(Físico!D138),0)</f>
        <v>0</v>
      </c>
      <c r="F138" s="1">
        <f>IFERROR(VLOOKUP($A138,delib,2,0)*(Físico!E138),0)</f>
        <v>0</v>
      </c>
      <c r="G138" s="1">
        <f>IFERROR(VLOOKUP($A138,delib,2,0)*(Físico!F138),0)</f>
        <v>0</v>
      </c>
      <c r="H138" s="1">
        <f>IFERROR(VLOOKUP($A138,delib,2,0)*(Físico!G138),0)</f>
        <v>0</v>
      </c>
      <c r="I138" s="1">
        <f>IFERROR(VLOOKUP($A138,delib,2,0)*(Físico!H138),0)</f>
        <v>0</v>
      </c>
      <c r="J138" s="1">
        <f>IFERROR(VLOOKUP($A138,delib,2,0)*(Físico!I138),0)</f>
        <v>0</v>
      </c>
      <c r="K138" s="1">
        <f>IFERROR(VLOOKUP($A138,delib,2,0)*(Físico!J138),0)</f>
        <v>0</v>
      </c>
      <c r="L138" s="1">
        <f>IFERROR(VLOOKUP($A138,delib,2,0)*(Físico!K138),0)</f>
        <v>610.04999999999995</v>
      </c>
      <c r="M138" s="1">
        <f>IFERROR(VLOOKUP($A138,delib,2,0)*(Físico!L138),0)</f>
        <v>0</v>
      </c>
      <c r="N138" s="1">
        <f>IFERROR(VLOOKUP($A138,delib,2,0)*(Físico!M138),0)</f>
        <v>0</v>
      </c>
      <c r="O138" s="1">
        <f>IFERROR(VLOOKUP($A138,delib,2,0)*(Físico!N138),0)</f>
        <v>0</v>
      </c>
      <c r="P138" s="1">
        <f>IFERROR(VLOOKUP($A138,delib,2,0)*(Físico!O138),0)</f>
        <v>0</v>
      </c>
      <c r="Q138" s="1">
        <f>IFERROR(VLOOKUP($A138,delib,2,0)*(Físico!P138),0)</f>
        <v>0</v>
      </c>
      <c r="R138" s="1">
        <f>IFERROR(VLOOKUP($A138,delib,2,0)*(Físico!Q138),0)</f>
        <v>3660.2999999999997</v>
      </c>
      <c r="S138" s="1">
        <f>IFERROR(VLOOKUP($A138,delib,2,0)*(Físico!R138),0)</f>
        <v>0</v>
      </c>
      <c r="T138" s="1">
        <f>IFERROR(VLOOKUP($A138,delib,2,0)*(Físico!S138),0)</f>
        <v>0</v>
      </c>
      <c r="U138" s="1">
        <f>IFERROR(VLOOKUP($A138,delib,2,0)*(Físico!T138),0)</f>
        <v>0</v>
      </c>
      <c r="V138" s="1">
        <f>IFERROR(VLOOKUP($A138,delib,2,0)*(Físico!U138),0)</f>
        <v>0</v>
      </c>
      <c r="W138" s="1">
        <f>IFERROR(VLOOKUP($A138,delib,2,0)*(Físico!V138),0)</f>
        <v>610.04999999999995</v>
      </c>
      <c r="X138" s="1">
        <f>IFERROR(VLOOKUP($A138,delib,2,0)*(Físico!W138),0)</f>
        <v>0</v>
      </c>
      <c r="Y138" s="1">
        <f>IFERROR(VLOOKUP($A138,delib,2,0)*(Físico!X138),0)</f>
        <v>0</v>
      </c>
      <c r="Z138" s="1">
        <f>IFERROR(VLOOKUP($A138,delib,2,0)*(Físico!Y138),0)</f>
        <v>0</v>
      </c>
      <c r="AA138" s="1">
        <f>IFERROR(VLOOKUP($A138,delib,2,0)*(Físico!Z138),0)</f>
        <v>0</v>
      </c>
      <c r="AB138" s="1">
        <f>IFERROR(VLOOKUP($A138,delib,2,0)*(Físico!AA138),0)</f>
        <v>0</v>
      </c>
      <c r="AC138" s="1">
        <f>IFERROR(VLOOKUP($A138,delib,2,0)*(Físico!AB138),0)</f>
        <v>0</v>
      </c>
      <c r="AD138" s="1">
        <f>IFERROR(VLOOKUP($A138,delib,2,0)*(Físico!AC138),0)</f>
        <v>0</v>
      </c>
      <c r="AE138" s="1">
        <f>IFERROR(VLOOKUP($A138,delib,2,0)*(Físico!AD138),0)</f>
        <v>0</v>
      </c>
      <c r="AF138" s="1">
        <f>IFERROR(VLOOKUP($A138,delib,2,0)*(Físico!AE138),0)</f>
        <v>0</v>
      </c>
      <c r="AG138" s="1">
        <f>IFERROR(VLOOKUP($A138,delib,2,0)*(Físico!AF138),0)</f>
        <v>0</v>
      </c>
      <c r="AH138" s="1">
        <f>IFERROR(VLOOKUP($A138,delib,2,0)*(Físico!AG138),0)</f>
        <v>0</v>
      </c>
      <c r="AI138" s="1">
        <f>IFERROR(VLOOKUP($A138,delib,2,0)*(Físico!AH138),0)</f>
        <v>0</v>
      </c>
      <c r="AJ138" s="1">
        <f>IFERROR(VLOOKUP($A138,delib,2,0)*(Físico!AI138),0)</f>
        <v>0</v>
      </c>
      <c r="AK138" s="1">
        <f>IFERROR(VLOOKUP($A138,delib,2,0)*(Físico!AJ138),0)</f>
        <v>0</v>
      </c>
      <c r="AL138" s="1">
        <f>IFERROR(VLOOKUP($A138,delib,2,0)*(Físico!AK138),0)</f>
        <v>0</v>
      </c>
      <c r="AM138" s="1">
        <f>IFERROR(VLOOKUP($A138,delib,2,0)*(Físico!AL138),0)</f>
        <v>0</v>
      </c>
      <c r="AN138" s="1">
        <f>IFERROR(VLOOKUP($A138,delib,2,0)*(Físico!AM138),0)</f>
        <v>0</v>
      </c>
      <c r="AO138" s="1">
        <f>IFERROR(VLOOKUP($A138,delib,2,0)*(Físico!AN138),0)</f>
        <v>0</v>
      </c>
      <c r="AP138" s="1">
        <f>IFERROR(VLOOKUP($A138,delib,2,0)*(Físico!AO138),0)</f>
        <v>0</v>
      </c>
      <c r="AQ138" s="1">
        <f>IFERROR(VLOOKUP($A138,delib,2,0)*(Físico!AP138),0)</f>
        <v>0</v>
      </c>
      <c r="AR138" s="1">
        <f>IFERROR(VLOOKUP($A138,delib,2,0)*(Físico!AQ138),0)</f>
        <v>0</v>
      </c>
      <c r="AS138" s="1">
        <f t="shared" si="5"/>
        <v>4880.3999999999996</v>
      </c>
    </row>
    <row r="139" spans="1:45" x14ac:dyDescent="0.25">
      <c r="A139">
        <f t="shared" si="4"/>
        <v>40806016</v>
      </c>
      <c r="B139" t="s">
        <v>185</v>
      </c>
      <c r="C139" s="1">
        <f>IFERROR(VLOOKUP($A139,delib,2,0)*(Físico!B139),0)</f>
        <v>0</v>
      </c>
      <c r="D139" s="1">
        <f>IFERROR(VLOOKUP($A139,delib,2,0)*(Físico!C139),0)</f>
        <v>0</v>
      </c>
      <c r="E139" s="1">
        <f>IFERROR(VLOOKUP($A139,delib,2,0)*(Físico!D139),0)</f>
        <v>0</v>
      </c>
      <c r="F139" s="1">
        <f>IFERROR(VLOOKUP($A139,delib,2,0)*(Físico!E139),0)</f>
        <v>0</v>
      </c>
      <c r="G139" s="1">
        <f>IFERROR(VLOOKUP($A139,delib,2,0)*(Físico!F139),0)</f>
        <v>0</v>
      </c>
      <c r="H139" s="1">
        <f>IFERROR(VLOOKUP($A139,delib,2,0)*(Físico!G139),0)</f>
        <v>0</v>
      </c>
      <c r="I139" s="1">
        <f>IFERROR(VLOOKUP($A139,delib,2,0)*(Físico!H139),0)</f>
        <v>0</v>
      </c>
      <c r="J139" s="1">
        <f>IFERROR(VLOOKUP($A139,delib,2,0)*(Físico!I139),0)</f>
        <v>0</v>
      </c>
      <c r="K139" s="1">
        <f>IFERROR(VLOOKUP($A139,delib,2,0)*(Físico!J139),0)</f>
        <v>0</v>
      </c>
      <c r="L139" s="1">
        <f>IFERROR(VLOOKUP($A139,delib,2,0)*(Físico!K139),0)</f>
        <v>0</v>
      </c>
      <c r="M139" s="1">
        <f>IFERROR(VLOOKUP($A139,delib,2,0)*(Físico!L139),0)</f>
        <v>0</v>
      </c>
      <c r="N139" s="1">
        <f>IFERROR(VLOOKUP($A139,delib,2,0)*(Físico!M139),0)</f>
        <v>0</v>
      </c>
      <c r="O139" s="1">
        <f>IFERROR(VLOOKUP($A139,delib,2,0)*(Físico!N139),0)</f>
        <v>0</v>
      </c>
      <c r="P139" s="1">
        <f>IFERROR(VLOOKUP($A139,delib,2,0)*(Físico!O139),0)</f>
        <v>0</v>
      </c>
      <c r="Q139" s="1">
        <f>IFERROR(VLOOKUP($A139,delib,2,0)*(Físico!P139),0)</f>
        <v>0</v>
      </c>
      <c r="R139" s="1">
        <f>IFERROR(VLOOKUP($A139,delib,2,0)*(Físico!Q139),0)</f>
        <v>0</v>
      </c>
      <c r="S139" s="1">
        <f>IFERROR(VLOOKUP($A139,delib,2,0)*(Físico!R139),0)</f>
        <v>0</v>
      </c>
      <c r="T139" s="1">
        <f>IFERROR(VLOOKUP($A139,delib,2,0)*(Físico!S139),0)</f>
        <v>0</v>
      </c>
      <c r="U139" s="1">
        <f>IFERROR(VLOOKUP($A139,delib,2,0)*(Físico!T139),0)</f>
        <v>0</v>
      </c>
      <c r="V139" s="1">
        <f>IFERROR(VLOOKUP($A139,delib,2,0)*(Físico!U139),0)</f>
        <v>0</v>
      </c>
      <c r="W139" s="1">
        <f>IFERROR(VLOOKUP($A139,delib,2,0)*(Físico!V139),0)</f>
        <v>0</v>
      </c>
      <c r="X139" s="1">
        <f>IFERROR(VLOOKUP($A139,delib,2,0)*(Físico!W139),0)</f>
        <v>0</v>
      </c>
      <c r="Y139" s="1">
        <f>IFERROR(VLOOKUP($A139,delib,2,0)*(Físico!X139),0)</f>
        <v>0</v>
      </c>
      <c r="Z139" s="1">
        <f>IFERROR(VLOOKUP($A139,delib,2,0)*(Físico!Y139),0)</f>
        <v>0</v>
      </c>
      <c r="AA139" s="1">
        <f>IFERROR(VLOOKUP($A139,delib,2,0)*(Físico!Z139),0)</f>
        <v>0</v>
      </c>
      <c r="AB139" s="1">
        <f>IFERROR(VLOOKUP($A139,delib,2,0)*(Físico!AA139),0)</f>
        <v>0</v>
      </c>
      <c r="AC139" s="1">
        <f>IFERROR(VLOOKUP($A139,delib,2,0)*(Físico!AB139),0)</f>
        <v>0</v>
      </c>
      <c r="AD139" s="1">
        <f>IFERROR(VLOOKUP($A139,delib,2,0)*(Físico!AC139),0)</f>
        <v>0</v>
      </c>
      <c r="AE139" s="1">
        <f>IFERROR(VLOOKUP($A139,delib,2,0)*(Físico!AD139),0)</f>
        <v>258.61</v>
      </c>
      <c r="AF139" s="1">
        <f>IFERROR(VLOOKUP($A139,delib,2,0)*(Físico!AE139),0)</f>
        <v>258.61</v>
      </c>
      <c r="AG139" s="1">
        <f>IFERROR(VLOOKUP($A139,delib,2,0)*(Físico!AF139),0)</f>
        <v>0</v>
      </c>
      <c r="AH139" s="1">
        <f>IFERROR(VLOOKUP($A139,delib,2,0)*(Físico!AG139),0)</f>
        <v>0</v>
      </c>
      <c r="AI139" s="1">
        <f>IFERROR(VLOOKUP($A139,delib,2,0)*(Físico!AH139),0)</f>
        <v>0</v>
      </c>
      <c r="AJ139" s="1">
        <f>IFERROR(VLOOKUP($A139,delib,2,0)*(Físico!AI139),0)</f>
        <v>0</v>
      </c>
      <c r="AK139" s="1">
        <f>IFERROR(VLOOKUP($A139,delib,2,0)*(Físico!AJ139),0)</f>
        <v>0</v>
      </c>
      <c r="AL139" s="1">
        <f>IFERROR(VLOOKUP($A139,delib,2,0)*(Físico!AK139),0)</f>
        <v>0</v>
      </c>
      <c r="AM139" s="1">
        <f>IFERROR(VLOOKUP($A139,delib,2,0)*(Físico!AL139),0)</f>
        <v>0</v>
      </c>
      <c r="AN139" s="1">
        <f>IFERROR(VLOOKUP($A139,delib,2,0)*(Físico!AM139),0)</f>
        <v>0</v>
      </c>
      <c r="AO139" s="1">
        <f>IFERROR(VLOOKUP($A139,delib,2,0)*(Físico!AN139),0)</f>
        <v>0</v>
      </c>
      <c r="AP139" s="1">
        <f>IFERROR(VLOOKUP($A139,delib,2,0)*(Físico!AO139),0)</f>
        <v>0</v>
      </c>
      <c r="AQ139" s="1">
        <f>IFERROR(VLOOKUP($A139,delib,2,0)*(Físico!AP139),0)</f>
        <v>0</v>
      </c>
      <c r="AR139" s="1">
        <f>IFERROR(VLOOKUP($A139,delib,2,0)*(Físico!AQ139),0)</f>
        <v>0</v>
      </c>
      <c r="AS139" s="1">
        <f t="shared" si="5"/>
        <v>517.22</v>
      </c>
    </row>
    <row r="140" spans="1:45" x14ac:dyDescent="0.25">
      <c r="A140">
        <f t="shared" si="4"/>
        <v>40806019</v>
      </c>
      <c r="B140" t="s">
        <v>186</v>
      </c>
      <c r="C140" s="1">
        <f>IFERROR(VLOOKUP($A140,delib,2,0)*(Físico!B140),0)</f>
        <v>0</v>
      </c>
      <c r="D140" s="1">
        <f>IFERROR(VLOOKUP($A140,delib,2,0)*(Físico!C140),0)</f>
        <v>0</v>
      </c>
      <c r="E140" s="1">
        <f>IFERROR(VLOOKUP($A140,delib,2,0)*(Físico!D140),0)</f>
        <v>0</v>
      </c>
      <c r="F140" s="1">
        <f>IFERROR(VLOOKUP($A140,delib,2,0)*(Físico!E140),0)</f>
        <v>0</v>
      </c>
      <c r="G140" s="1">
        <f>IFERROR(VLOOKUP($A140,delib,2,0)*(Físico!F140),0)</f>
        <v>0</v>
      </c>
      <c r="H140" s="1">
        <f>IFERROR(VLOOKUP($A140,delib,2,0)*(Físico!G140),0)</f>
        <v>0</v>
      </c>
      <c r="I140" s="1">
        <f>IFERROR(VLOOKUP($A140,delib,2,0)*(Físico!H140),0)</f>
        <v>0</v>
      </c>
      <c r="J140" s="1">
        <f>IFERROR(VLOOKUP($A140,delib,2,0)*(Físico!I140),0)</f>
        <v>0</v>
      </c>
      <c r="K140" s="1">
        <f>IFERROR(VLOOKUP($A140,delib,2,0)*(Físico!J140),0)</f>
        <v>0</v>
      </c>
      <c r="L140" s="1">
        <f>IFERROR(VLOOKUP($A140,delib,2,0)*(Físico!K140),0)</f>
        <v>0</v>
      </c>
      <c r="M140" s="1">
        <f>IFERROR(VLOOKUP($A140,delib,2,0)*(Físico!L140),0)</f>
        <v>0</v>
      </c>
      <c r="N140" s="1">
        <f>IFERROR(VLOOKUP($A140,delib,2,0)*(Físico!M140),0)</f>
        <v>0</v>
      </c>
      <c r="O140" s="1">
        <f>IFERROR(VLOOKUP($A140,delib,2,0)*(Físico!N140),0)</f>
        <v>0</v>
      </c>
      <c r="P140" s="1">
        <f>IFERROR(VLOOKUP($A140,delib,2,0)*(Físico!O140),0)</f>
        <v>0</v>
      </c>
      <c r="Q140" s="1">
        <f>IFERROR(VLOOKUP($A140,delib,2,0)*(Físico!P140),0)</f>
        <v>0</v>
      </c>
      <c r="R140" s="1">
        <f>IFERROR(VLOOKUP($A140,delib,2,0)*(Físico!Q140),0)</f>
        <v>0</v>
      </c>
      <c r="S140" s="1">
        <f>IFERROR(VLOOKUP($A140,delib,2,0)*(Físico!R140),0)</f>
        <v>0</v>
      </c>
      <c r="T140" s="1">
        <f>IFERROR(VLOOKUP($A140,delib,2,0)*(Físico!S140),0)</f>
        <v>0</v>
      </c>
      <c r="U140" s="1">
        <f>IFERROR(VLOOKUP($A140,delib,2,0)*(Físico!T140),0)</f>
        <v>0</v>
      </c>
      <c r="V140" s="1">
        <f>IFERROR(VLOOKUP($A140,delib,2,0)*(Físico!U140),0)</f>
        <v>0</v>
      </c>
      <c r="W140" s="1">
        <f>IFERROR(VLOOKUP($A140,delib,2,0)*(Físico!V140),0)</f>
        <v>0</v>
      </c>
      <c r="X140" s="1">
        <f>IFERROR(VLOOKUP($A140,delib,2,0)*(Físico!W140),0)</f>
        <v>0</v>
      </c>
      <c r="Y140" s="1">
        <f>IFERROR(VLOOKUP($A140,delib,2,0)*(Físico!X140),0)</f>
        <v>0</v>
      </c>
      <c r="Z140" s="1">
        <f>IFERROR(VLOOKUP($A140,delib,2,0)*(Físico!Y140),0)</f>
        <v>0</v>
      </c>
      <c r="AA140" s="1">
        <f>IFERROR(VLOOKUP($A140,delib,2,0)*(Físico!Z140),0)</f>
        <v>0</v>
      </c>
      <c r="AB140" s="1">
        <f>IFERROR(VLOOKUP($A140,delib,2,0)*(Físico!AA140),0)</f>
        <v>0</v>
      </c>
      <c r="AC140" s="1">
        <f>IFERROR(VLOOKUP($A140,delib,2,0)*(Físico!AB140),0)</f>
        <v>0</v>
      </c>
      <c r="AD140" s="1">
        <f>IFERROR(VLOOKUP($A140,delib,2,0)*(Físico!AC140),0)</f>
        <v>0</v>
      </c>
      <c r="AE140" s="1">
        <f>IFERROR(VLOOKUP($A140,delib,2,0)*(Físico!AD140),0)</f>
        <v>0</v>
      </c>
      <c r="AF140" s="1">
        <f>IFERROR(VLOOKUP($A140,delib,2,0)*(Físico!AE140),0)</f>
        <v>0</v>
      </c>
      <c r="AG140" s="1">
        <f>IFERROR(VLOOKUP($A140,delib,2,0)*(Físico!AF140),0)</f>
        <v>0</v>
      </c>
      <c r="AH140" s="1">
        <f>IFERROR(VLOOKUP($A140,delib,2,0)*(Físico!AG140),0)</f>
        <v>0</v>
      </c>
      <c r="AI140" s="1">
        <f>IFERROR(VLOOKUP($A140,delib,2,0)*(Físico!AH140),0)</f>
        <v>0</v>
      </c>
      <c r="AJ140" s="1">
        <f>IFERROR(VLOOKUP($A140,delib,2,0)*(Físico!AI140),0)</f>
        <v>0</v>
      </c>
      <c r="AK140" s="1">
        <f>IFERROR(VLOOKUP($A140,delib,2,0)*(Físico!AJ140),0)</f>
        <v>0</v>
      </c>
      <c r="AL140" s="1">
        <f>IFERROR(VLOOKUP($A140,delib,2,0)*(Físico!AK140),0)</f>
        <v>0</v>
      </c>
      <c r="AM140" s="1">
        <f>IFERROR(VLOOKUP($A140,delib,2,0)*(Físico!AL140),0)</f>
        <v>0</v>
      </c>
      <c r="AN140" s="1">
        <f>IFERROR(VLOOKUP($A140,delib,2,0)*(Físico!AM140),0)</f>
        <v>0</v>
      </c>
      <c r="AO140" s="1">
        <f>IFERROR(VLOOKUP($A140,delib,2,0)*(Físico!AN140),0)</f>
        <v>0</v>
      </c>
      <c r="AP140" s="1">
        <f>IFERROR(VLOOKUP($A140,delib,2,0)*(Físico!AO140),0)</f>
        <v>0</v>
      </c>
      <c r="AQ140" s="1">
        <f>IFERROR(VLOOKUP($A140,delib,2,0)*(Físico!AP140),0)</f>
        <v>0</v>
      </c>
      <c r="AR140" s="1">
        <f>IFERROR(VLOOKUP($A140,delib,2,0)*(Físico!AQ140),0)</f>
        <v>0</v>
      </c>
      <c r="AS140" s="1">
        <f t="shared" si="5"/>
        <v>0</v>
      </c>
    </row>
    <row r="141" spans="1:45" x14ac:dyDescent="0.25">
      <c r="A141">
        <f t="shared" si="4"/>
        <v>40806021</v>
      </c>
      <c r="B141" t="s">
        <v>187</v>
      </c>
      <c r="C141" s="1">
        <f>IFERROR(VLOOKUP($A141,delib,2,0)*(Físico!B141),0)</f>
        <v>0</v>
      </c>
      <c r="D141" s="1">
        <f>IFERROR(VLOOKUP($A141,delib,2,0)*(Físico!C141),0)</f>
        <v>0</v>
      </c>
      <c r="E141" s="1">
        <f>IFERROR(VLOOKUP($A141,delib,2,0)*(Físico!D141),0)</f>
        <v>0</v>
      </c>
      <c r="F141" s="1">
        <f>IFERROR(VLOOKUP($A141,delib,2,0)*(Físico!E141),0)</f>
        <v>0</v>
      </c>
      <c r="G141" s="1">
        <f>IFERROR(VLOOKUP($A141,delib,2,0)*(Físico!F141),0)</f>
        <v>0</v>
      </c>
      <c r="H141" s="1">
        <f>IFERROR(VLOOKUP($A141,delib,2,0)*(Físico!G141),0)</f>
        <v>0</v>
      </c>
      <c r="I141" s="1">
        <f>IFERROR(VLOOKUP($A141,delib,2,0)*(Físico!H141),0)</f>
        <v>0</v>
      </c>
      <c r="J141" s="1">
        <f>IFERROR(VLOOKUP($A141,delib,2,0)*(Físico!I141),0)</f>
        <v>0</v>
      </c>
      <c r="K141" s="1">
        <f>IFERROR(VLOOKUP($A141,delib,2,0)*(Físico!J141),0)</f>
        <v>640.42999999999995</v>
      </c>
      <c r="L141" s="1">
        <f>IFERROR(VLOOKUP($A141,delib,2,0)*(Físico!K141),0)</f>
        <v>1280.8599999999999</v>
      </c>
      <c r="M141" s="1">
        <f>IFERROR(VLOOKUP($A141,delib,2,0)*(Físico!L141),0)</f>
        <v>0</v>
      </c>
      <c r="N141" s="1">
        <f>IFERROR(VLOOKUP($A141,delib,2,0)*(Físico!M141),0)</f>
        <v>0</v>
      </c>
      <c r="O141" s="1">
        <f>IFERROR(VLOOKUP($A141,delib,2,0)*(Físico!N141),0)</f>
        <v>0</v>
      </c>
      <c r="P141" s="1">
        <f>IFERROR(VLOOKUP($A141,delib,2,0)*(Físico!O141),0)</f>
        <v>640.42999999999995</v>
      </c>
      <c r="Q141" s="1">
        <f>IFERROR(VLOOKUP($A141,delib,2,0)*(Físico!P141),0)</f>
        <v>0</v>
      </c>
      <c r="R141" s="1">
        <f>IFERROR(VLOOKUP($A141,delib,2,0)*(Físico!Q141),0)</f>
        <v>0</v>
      </c>
      <c r="S141" s="1">
        <f>IFERROR(VLOOKUP($A141,delib,2,0)*(Físico!R141),0)</f>
        <v>0</v>
      </c>
      <c r="T141" s="1">
        <f>IFERROR(VLOOKUP($A141,delib,2,0)*(Físico!S141),0)</f>
        <v>0</v>
      </c>
      <c r="U141" s="1">
        <f>IFERROR(VLOOKUP($A141,delib,2,0)*(Físico!T141),0)</f>
        <v>640.42999999999995</v>
      </c>
      <c r="V141" s="1">
        <f>IFERROR(VLOOKUP($A141,delib,2,0)*(Físico!U141),0)</f>
        <v>0</v>
      </c>
      <c r="W141" s="1">
        <f>IFERROR(VLOOKUP($A141,delib,2,0)*(Físico!V141),0)</f>
        <v>0</v>
      </c>
      <c r="X141" s="1">
        <f>IFERROR(VLOOKUP($A141,delib,2,0)*(Físico!W141),0)</f>
        <v>0</v>
      </c>
      <c r="Y141" s="1">
        <f>IFERROR(VLOOKUP($A141,delib,2,0)*(Físico!X141),0)</f>
        <v>0</v>
      </c>
      <c r="Z141" s="1">
        <f>IFERROR(VLOOKUP($A141,delib,2,0)*(Físico!Y141),0)</f>
        <v>0</v>
      </c>
      <c r="AA141" s="1">
        <f>IFERROR(VLOOKUP($A141,delib,2,0)*(Físico!Z141),0)</f>
        <v>0</v>
      </c>
      <c r="AB141" s="1">
        <f>IFERROR(VLOOKUP($A141,delib,2,0)*(Físico!AA141),0)</f>
        <v>0</v>
      </c>
      <c r="AC141" s="1">
        <f>IFERROR(VLOOKUP($A141,delib,2,0)*(Físico!AB141),0)</f>
        <v>0</v>
      </c>
      <c r="AD141" s="1">
        <f>IFERROR(VLOOKUP($A141,delib,2,0)*(Físico!AC141),0)</f>
        <v>0</v>
      </c>
      <c r="AE141" s="1">
        <f>IFERROR(VLOOKUP($A141,delib,2,0)*(Físico!AD141),0)</f>
        <v>0</v>
      </c>
      <c r="AF141" s="1">
        <f>IFERROR(VLOOKUP($A141,delib,2,0)*(Físico!AE141),0)</f>
        <v>640.42999999999995</v>
      </c>
      <c r="AG141" s="1">
        <f>IFERROR(VLOOKUP($A141,delib,2,0)*(Físico!AF141),0)</f>
        <v>0</v>
      </c>
      <c r="AH141" s="1">
        <f>IFERROR(VLOOKUP($A141,delib,2,0)*(Físico!AG141),0)</f>
        <v>0</v>
      </c>
      <c r="AI141" s="1">
        <f>IFERROR(VLOOKUP($A141,delib,2,0)*(Físico!AH141),0)</f>
        <v>1921.29</v>
      </c>
      <c r="AJ141" s="1">
        <f>IFERROR(VLOOKUP($A141,delib,2,0)*(Físico!AI141),0)</f>
        <v>0</v>
      </c>
      <c r="AK141" s="1">
        <f>IFERROR(VLOOKUP($A141,delib,2,0)*(Físico!AJ141),0)</f>
        <v>0</v>
      </c>
      <c r="AL141" s="1">
        <f>IFERROR(VLOOKUP($A141,delib,2,0)*(Físico!AK141),0)</f>
        <v>0</v>
      </c>
      <c r="AM141" s="1">
        <f>IFERROR(VLOOKUP($A141,delib,2,0)*(Físico!AL141),0)</f>
        <v>0</v>
      </c>
      <c r="AN141" s="1">
        <f>IFERROR(VLOOKUP($A141,delib,2,0)*(Físico!AM141),0)</f>
        <v>0</v>
      </c>
      <c r="AO141" s="1">
        <f>IFERROR(VLOOKUP($A141,delib,2,0)*(Físico!AN141),0)</f>
        <v>0</v>
      </c>
      <c r="AP141" s="1">
        <f>IFERROR(VLOOKUP($A141,delib,2,0)*(Físico!AO141),0)</f>
        <v>0</v>
      </c>
      <c r="AQ141" s="1">
        <f>IFERROR(VLOOKUP($A141,delib,2,0)*(Físico!AP141),0)</f>
        <v>0</v>
      </c>
      <c r="AR141" s="1">
        <f>IFERROR(VLOOKUP($A141,delib,2,0)*(Físico!AQ141),0)</f>
        <v>0</v>
      </c>
      <c r="AS141" s="1">
        <f t="shared" si="5"/>
        <v>5763.869999999999</v>
      </c>
    </row>
    <row r="142" spans="1:45" x14ac:dyDescent="0.25">
      <c r="A142">
        <f t="shared" si="4"/>
        <v>40806031</v>
      </c>
      <c r="B142" t="s">
        <v>188</v>
      </c>
      <c r="C142" s="1">
        <f>IFERROR(VLOOKUP($A142,delib,2,0)*(Físico!B142),0)</f>
        <v>0</v>
      </c>
      <c r="D142" s="1">
        <f>IFERROR(VLOOKUP($A142,delib,2,0)*(Físico!C142),0)</f>
        <v>0</v>
      </c>
      <c r="E142" s="1">
        <f>IFERROR(VLOOKUP($A142,delib,2,0)*(Físico!D142),0)</f>
        <v>0</v>
      </c>
      <c r="F142" s="1">
        <f>IFERROR(VLOOKUP($A142,delib,2,0)*(Físico!E142),0)</f>
        <v>0</v>
      </c>
      <c r="G142" s="1">
        <f>IFERROR(VLOOKUP($A142,delib,2,0)*(Físico!F142),0)</f>
        <v>0</v>
      </c>
      <c r="H142" s="1">
        <f>IFERROR(VLOOKUP($A142,delib,2,0)*(Físico!G142),0)</f>
        <v>0</v>
      </c>
      <c r="I142" s="1">
        <f>IFERROR(VLOOKUP($A142,delib,2,0)*(Físico!H142),0)</f>
        <v>0</v>
      </c>
      <c r="J142" s="1">
        <f>IFERROR(VLOOKUP($A142,delib,2,0)*(Físico!I142),0)</f>
        <v>0</v>
      </c>
      <c r="K142" s="1">
        <f>IFERROR(VLOOKUP($A142,delib,2,0)*(Físico!J142),0)</f>
        <v>0</v>
      </c>
      <c r="L142" s="1">
        <f>IFERROR(VLOOKUP($A142,delib,2,0)*(Físico!K142),0)</f>
        <v>0</v>
      </c>
      <c r="M142" s="1">
        <f>IFERROR(VLOOKUP($A142,delib,2,0)*(Físico!L142),0)</f>
        <v>0</v>
      </c>
      <c r="N142" s="1">
        <f>IFERROR(VLOOKUP($A142,delib,2,0)*(Físico!M142),0)</f>
        <v>0</v>
      </c>
      <c r="O142" s="1">
        <f>IFERROR(VLOOKUP($A142,delib,2,0)*(Físico!N142),0)</f>
        <v>0</v>
      </c>
      <c r="P142" s="1">
        <f>IFERROR(VLOOKUP($A142,delib,2,0)*(Físico!O142),0)</f>
        <v>0</v>
      </c>
      <c r="Q142" s="1">
        <f>IFERROR(VLOOKUP($A142,delib,2,0)*(Físico!P142),0)</f>
        <v>0</v>
      </c>
      <c r="R142" s="1">
        <f>IFERROR(VLOOKUP($A142,delib,2,0)*(Físico!Q142),0)</f>
        <v>0</v>
      </c>
      <c r="S142" s="1">
        <f>IFERROR(VLOOKUP($A142,delib,2,0)*(Físico!R142),0)</f>
        <v>0</v>
      </c>
      <c r="T142" s="1">
        <f>IFERROR(VLOOKUP($A142,delib,2,0)*(Físico!S142),0)</f>
        <v>0</v>
      </c>
      <c r="U142" s="1">
        <f>IFERROR(VLOOKUP($A142,delib,2,0)*(Físico!T142),0)</f>
        <v>0</v>
      </c>
      <c r="V142" s="1">
        <f>IFERROR(VLOOKUP($A142,delib,2,0)*(Físico!U142),0)</f>
        <v>0</v>
      </c>
      <c r="W142" s="1">
        <f>IFERROR(VLOOKUP($A142,delib,2,0)*(Físico!V142),0)</f>
        <v>0</v>
      </c>
      <c r="X142" s="1">
        <f>IFERROR(VLOOKUP($A142,delib,2,0)*(Físico!W142),0)</f>
        <v>0</v>
      </c>
      <c r="Y142" s="1">
        <f>IFERROR(VLOOKUP($A142,delib,2,0)*(Físico!X142),0)</f>
        <v>0</v>
      </c>
      <c r="Z142" s="1">
        <f>IFERROR(VLOOKUP($A142,delib,2,0)*(Físico!Y142),0)</f>
        <v>0</v>
      </c>
      <c r="AA142" s="1">
        <f>IFERROR(VLOOKUP($A142,delib,2,0)*(Físico!Z142),0)</f>
        <v>0</v>
      </c>
      <c r="AB142" s="1">
        <f>IFERROR(VLOOKUP($A142,delib,2,0)*(Físico!AA142),0)</f>
        <v>0</v>
      </c>
      <c r="AC142" s="1">
        <f>IFERROR(VLOOKUP($A142,delib,2,0)*(Físico!AB142),0)</f>
        <v>0</v>
      </c>
      <c r="AD142" s="1">
        <f>IFERROR(VLOOKUP($A142,delib,2,0)*(Físico!AC142),0)</f>
        <v>0</v>
      </c>
      <c r="AE142" s="1">
        <f>IFERROR(VLOOKUP($A142,delib,2,0)*(Físico!AD142),0)</f>
        <v>0</v>
      </c>
      <c r="AF142" s="1">
        <f>IFERROR(VLOOKUP($A142,delib,2,0)*(Físico!AE142),0)</f>
        <v>0</v>
      </c>
      <c r="AG142" s="1">
        <f>IFERROR(VLOOKUP($A142,delib,2,0)*(Físico!AF142),0)</f>
        <v>0</v>
      </c>
      <c r="AH142" s="1">
        <f>IFERROR(VLOOKUP($A142,delib,2,0)*(Físico!AG142),0)</f>
        <v>0</v>
      </c>
      <c r="AI142" s="1">
        <f>IFERROR(VLOOKUP($A142,delib,2,0)*(Físico!AH142),0)</f>
        <v>0</v>
      </c>
      <c r="AJ142" s="1">
        <f>IFERROR(VLOOKUP($A142,delib,2,0)*(Físico!AI142),0)</f>
        <v>0</v>
      </c>
      <c r="AK142" s="1">
        <f>IFERROR(VLOOKUP($A142,delib,2,0)*(Físico!AJ142),0)</f>
        <v>0</v>
      </c>
      <c r="AL142" s="1">
        <f>IFERROR(VLOOKUP($A142,delib,2,0)*(Físico!AK142),0)</f>
        <v>0</v>
      </c>
      <c r="AM142" s="1">
        <f>IFERROR(VLOOKUP($A142,delib,2,0)*(Físico!AL142),0)</f>
        <v>0</v>
      </c>
      <c r="AN142" s="1">
        <f>IFERROR(VLOOKUP($A142,delib,2,0)*(Físico!AM142),0)</f>
        <v>0</v>
      </c>
      <c r="AO142" s="1">
        <f>IFERROR(VLOOKUP($A142,delib,2,0)*(Físico!AN142),0)</f>
        <v>0</v>
      </c>
      <c r="AP142" s="1">
        <f>IFERROR(VLOOKUP($A142,delib,2,0)*(Físico!AO142),0)</f>
        <v>0</v>
      </c>
      <c r="AQ142" s="1">
        <f>IFERROR(VLOOKUP($A142,delib,2,0)*(Físico!AP142),0)</f>
        <v>0</v>
      </c>
      <c r="AR142" s="1">
        <f>IFERROR(VLOOKUP($A142,delib,2,0)*(Físico!AQ142),0)</f>
        <v>0</v>
      </c>
      <c r="AS142" s="1">
        <f t="shared" si="5"/>
        <v>0</v>
      </c>
    </row>
    <row r="143" spans="1:45" x14ac:dyDescent="0.25">
      <c r="A143">
        <f t="shared" si="4"/>
        <v>40806035</v>
      </c>
      <c r="B143" t="s">
        <v>189</v>
      </c>
      <c r="C143" s="1">
        <f>IFERROR(VLOOKUP($A143,delib,2,0)*(Físico!B143),0)</f>
        <v>0</v>
      </c>
      <c r="D143" s="1">
        <f>IFERROR(VLOOKUP($A143,delib,2,0)*(Físico!C143),0)</f>
        <v>0</v>
      </c>
      <c r="E143" s="1">
        <f>IFERROR(VLOOKUP($A143,delib,2,0)*(Físico!D143),0)</f>
        <v>1364.94</v>
      </c>
      <c r="F143" s="1">
        <f>IFERROR(VLOOKUP($A143,delib,2,0)*(Físico!E143),0)</f>
        <v>0</v>
      </c>
      <c r="G143" s="1">
        <f>IFERROR(VLOOKUP($A143,delib,2,0)*(Físico!F143),0)</f>
        <v>7279.68</v>
      </c>
      <c r="H143" s="1">
        <f>IFERROR(VLOOKUP($A143,delib,2,0)*(Físico!G143),0)</f>
        <v>909.96</v>
      </c>
      <c r="I143" s="1">
        <f>IFERROR(VLOOKUP($A143,delib,2,0)*(Físico!H143),0)</f>
        <v>0</v>
      </c>
      <c r="J143" s="1">
        <f>IFERROR(VLOOKUP($A143,delib,2,0)*(Físico!I143),0)</f>
        <v>0</v>
      </c>
      <c r="K143" s="1">
        <f>IFERROR(VLOOKUP($A143,delib,2,0)*(Físico!J143),0)</f>
        <v>0</v>
      </c>
      <c r="L143" s="1">
        <f>IFERROR(VLOOKUP($A143,delib,2,0)*(Físico!K143),0)</f>
        <v>0</v>
      </c>
      <c r="M143" s="1">
        <f>IFERROR(VLOOKUP($A143,delib,2,0)*(Físico!L143),0)</f>
        <v>0</v>
      </c>
      <c r="N143" s="1">
        <f>IFERROR(VLOOKUP($A143,delib,2,0)*(Físico!M143),0)</f>
        <v>0</v>
      </c>
      <c r="O143" s="1">
        <f>IFERROR(VLOOKUP($A143,delib,2,0)*(Físico!N143),0)</f>
        <v>8644.6200000000008</v>
      </c>
      <c r="P143" s="1">
        <f>IFERROR(VLOOKUP($A143,delib,2,0)*(Físico!O143),0)</f>
        <v>0</v>
      </c>
      <c r="Q143" s="1">
        <f>IFERROR(VLOOKUP($A143,delib,2,0)*(Físico!P143),0)</f>
        <v>0</v>
      </c>
      <c r="R143" s="1">
        <f>IFERROR(VLOOKUP($A143,delib,2,0)*(Físico!Q143),0)</f>
        <v>0</v>
      </c>
      <c r="S143" s="1">
        <f>IFERROR(VLOOKUP($A143,delib,2,0)*(Físico!R143),0)</f>
        <v>0</v>
      </c>
      <c r="T143" s="1">
        <f>IFERROR(VLOOKUP($A143,delib,2,0)*(Físico!S143),0)</f>
        <v>0</v>
      </c>
      <c r="U143" s="1">
        <f>IFERROR(VLOOKUP($A143,delib,2,0)*(Físico!T143),0)</f>
        <v>454.98</v>
      </c>
      <c r="V143" s="1">
        <f>IFERROR(VLOOKUP($A143,delib,2,0)*(Físico!U143),0)</f>
        <v>0</v>
      </c>
      <c r="W143" s="1">
        <f>IFERROR(VLOOKUP($A143,delib,2,0)*(Físico!V143),0)</f>
        <v>5914.74</v>
      </c>
      <c r="X143" s="1">
        <f>IFERROR(VLOOKUP($A143,delib,2,0)*(Físico!W143),0)</f>
        <v>0</v>
      </c>
      <c r="Y143" s="1">
        <f>IFERROR(VLOOKUP($A143,delib,2,0)*(Físico!X143),0)</f>
        <v>454.98</v>
      </c>
      <c r="Z143" s="1">
        <f>IFERROR(VLOOKUP($A143,delib,2,0)*(Físico!Y143),0)</f>
        <v>0</v>
      </c>
      <c r="AA143" s="1">
        <f>IFERROR(VLOOKUP($A143,delib,2,0)*(Físico!Z143),0)</f>
        <v>0</v>
      </c>
      <c r="AB143" s="1">
        <f>IFERROR(VLOOKUP($A143,delib,2,0)*(Físico!AA143),0)</f>
        <v>0</v>
      </c>
      <c r="AC143" s="1">
        <f>IFERROR(VLOOKUP($A143,delib,2,0)*(Físico!AB143),0)</f>
        <v>0</v>
      </c>
      <c r="AD143" s="1">
        <f>IFERROR(VLOOKUP($A143,delib,2,0)*(Físico!AC143),0)</f>
        <v>0</v>
      </c>
      <c r="AE143" s="1">
        <f>IFERROR(VLOOKUP($A143,delib,2,0)*(Físico!AD143),0)</f>
        <v>18199.2</v>
      </c>
      <c r="AF143" s="1">
        <f>IFERROR(VLOOKUP($A143,delib,2,0)*(Físico!AE143),0)</f>
        <v>454.98</v>
      </c>
      <c r="AG143" s="1">
        <f>IFERROR(VLOOKUP($A143,delib,2,0)*(Físico!AF143),0)</f>
        <v>0</v>
      </c>
      <c r="AH143" s="1">
        <f>IFERROR(VLOOKUP($A143,delib,2,0)*(Físico!AG143),0)</f>
        <v>454.98</v>
      </c>
      <c r="AI143" s="1">
        <f>IFERROR(VLOOKUP($A143,delib,2,0)*(Físico!AH143),0)</f>
        <v>0</v>
      </c>
      <c r="AJ143" s="1">
        <f>IFERROR(VLOOKUP($A143,delib,2,0)*(Físico!AI143),0)</f>
        <v>0</v>
      </c>
      <c r="AK143" s="1">
        <f>IFERROR(VLOOKUP($A143,delib,2,0)*(Físico!AJ143),0)</f>
        <v>0</v>
      </c>
      <c r="AL143" s="1">
        <f>IFERROR(VLOOKUP($A143,delib,2,0)*(Físico!AK143),0)</f>
        <v>0</v>
      </c>
      <c r="AM143" s="1">
        <f>IFERROR(VLOOKUP($A143,delib,2,0)*(Físico!AL143),0)</f>
        <v>0</v>
      </c>
      <c r="AN143" s="1">
        <f>IFERROR(VLOOKUP($A143,delib,2,0)*(Físico!AM143),0)</f>
        <v>0</v>
      </c>
      <c r="AO143" s="1">
        <f>IFERROR(VLOOKUP($A143,delib,2,0)*(Físico!AN143),0)</f>
        <v>0</v>
      </c>
      <c r="AP143" s="1">
        <f>IFERROR(VLOOKUP($A143,delib,2,0)*(Físico!AO143),0)</f>
        <v>0</v>
      </c>
      <c r="AQ143" s="1">
        <f>IFERROR(VLOOKUP($A143,delib,2,0)*(Físico!AP143),0)</f>
        <v>0</v>
      </c>
      <c r="AR143" s="1">
        <f>IFERROR(VLOOKUP($A143,delib,2,0)*(Físico!AQ143),0)</f>
        <v>0</v>
      </c>
      <c r="AS143" s="1">
        <f t="shared" si="5"/>
        <v>44133.060000000012</v>
      </c>
    </row>
    <row r="144" spans="1:45" x14ac:dyDescent="0.25">
      <c r="A144">
        <f t="shared" si="4"/>
        <v>40806036</v>
      </c>
      <c r="B144" t="s">
        <v>190</v>
      </c>
      <c r="C144" s="1">
        <f>IFERROR(VLOOKUP($A144,delib,2,0)*(Físico!B144),0)</f>
        <v>0</v>
      </c>
      <c r="D144" s="1">
        <f>IFERROR(VLOOKUP($A144,delib,2,0)*(Físico!C144),0)</f>
        <v>0</v>
      </c>
      <c r="E144" s="1">
        <f>IFERROR(VLOOKUP($A144,delib,2,0)*(Físico!D144),0)</f>
        <v>0</v>
      </c>
      <c r="F144" s="1">
        <f>IFERROR(VLOOKUP($A144,delib,2,0)*(Físico!E144),0)</f>
        <v>0</v>
      </c>
      <c r="G144" s="1">
        <f>IFERROR(VLOOKUP($A144,delib,2,0)*(Físico!F144),0)</f>
        <v>455.01</v>
      </c>
      <c r="H144" s="1">
        <f>IFERROR(VLOOKUP($A144,delib,2,0)*(Físico!G144),0)</f>
        <v>0</v>
      </c>
      <c r="I144" s="1">
        <f>IFERROR(VLOOKUP($A144,delib,2,0)*(Físico!H144),0)</f>
        <v>0</v>
      </c>
      <c r="J144" s="1">
        <f>IFERROR(VLOOKUP($A144,delib,2,0)*(Físico!I144),0)</f>
        <v>0</v>
      </c>
      <c r="K144" s="1">
        <f>IFERROR(VLOOKUP($A144,delib,2,0)*(Físico!J144),0)</f>
        <v>0</v>
      </c>
      <c r="L144" s="1">
        <f>IFERROR(VLOOKUP($A144,delib,2,0)*(Físico!K144),0)</f>
        <v>0</v>
      </c>
      <c r="M144" s="1">
        <f>IFERROR(VLOOKUP($A144,delib,2,0)*(Físico!L144),0)</f>
        <v>0</v>
      </c>
      <c r="N144" s="1">
        <f>IFERROR(VLOOKUP($A144,delib,2,0)*(Físico!M144),0)</f>
        <v>0</v>
      </c>
      <c r="O144" s="1">
        <f>IFERROR(VLOOKUP($A144,delib,2,0)*(Físico!N144),0)</f>
        <v>910.02</v>
      </c>
      <c r="P144" s="1">
        <f>IFERROR(VLOOKUP($A144,delib,2,0)*(Físico!O144),0)</f>
        <v>0</v>
      </c>
      <c r="Q144" s="1">
        <f>IFERROR(VLOOKUP($A144,delib,2,0)*(Físico!P144),0)</f>
        <v>0</v>
      </c>
      <c r="R144" s="1">
        <f>IFERROR(VLOOKUP($A144,delib,2,0)*(Físico!Q144),0)</f>
        <v>0</v>
      </c>
      <c r="S144" s="1">
        <f>IFERROR(VLOOKUP($A144,delib,2,0)*(Físico!R144),0)</f>
        <v>0</v>
      </c>
      <c r="T144" s="1">
        <f>IFERROR(VLOOKUP($A144,delib,2,0)*(Físico!S144),0)</f>
        <v>455.01</v>
      </c>
      <c r="U144" s="1">
        <f>IFERROR(VLOOKUP($A144,delib,2,0)*(Físico!T144),0)</f>
        <v>0</v>
      </c>
      <c r="V144" s="1">
        <f>IFERROR(VLOOKUP($A144,delib,2,0)*(Físico!U144),0)</f>
        <v>0</v>
      </c>
      <c r="W144" s="1">
        <f>IFERROR(VLOOKUP($A144,delib,2,0)*(Físico!V144),0)</f>
        <v>455.01</v>
      </c>
      <c r="X144" s="1">
        <f>IFERROR(VLOOKUP($A144,delib,2,0)*(Físico!W144),0)</f>
        <v>0</v>
      </c>
      <c r="Y144" s="1">
        <f>IFERROR(VLOOKUP($A144,delib,2,0)*(Físico!X144),0)</f>
        <v>0</v>
      </c>
      <c r="Z144" s="1">
        <f>IFERROR(VLOOKUP($A144,delib,2,0)*(Físico!Y144),0)</f>
        <v>0</v>
      </c>
      <c r="AA144" s="1">
        <f>IFERROR(VLOOKUP($A144,delib,2,0)*(Físico!Z144),0)</f>
        <v>0</v>
      </c>
      <c r="AB144" s="1">
        <f>IFERROR(VLOOKUP($A144,delib,2,0)*(Físico!AA144),0)</f>
        <v>0</v>
      </c>
      <c r="AC144" s="1">
        <f>IFERROR(VLOOKUP($A144,delib,2,0)*(Físico!AB144),0)</f>
        <v>0</v>
      </c>
      <c r="AD144" s="1">
        <f>IFERROR(VLOOKUP($A144,delib,2,0)*(Físico!AC144),0)</f>
        <v>910.02</v>
      </c>
      <c r="AE144" s="1">
        <f>IFERROR(VLOOKUP($A144,delib,2,0)*(Físico!AD144),0)</f>
        <v>1365.03</v>
      </c>
      <c r="AF144" s="1">
        <f>IFERROR(VLOOKUP($A144,delib,2,0)*(Físico!AE144),0)</f>
        <v>0</v>
      </c>
      <c r="AG144" s="1">
        <f>IFERROR(VLOOKUP($A144,delib,2,0)*(Físico!AF144),0)</f>
        <v>0</v>
      </c>
      <c r="AH144" s="1">
        <f>IFERROR(VLOOKUP($A144,delib,2,0)*(Físico!AG144),0)</f>
        <v>0</v>
      </c>
      <c r="AI144" s="1">
        <f>IFERROR(VLOOKUP($A144,delib,2,0)*(Físico!AH144),0)</f>
        <v>0</v>
      </c>
      <c r="AJ144" s="1">
        <f>IFERROR(VLOOKUP($A144,delib,2,0)*(Físico!AI144),0)</f>
        <v>0</v>
      </c>
      <c r="AK144" s="1">
        <f>IFERROR(VLOOKUP($A144,delib,2,0)*(Físico!AJ144),0)</f>
        <v>455.01</v>
      </c>
      <c r="AL144" s="1">
        <f>IFERROR(VLOOKUP($A144,delib,2,0)*(Físico!AK144),0)</f>
        <v>0</v>
      </c>
      <c r="AM144" s="1">
        <f>IFERROR(VLOOKUP($A144,delib,2,0)*(Físico!AL144),0)</f>
        <v>0</v>
      </c>
      <c r="AN144" s="1">
        <f>IFERROR(VLOOKUP($A144,delib,2,0)*(Físico!AM144),0)</f>
        <v>0</v>
      </c>
      <c r="AO144" s="1">
        <f>IFERROR(VLOOKUP($A144,delib,2,0)*(Físico!AN144),0)</f>
        <v>0</v>
      </c>
      <c r="AP144" s="1">
        <f>IFERROR(VLOOKUP($A144,delib,2,0)*(Físico!AO144),0)</f>
        <v>0</v>
      </c>
      <c r="AQ144" s="1">
        <f>IFERROR(VLOOKUP($A144,delib,2,0)*(Físico!AP144),0)</f>
        <v>0</v>
      </c>
      <c r="AR144" s="1">
        <f>IFERROR(VLOOKUP($A144,delib,2,0)*(Físico!AQ144),0)</f>
        <v>0</v>
      </c>
      <c r="AS144" s="1">
        <f t="shared" si="5"/>
        <v>5005.1100000000006</v>
      </c>
    </row>
    <row r="145" spans="1:45" x14ac:dyDescent="0.25">
      <c r="A145">
        <f t="shared" si="4"/>
        <v>40806037</v>
      </c>
      <c r="B145" t="s">
        <v>191</v>
      </c>
      <c r="C145" s="1">
        <f>IFERROR(VLOOKUP($A145,delib,2,0)*(Físico!B145),0)</f>
        <v>0</v>
      </c>
      <c r="D145" s="1">
        <f>IFERROR(VLOOKUP($A145,delib,2,0)*(Físico!C145),0)</f>
        <v>0</v>
      </c>
      <c r="E145" s="1">
        <f>IFERROR(VLOOKUP($A145,delib,2,0)*(Físico!D145),0)</f>
        <v>2701.92</v>
      </c>
      <c r="F145" s="1">
        <f>IFERROR(VLOOKUP($A145,delib,2,0)*(Físico!E145),0)</f>
        <v>0</v>
      </c>
      <c r="G145" s="1">
        <f>IFERROR(VLOOKUP($A145,delib,2,0)*(Físico!F145),0)</f>
        <v>8105.76</v>
      </c>
      <c r="H145" s="1">
        <f>IFERROR(VLOOKUP($A145,delib,2,0)*(Físico!G145),0)</f>
        <v>2701.92</v>
      </c>
      <c r="I145" s="1">
        <f>IFERROR(VLOOKUP($A145,delib,2,0)*(Físico!H145),0)</f>
        <v>0</v>
      </c>
      <c r="J145" s="1">
        <f>IFERROR(VLOOKUP($A145,delib,2,0)*(Físico!I145),0)</f>
        <v>0</v>
      </c>
      <c r="K145" s="1">
        <f>IFERROR(VLOOKUP($A145,delib,2,0)*(Físico!J145),0)</f>
        <v>675.48</v>
      </c>
      <c r="L145" s="1">
        <f>IFERROR(VLOOKUP($A145,delib,2,0)*(Físico!K145),0)</f>
        <v>2026.44</v>
      </c>
      <c r="M145" s="1">
        <f>IFERROR(VLOOKUP($A145,delib,2,0)*(Físico!L145),0)</f>
        <v>0</v>
      </c>
      <c r="N145" s="1">
        <f>IFERROR(VLOOKUP($A145,delib,2,0)*(Físico!M145),0)</f>
        <v>0</v>
      </c>
      <c r="O145" s="1">
        <f>IFERROR(VLOOKUP($A145,delib,2,0)*(Físico!N145),0)</f>
        <v>3377.4</v>
      </c>
      <c r="P145" s="1">
        <f>IFERROR(VLOOKUP($A145,delib,2,0)*(Físico!O145),0)</f>
        <v>0</v>
      </c>
      <c r="Q145" s="1">
        <f>IFERROR(VLOOKUP($A145,delib,2,0)*(Físico!P145),0)</f>
        <v>0</v>
      </c>
      <c r="R145" s="1">
        <f>IFERROR(VLOOKUP($A145,delib,2,0)*(Físico!Q145),0)</f>
        <v>0</v>
      </c>
      <c r="S145" s="1">
        <f>IFERROR(VLOOKUP($A145,delib,2,0)*(Físico!R145),0)</f>
        <v>0</v>
      </c>
      <c r="T145" s="1">
        <f>IFERROR(VLOOKUP($A145,delib,2,0)*(Físico!S145),0)</f>
        <v>0</v>
      </c>
      <c r="U145" s="1">
        <f>IFERROR(VLOOKUP($A145,delib,2,0)*(Físico!T145),0)</f>
        <v>675.48</v>
      </c>
      <c r="V145" s="1">
        <f>IFERROR(VLOOKUP($A145,delib,2,0)*(Físico!U145),0)</f>
        <v>0</v>
      </c>
      <c r="W145" s="1">
        <f>IFERROR(VLOOKUP($A145,delib,2,0)*(Físico!V145),0)</f>
        <v>4728.3600000000006</v>
      </c>
      <c r="X145" s="1">
        <f>IFERROR(VLOOKUP($A145,delib,2,0)*(Físico!W145),0)</f>
        <v>675.48</v>
      </c>
      <c r="Y145" s="1">
        <f>IFERROR(VLOOKUP($A145,delib,2,0)*(Físico!X145),0)</f>
        <v>4728.3600000000006</v>
      </c>
      <c r="Z145" s="1">
        <f>IFERROR(VLOOKUP($A145,delib,2,0)*(Físico!Y145),0)</f>
        <v>0</v>
      </c>
      <c r="AA145" s="1">
        <f>IFERROR(VLOOKUP($A145,delib,2,0)*(Físico!Z145),0)</f>
        <v>0</v>
      </c>
      <c r="AB145" s="1">
        <f>IFERROR(VLOOKUP($A145,delib,2,0)*(Físico!AA145),0)</f>
        <v>0</v>
      </c>
      <c r="AC145" s="1">
        <f>IFERROR(VLOOKUP($A145,delib,2,0)*(Físico!AB145),0)</f>
        <v>0</v>
      </c>
      <c r="AD145" s="1">
        <f>IFERROR(VLOOKUP($A145,delib,2,0)*(Físico!AC145),0)</f>
        <v>0</v>
      </c>
      <c r="AE145" s="1">
        <f>IFERROR(VLOOKUP($A145,delib,2,0)*(Físico!AD145),0)</f>
        <v>8781.24</v>
      </c>
      <c r="AF145" s="1">
        <f>IFERROR(VLOOKUP($A145,delib,2,0)*(Físico!AE145),0)</f>
        <v>675.48</v>
      </c>
      <c r="AG145" s="1">
        <f>IFERROR(VLOOKUP($A145,delib,2,0)*(Físico!AF145),0)</f>
        <v>0</v>
      </c>
      <c r="AH145" s="1">
        <f>IFERROR(VLOOKUP($A145,delib,2,0)*(Físico!AG145),0)</f>
        <v>0</v>
      </c>
      <c r="AI145" s="1">
        <f>IFERROR(VLOOKUP($A145,delib,2,0)*(Físico!AH145),0)</f>
        <v>675.48</v>
      </c>
      <c r="AJ145" s="1">
        <f>IFERROR(VLOOKUP($A145,delib,2,0)*(Físico!AI145),0)</f>
        <v>0</v>
      </c>
      <c r="AK145" s="1">
        <f>IFERROR(VLOOKUP($A145,delib,2,0)*(Físico!AJ145),0)</f>
        <v>0</v>
      </c>
      <c r="AL145" s="1">
        <f>IFERROR(VLOOKUP($A145,delib,2,0)*(Físico!AK145),0)</f>
        <v>0</v>
      </c>
      <c r="AM145" s="1">
        <f>IFERROR(VLOOKUP($A145,delib,2,0)*(Físico!AL145),0)</f>
        <v>0</v>
      </c>
      <c r="AN145" s="1">
        <f>IFERROR(VLOOKUP($A145,delib,2,0)*(Físico!AM145),0)</f>
        <v>0</v>
      </c>
      <c r="AO145" s="1">
        <f>IFERROR(VLOOKUP($A145,delib,2,0)*(Físico!AN145),0)</f>
        <v>4728.3600000000006</v>
      </c>
      <c r="AP145" s="1">
        <f>IFERROR(VLOOKUP($A145,delib,2,0)*(Físico!AO145),0)</f>
        <v>0</v>
      </c>
      <c r="AQ145" s="1">
        <f>IFERROR(VLOOKUP($A145,delib,2,0)*(Físico!AP145),0)</f>
        <v>0</v>
      </c>
      <c r="AR145" s="1">
        <f>IFERROR(VLOOKUP($A145,delib,2,0)*(Físico!AQ145),0)</f>
        <v>0</v>
      </c>
      <c r="AS145" s="1">
        <f t="shared" si="5"/>
        <v>45257.160000000011</v>
      </c>
    </row>
    <row r="146" spans="1:45" x14ac:dyDescent="0.25">
      <c r="A146">
        <f t="shared" si="4"/>
        <v>40806042</v>
      </c>
      <c r="B146" t="s">
        <v>192</v>
      </c>
      <c r="C146" s="1">
        <f>IFERROR(VLOOKUP($A146,delib,2,0)*(Físico!B146),0)</f>
        <v>0</v>
      </c>
      <c r="D146" s="1">
        <f>IFERROR(VLOOKUP($A146,delib,2,0)*(Físico!C146),0)</f>
        <v>0</v>
      </c>
      <c r="E146" s="1">
        <f>IFERROR(VLOOKUP($A146,delib,2,0)*(Físico!D146),0)</f>
        <v>0</v>
      </c>
      <c r="F146" s="1">
        <f>IFERROR(VLOOKUP($A146,delib,2,0)*(Físico!E146),0)</f>
        <v>0</v>
      </c>
      <c r="G146" s="1">
        <f>IFERROR(VLOOKUP($A146,delib,2,0)*(Físico!F146),0)</f>
        <v>0</v>
      </c>
      <c r="H146" s="1">
        <f>IFERROR(VLOOKUP($A146,delib,2,0)*(Físico!G146),0)</f>
        <v>0</v>
      </c>
      <c r="I146" s="1">
        <f>IFERROR(VLOOKUP($A146,delib,2,0)*(Físico!H146),0)</f>
        <v>0</v>
      </c>
      <c r="J146" s="1">
        <f>IFERROR(VLOOKUP($A146,delib,2,0)*(Físico!I146),0)</f>
        <v>0</v>
      </c>
      <c r="K146" s="1">
        <f>IFERROR(VLOOKUP($A146,delib,2,0)*(Físico!J146),0)</f>
        <v>0</v>
      </c>
      <c r="L146" s="1">
        <f>IFERROR(VLOOKUP($A146,delib,2,0)*(Físico!K146),0)</f>
        <v>0</v>
      </c>
      <c r="M146" s="1">
        <f>IFERROR(VLOOKUP($A146,delib,2,0)*(Físico!L146),0)</f>
        <v>414.04</v>
      </c>
      <c r="N146" s="1">
        <f>IFERROR(VLOOKUP($A146,delib,2,0)*(Físico!M146),0)</f>
        <v>0</v>
      </c>
      <c r="O146" s="1">
        <f>IFERROR(VLOOKUP($A146,delib,2,0)*(Físico!N146),0)</f>
        <v>0</v>
      </c>
      <c r="P146" s="1">
        <f>IFERROR(VLOOKUP($A146,delib,2,0)*(Físico!O146),0)</f>
        <v>0</v>
      </c>
      <c r="Q146" s="1">
        <f>IFERROR(VLOOKUP($A146,delib,2,0)*(Físico!P146),0)</f>
        <v>0</v>
      </c>
      <c r="R146" s="1">
        <f>IFERROR(VLOOKUP($A146,delib,2,0)*(Físico!Q146),0)</f>
        <v>0</v>
      </c>
      <c r="S146" s="1">
        <f>IFERROR(VLOOKUP($A146,delib,2,0)*(Físico!R146),0)</f>
        <v>0</v>
      </c>
      <c r="T146" s="1">
        <f>IFERROR(VLOOKUP($A146,delib,2,0)*(Físico!S146),0)</f>
        <v>0</v>
      </c>
      <c r="U146" s="1">
        <f>IFERROR(VLOOKUP($A146,delib,2,0)*(Físico!T146),0)</f>
        <v>0</v>
      </c>
      <c r="V146" s="1">
        <f>IFERROR(VLOOKUP($A146,delib,2,0)*(Físico!U146),0)</f>
        <v>0</v>
      </c>
      <c r="W146" s="1">
        <f>IFERROR(VLOOKUP($A146,delib,2,0)*(Físico!V146),0)</f>
        <v>0</v>
      </c>
      <c r="X146" s="1">
        <f>IFERROR(VLOOKUP($A146,delib,2,0)*(Físico!W146),0)</f>
        <v>0</v>
      </c>
      <c r="Y146" s="1">
        <f>IFERROR(VLOOKUP($A146,delib,2,0)*(Físico!X146),0)</f>
        <v>0</v>
      </c>
      <c r="Z146" s="1">
        <f>IFERROR(VLOOKUP($A146,delib,2,0)*(Físico!Y146),0)</f>
        <v>0</v>
      </c>
      <c r="AA146" s="1">
        <f>IFERROR(VLOOKUP($A146,delib,2,0)*(Físico!Z146),0)</f>
        <v>0</v>
      </c>
      <c r="AB146" s="1">
        <f>IFERROR(VLOOKUP($A146,delib,2,0)*(Físico!AA146),0)</f>
        <v>0</v>
      </c>
      <c r="AC146" s="1">
        <f>IFERROR(VLOOKUP($A146,delib,2,0)*(Físico!AB146),0)</f>
        <v>0</v>
      </c>
      <c r="AD146" s="1">
        <f>IFERROR(VLOOKUP($A146,delib,2,0)*(Físico!AC146),0)</f>
        <v>0</v>
      </c>
      <c r="AE146" s="1">
        <f>IFERROR(VLOOKUP($A146,delib,2,0)*(Físico!AD146),0)</f>
        <v>0</v>
      </c>
      <c r="AF146" s="1">
        <f>IFERROR(VLOOKUP($A146,delib,2,0)*(Físico!AE146),0)</f>
        <v>0</v>
      </c>
      <c r="AG146" s="1">
        <f>IFERROR(VLOOKUP($A146,delib,2,0)*(Físico!AF146),0)</f>
        <v>0</v>
      </c>
      <c r="AH146" s="1">
        <f>IFERROR(VLOOKUP($A146,delib,2,0)*(Físico!AG146),0)</f>
        <v>0</v>
      </c>
      <c r="AI146" s="1">
        <f>IFERROR(VLOOKUP($A146,delib,2,0)*(Físico!AH146),0)</f>
        <v>0</v>
      </c>
      <c r="AJ146" s="1">
        <f>IFERROR(VLOOKUP($A146,delib,2,0)*(Físico!AI146),0)</f>
        <v>0</v>
      </c>
      <c r="AK146" s="1">
        <f>IFERROR(VLOOKUP($A146,delib,2,0)*(Físico!AJ146),0)</f>
        <v>0</v>
      </c>
      <c r="AL146" s="1">
        <f>IFERROR(VLOOKUP($A146,delib,2,0)*(Físico!AK146),0)</f>
        <v>0</v>
      </c>
      <c r="AM146" s="1">
        <f>IFERROR(VLOOKUP($A146,delib,2,0)*(Físico!AL146),0)</f>
        <v>0</v>
      </c>
      <c r="AN146" s="1">
        <f>IFERROR(VLOOKUP($A146,delib,2,0)*(Físico!AM146),0)</f>
        <v>0</v>
      </c>
      <c r="AO146" s="1">
        <f>IFERROR(VLOOKUP($A146,delib,2,0)*(Físico!AN146),0)</f>
        <v>0</v>
      </c>
      <c r="AP146" s="1">
        <f>IFERROR(VLOOKUP($A146,delib,2,0)*(Físico!AO146),0)</f>
        <v>0</v>
      </c>
      <c r="AQ146" s="1">
        <f>IFERROR(VLOOKUP($A146,delib,2,0)*(Físico!AP146),0)</f>
        <v>0</v>
      </c>
      <c r="AR146" s="1">
        <f>IFERROR(VLOOKUP($A146,delib,2,0)*(Físico!AQ146),0)</f>
        <v>0</v>
      </c>
      <c r="AS146" s="1">
        <f t="shared" si="5"/>
        <v>414.04</v>
      </c>
    </row>
    <row r="147" spans="1:45" x14ac:dyDescent="0.25">
      <c r="A147">
        <f t="shared" si="4"/>
        <v>40806044</v>
      </c>
      <c r="B147" t="s">
        <v>193</v>
      </c>
      <c r="C147" s="1">
        <f>IFERROR(VLOOKUP($A147,delib,2,0)*(Físico!B147),0)</f>
        <v>0</v>
      </c>
      <c r="D147" s="1">
        <f>IFERROR(VLOOKUP($A147,delib,2,0)*(Físico!C147),0)</f>
        <v>0</v>
      </c>
      <c r="E147" s="1">
        <f>IFERROR(VLOOKUP($A147,delib,2,0)*(Físico!D147),0)</f>
        <v>0</v>
      </c>
      <c r="F147" s="1">
        <f>IFERROR(VLOOKUP($A147,delib,2,0)*(Físico!E147),0)</f>
        <v>0</v>
      </c>
      <c r="G147" s="1">
        <f>IFERROR(VLOOKUP($A147,delib,2,0)*(Físico!F147),0)</f>
        <v>0</v>
      </c>
      <c r="H147" s="1">
        <f>IFERROR(VLOOKUP($A147,delib,2,0)*(Físico!G147),0)</f>
        <v>0</v>
      </c>
      <c r="I147" s="1">
        <f>IFERROR(VLOOKUP($A147,delib,2,0)*(Físico!H147),0)</f>
        <v>0</v>
      </c>
      <c r="J147" s="1">
        <f>IFERROR(VLOOKUP($A147,delib,2,0)*(Físico!I147),0)</f>
        <v>0</v>
      </c>
      <c r="K147" s="1">
        <f>IFERROR(VLOOKUP($A147,delib,2,0)*(Físico!J147),0)</f>
        <v>0</v>
      </c>
      <c r="L147" s="1">
        <f>IFERROR(VLOOKUP($A147,delib,2,0)*(Físico!K147),0)</f>
        <v>0</v>
      </c>
      <c r="M147" s="1">
        <f>IFERROR(VLOOKUP($A147,delib,2,0)*(Físico!L147),0)</f>
        <v>229.4</v>
      </c>
      <c r="N147" s="1">
        <f>IFERROR(VLOOKUP($A147,delib,2,0)*(Físico!M147),0)</f>
        <v>0</v>
      </c>
      <c r="O147" s="1">
        <f>IFERROR(VLOOKUP($A147,delib,2,0)*(Físico!N147),0)</f>
        <v>0</v>
      </c>
      <c r="P147" s="1">
        <f>IFERROR(VLOOKUP($A147,delib,2,0)*(Físico!O147),0)</f>
        <v>0</v>
      </c>
      <c r="Q147" s="1">
        <f>IFERROR(VLOOKUP($A147,delib,2,0)*(Físico!P147),0)</f>
        <v>0</v>
      </c>
      <c r="R147" s="1">
        <f>IFERROR(VLOOKUP($A147,delib,2,0)*(Físico!Q147),0)</f>
        <v>0</v>
      </c>
      <c r="S147" s="1">
        <f>IFERROR(VLOOKUP($A147,delib,2,0)*(Físico!R147),0)</f>
        <v>0</v>
      </c>
      <c r="T147" s="1">
        <f>IFERROR(VLOOKUP($A147,delib,2,0)*(Físico!S147),0)</f>
        <v>0</v>
      </c>
      <c r="U147" s="1">
        <f>IFERROR(VLOOKUP($A147,delib,2,0)*(Físico!T147),0)</f>
        <v>0</v>
      </c>
      <c r="V147" s="1">
        <f>IFERROR(VLOOKUP($A147,delib,2,0)*(Físico!U147),0)</f>
        <v>0</v>
      </c>
      <c r="W147" s="1">
        <f>IFERROR(VLOOKUP($A147,delib,2,0)*(Físico!V147),0)</f>
        <v>0</v>
      </c>
      <c r="X147" s="1">
        <f>IFERROR(VLOOKUP($A147,delib,2,0)*(Físico!W147),0)</f>
        <v>0</v>
      </c>
      <c r="Y147" s="1">
        <f>IFERROR(VLOOKUP($A147,delib,2,0)*(Físico!X147),0)</f>
        <v>0</v>
      </c>
      <c r="Z147" s="1">
        <f>IFERROR(VLOOKUP($A147,delib,2,0)*(Físico!Y147),0)</f>
        <v>0</v>
      </c>
      <c r="AA147" s="1">
        <f>IFERROR(VLOOKUP($A147,delib,2,0)*(Físico!Z147),0)</f>
        <v>0</v>
      </c>
      <c r="AB147" s="1">
        <f>IFERROR(VLOOKUP($A147,delib,2,0)*(Físico!AA147),0)</f>
        <v>0</v>
      </c>
      <c r="AC147" s="1">
        <f>IFERROR(VLOOKUP($A147,delib,2,0)*(Físico!AB147),0)</f>
        <v>0</v>
      </c>
      <c r="AD147" s="1">
        <f>IFERROR(VLOOKUP($A147,delib,2,0)*(Físico!AC147),0)</f>
        <v>0</v>
      </c>
      <c r="AE147" s="1">
        <f>IFERROR(VLOOKUP($A147,delib,2,0)*(Físico!AD147),0)</f>
        <v>229.4</v>
      </c>
      <c r="AF147" s="1">
        <f>IFERROR(VLOOKUP($A147,delib,2,0)*(Físico!AE147),0)</f>
        <v>0</v>
      </c>
      <c r="AG147" s="1">
        <f>IFERROR(VLOOKUP($A147,delib,2,0)*(Físico!AF147),0)</f>
        <v>0</v>
      </c>
      <c r="AH147" s="1">
        <f>IFERROR(VLOOKUP($A147,delib,2,0)*(Físico!AG147),0)</f>
        <v>0</v>
      </c>
      <c r="AI147" s="1">
        <f>IFERROR(VLOOKUP($A147,delib,2,0)*(Físico!AH147),0)</f>
        <v>0</v>
      </c>
      <c r="AJ147" s="1">
        <f>IFERROR(VLOOKUP($A147,delib,2,0)*(Físico!AI147),0)</f>
        <v>0</v>
      </c>
      <c r="AK147" s="1">
        <f>IFERROR(VLOOKUP($A147,delib,2,0)*(Físico!AJ147),0)</f>
        <v>0</v>
      </c>
      <c r="AL147" s="1">
        <f>IFERROR(VLOOKUP($A147,delib,2,0)*(Físico!AK147),0)</f>
        <v>0</v>
      </c>
      <c r="AM147" s="1">
        <f>IFERROR(VLOOKUP($A147,delib,2,0)*(Físico!AL147),0)</f>
        <v>0</v>
      </c>
      <c r="AN147" s="1">
        <f>IFERROR(VLOOKUP($A147,delib,2,0)*(Físico!AM147),0)</f>
        <v>0</v>
      </c>
      <c r="AO147" s="1">
        <f>IFERROR(VLOOKUP($A147,delib,2,0)*(Físico!AN147),0)</f>
        <v>0</v>
      </c>
      <c r="AP147" s="1">
        <f>IFERROR(VLOOKUP($A147,delib,2,0)*(Físico!AO147),0)</f>
        <v>0</v>
      </c>
      <c r="AQ147" s="1">
        <f>IFERROR(VLOOKUP($A147,delib,2,0)*(Físico!AP147),0)</f>
        <v>0</v>
      </c>
      <c r="AR147" s="1">
        <f>IFERROR(VLOOKUP($A147,delib,2,0)*(Físico!AQ147),0)</f>
        <v>0</v>
      </c>
      <c r="AS147" s="1">
        <f t="shared" si="5"/>
        <v>458.8</v>
      </c>
    </row>
    <row r="148" spans="1:45" x14ac:dyDescent="0.25">
      <c r="A148">
        <f t="shared" si="4"/>
        <v>40806047</v>
      </c>
      <c r="B148" t="s">
        <v>194</v>
      </c>
      <c r="C148" s="1">
        <f>IFERROR(VLOOKUP($A148,delib,2,0)*(Físico!B148),0)</f>
        <v>0</v>
      </c>
      <c r="D148" s="1">
        <f>IFERROR(VLOOKUP($A148,delib,2,0)*(Físico!C148),0)</f>
        <v>0</v>
      </c>
      <c r="E148" s="1">
        <f>IFERROR(VLOOKUP($A148,delib,2,0)*(Físico!D148),0)</f>
        <v>0</v>
      </c>
      <c r="F148" s="1">
        <f>IFERROR(VLOOKUP($A148,delib,2,0)*(Físico!E148),0)</f>
        <v>0</v>
      </c>
      <c r="G148" s="1">
        <f>IFERROR(VLOOKUP($A148,delib,2,0)*(Físico!F148),0)</f>
        <v>0</v>
      </c>
      <c r="H148" s="1">
        <f>IFERROR(VLOOKUP($A148,delib,2,0)*(Físico!G148),0)</f>
        <v>0</v>
      </c>
      <c r="I148" s="1">
        <f>IFERROR(VLOOKUP($A148,delib,2,0)*(Físico!H148),0)</f>
        <v>0</v>
      </c>
      <c r="J148" s="1">
        <f>IFERROR(VLOOKUP($A148,delib,2,0)*(Físico!I148),0)</f>
        <v>0</v>
      </c>
      <c r="K148" s="1">
        <f>IFERROR(VLOOKUP($A148,delib,2,0)*(Físico!J148),0)</f>
        <v>0</v>
      </c>
      <c r="L148" s="1">
        <f>IFERROR(VLOOKUP($A148,delib,2,0)*(Físico!K148),0)</f>
        <v>0</v>
      </c>
      <c r="M148" s="1">
        <f>IFERROR(VLOOKUP($A148,delib,2,0)*(Físico!L148),0)</f>
        <v>0</v>
      </c>
      <c r="N148" s="1">
        <f>IFERROR(VLOOKUP($A148,delib,2,0)*(Físico!M148),0)</f>
        <v>0</v>
      </c>
      <c r="O148" s="1">
        <f>IFERROR(VLOOKUP($A148,delib,2,0)*(Físico!N148),0)</f>
        <v>0</v>
      </c>
      <c r="P148" s="1">
        <f>IFERROR(VLOOKUP($A148,delib,2,0)*(Físico!O148),0)</f>
        <v>0</v>
      </c>
      <c r="Q148" s="1">
        <f>IFERROR(VLOOKUP($A148,delib,2,0)*(Físico!P148),0)</f>
        <v>0</v>
      </c>
      <c r="R148" s="1">
        <f>IFERROR(VLOOKUP($A148,delib,2,0)*(Físico!Q148),0)</f>
        <v>0</v>
      </c>
      <c r="S148" s="1">
        <f>IFERROR(VLOOKUP($A148,delib,2,0)*(Físico!R148),0)</f>
        <v>0</v>
      </c>
      <c r="T148" s="1">
        <f>IFERROR(VLOOKUP($A148,delib,2,0)*(Físico!S148),0)</f>
        <v>0</v>
      </c>
      <c r="U148" s="1">
        <f>IFERROR(VLOOKUP($A148,delib,2,0)*(Físico!T148),0)</f>
        <v>0</v>
      </c>
      <c r="V148" s="1">
        <f>IFERROR(VLOOKUP($A148,delib,2,0)*(Físico!U148),0)</f>
        <v>0</v>
      </c>
      <c r="W148" s="1">
        <f>IFERROR(VLOOKUP($A148,delib,2,0)*(Físico!V148),0)</f>
        <v>0</v>
      </c>
      <c r="X148" s="1">
        <f>IFERROR(VLOOKUP($A148,delib,2,0)*(Físico!W148),0)</f>
        <v>0</v>
      </c>
      <c r="Y148" s="1">
        <f>IFERROR(VLOOKUP($A148,delib,2,0)*(Físico!X148),0)</f>
        <v>0</v>
      </c>
      <c r="Z148" s="1">
        <f>IFERROR(VLOOKUP($A148,delib,2,0)*(Físico!Y148),0)</f>
        <v>0</v>
      </c>
      <c r="AA148" s="1">
        <f>IFERROR(VLOOKUP($A148,delib,2,0)*(Físico!Z148),0)</f>
        <v>0</v>
      </c>
      <c r="AB148" s="1">
        <f>IFERROR(VLOOKUP($A148,delib,2,0)*(Físico!AA148),0)</f>
        <v>0</v>
      </c>
      <c r="AC148" s="1">
        <f>IFERROR(VLOOKUP($A148,delib,2,0)*(Físico!AB148),0)</f>
        <v>0</v>
      </c>
      <c r="AD148" s="1">
        <f>IFERROR(VLOOKUP($A148,delib,2,0)*(Físico!AC148),0)</f>
        <v>0</v>
      </c>
      <c r="AE148" s="1">
        <f>IFERROR(VLOOKUP($A148,delib,2,0)*(Físico!AD148),0)</f>
        <v>0</v>
      </c>
      <c r="AF148" s="1">
        <f>IFERROR(VLOOKUP($A148,delib,2,0)*(Físico!AE148),0)</f>
        <v>0</v>
      </c>
      <c r="AG148" s="1">
        <f>IFERROR(VLOOKUP($A148,delib,2,0)*(Físico!AF148),0)</f>
        <v>0</v>
      </c>
      <c r="AH148" s="1">
        <f>IFERROR(VLOOKUP($A148,delib,2,0)*(Físico!AG148),0)</f>
        <v>0</v>
      </c>
      <c r="AI148" s="1">
        <f>IFERROR(VLOOKUP($A148,delib,2,0)*(Físico!AH148),0)</f>
        <v>0</v>
      </c>
      <c r="AJ148" s="1">
        <f>IFERROR(VLOOKUP($A148,delib,2,0)*(Físico!AI148),0)</f>
        <v>0</v>
      </c>
      <c r="AK148" s="1">
        <f>IFERROR(VLOOKUP($A148,delib,2,0)*(Físico!AJ148),0)</f>
        <v>0</v>
      </c>
      <c r="AL148" s="1">
        <f>IFERROR(VLOOKUP($A148,delib,2,0)*(Físico!AK148),0)</f>
        <v>0</v>
      </c>
      <c r="AM148" s="1">
        <f>IFERROR(VLOOKUP($A148,delib,2,0)*(Físico!AL148),0)</f>
        <v>0</v>
      </c>
      <c r="AN148" s="1">
        <f>IFERROR(VLOOKUP($A148,delib,2,0)*(Físico!AM148),0)</f>
        <v>0</v>
      </c>
      <c r="AO148" s="1">
        <f>IFERROR(VLOOKUP($A148,delib,2,0)*(Físico!AN148),0)</f>
        <v>0</v>
      </c>
      <c r="AP148" s="1">
        <f>IFERROR(VLOOKUP($A148,delib,2,0)*(Físico!AO148),0)</f>
        <v>0</v>
      </c>
      <c r="AQ148" s="1">
        <f>IFERROR(VLOOKUP($A148,delib,2,0)*(Físico!AP148),0)</f>
        <v>0</v>
      </c>
      <c r="AR148" s="1">
        <f>IFERROR(VLOOKUP($A148,delib,2,0)*(Físico!AQ148),0)</f>
        <v>0</v>
      </c>
      <c r="AS148" s="1">
        <f t="shared" si="5"/>
        <v>0</v>
      </c>
    </row>
    <row r="149" spans="1:45" x14ac:dyDescent="0.25">
      <c r="A149">
        <f t="shared" si="4"/>
        <v>40806066</v>
      </c>
      <c r="B149" t="s">
        <v>195</v>
      </c>
      <c r="C149" s="1">
        <f>IFERROR(VLOOKUP($A149,delib,2,0)*(Físico!B149),0)</f>
        <v>0</v>
      </c>
      <c r="D149" s="1">
        <f>IFERROR(VLOOKUP($A149,delib,2,0)*(Físico!C149),0)</f>
        <v>0</v>
      </c>
      <c r="E149" s="1">
        <f>IFERROR(VLOOKUP($A149,delib,2,0)*(Físico!D149),0)</f>
        <v>0</v>
      </c>
      <c r="F149" s="1">
        <f>IFERROR(VLOOKUP($A149,delib,2,0)*(Físico!E149),0)</f>
        <v>0</v>
      </c>
      <c r="G149" s="1">
        <f>IFERROR(VLOOKUP($A149,delib,2,0)*(Físico!F149),0)</f>
        <v>0</v>
      </c>
      <c r="H149" s="1">
        <f>IFERROR(VLOOKUP($A149,delib,2,0)*(Físico!G149),0)</f>
        <v>0</v>
      </c>
      <c r="I149" s="1">
        <f>IFERROR(VLOOKUP($A149,delib,2,0)*(Físico!H149),0)</f>
        <v>0</v>
      </c>
      <c r="J149" s="1">
        <f>IFERROR(VLOOKUP($A149,delib,2,0)*(Físico!I149),0)</f>
        <v>0</v>
      </c>
      <c r="K149" s="1">
        <f>IFERROR(VLOOKUP($A149,delib,2,0)*(Físico!J149),0)</f>
        <v>0</v>
      </c>
      <c r="L149" s="1">
        <f>IFERROR(VLOOKUP($A149,delib,2,0)*(Físico!K149),0)</f>
        <v>0</v>
      </c>
      <c r="M149" s="1">
        <f>IFERROR(VLOOKUP($A149,delib,2,0)*(Físico!L149),0)</f>
        <v>0</v>
      </c>
      <c r="N149" s="1">
        <f>IFERROR(VLOOKUP($A149,delib,2,0)*(Físico!M149),0)</f>
        <v>0</v>
      </c>
      <c r="O149" s="1">
        <f>IFERROR(VLOOKUP($A149,delib,2,0)*(Físico!N149),0)</f>
        <v>0</v>
      </c>
      <c r="P149" s="1">
        <f>IFERROR(VLOOKUP($A149,delib,2,0)*(Físico!O149),0)</f>
        <v>0</v>
      </c>
      <c r="Q149" s="1">
        <f>IFERROR(VLOOKUP($A149,delib,2,0)*(Físico!P149),0)</f>
        <v>0</v>
      </c>
      <c r="R149" s="1">
        <f>IFERROR(VLOOKUP($A149,delib,2,0)*(Físico!Q149),0)</f>
        <v>0</v>
      </c>
      <c r="S149" s="1">
        <f>IFERROR(VLOOKUP($A149,delib,2,0)*(Físico!R149),0)</f>
        <v>0</v>
      </c>
      <c r="T149" s="1">
        <f>IFERROR(VLOOKUP($A149,delib,2,0)*(Físico!S149),0)</f>
        <v>0</v>
      </c>
      <c r="U149" s="1">
        <f>IFERROR(VLOOKUP($A149,delib,2,0)*(Físico!T149),0)</f>
        <v>0</v>
      </c>
      <c r="V149" s="1">
        <f>IFERROR(VLOOKUP($A149,delib,2,0)*(Físico!U149),0)</f>
        <v>0</v>
      </c>
      <c r="W149" s="1">
        <f>IFERROR(VLOOKUP($A149,delib,2,0)*(Físico!V149),0)</f>
        <v>0</v>
      </c>
      <c r="X149" s="1">
        <f>IFERROR(VLOOKUP($A149,delib,2,0)*(Físico!W149),0)</f>
        <v>0</v>
      </c>
      <c r="Y149" s="1">
        <f>IFERROR(VLOOKUP($A149,delib,2,0)*(Físico!X149),0)</f>
        <v>0</v>
      </c>
      <c r="Z149" s="1">
        <f>IFERROR(VLOOKUP($A149,delib,2,0)*(Físico!Y149),0)</f>
        <v>0</v>
      </c>
      <c r="AA149" s="1">
        <f>IFERROR(VLOOKUP($A149,delib,2,0)*(Físico!Z149),0)</f>
        <v>0</v>
      </c>
      <c r="AB149" s="1">
        <f>IFERROR(VLOOKUP($A149,delib,2,0)*(Físico!AA149),0)</f>
        <v>0</v>
      </c>
      <c r="AC149" s="1">
        <f>IFERROR(VLOOKUP($A149,delib,2,0)*(Físico!AB149),0)</f>
        <v>0</v>
      </c>
      <c r="AD149" s="1">
        <f>IFERROR(VLOOKUP($A149,delib,2,0)*(Físico!AC149),0)</f>
        <v>0</v>
      </c>
      <c r="AE149" s="1">
        <f>IFERROR(VLOOKUP($A149,delib,2,0)*(Físico!AD149),0)</f>
        <v>0</v>
      </c>
      <c r="AF149" s="1">
        <f>IFERROR(VLOOKUP($A149,delib,2,0)*(Físico!AE149),0)</f>
        <v>0</v>
      </c>
      <c r="AG149" s="1">
        <f>IFERROR(VLOOKUP($A149,delib,2,0)*(Físico!AF149),0)</f>
        <v>0</v>
      </c>
      <c r="AH149" s="1">
        <f>IFERROR(VLOOKUP($A149,delib,2,0)*(Físico!AG149),0)</f>
        <v>0</v>
      </c>
      <c r="AI149" s="1">
        <f>IFERROR(VLOOKUP($A149,delib,2,0)*(Físico!AH149),0)</f>
        <v>0</v>
      </c>
      <c r="AJ149" s="1">
        <f>IFERROR(VLOOKUP($A149,delib,2,0)*(Físico!AI149),0)</f>
        <v>0</v>
      </c>
      <c r="AK149" s="1">
        <f>IFERROR(VLOOKUP($A149,delib,2,0)*(Físico!AJ149),0)</f>
        <v>0</v>
      </c>
      <c r="AL149" s="1">
        <f>IFERROR(VLOOKUP($A149,delib,2,0)*(Físico!AK149),0)</f>
        <v>0</v>
      </c>
      <c r="AM149" s="1">
        <f>IFERROR(VLOOKUP($A149,delib,2,0)*(Físico!AL149),0)</f>
        <v>0</v>
      </c>
      <c r="AN149" s="1">
        <f>IFERROR(VLOOKUP($A149,delib,2,0)*(Físico!AM149),0)</f>
        <v>0</v>
      </c>
      <c r="AO149" s="1">
        <f>IFERROR(VLOOKUP($A149,delib,2,0)*(Físico!AN149),0)</f>
        <v>0</v>
      </c>
      <c r="AP149" s="1">
        <f>IFERROR(VLOOKUP($A149,delib,2,0)*(Físico!AO149),0)</f>
        <v>0</v>
      </c>
      <c r="AQ149" s="1">
        <f>IFERROR(VLOOKUP($A149,delib,2,0)*(Físico!AP149),0)</f>
        <v>0</v>
      </c>
      <c r="AR149" s="1">
        <f>IFERROR(VLOOKUP($A149,delib,2,0)*(Físico!AQ149),0)</f>
        <v>0</v>
      </c>
      <c r="AS149" s="1">
        <f t="shared" si="5"/>
        <v>0</v>
      </c>
    </row>
    <row r="150" spans="1:45" x14ac:dyDescent="0.25">
      <c r="A150">
        <f t="shared" si="4"/>
        <v>40901002</v>
      </c>
      <c r="B150" t="s">
        <v>196</v>
      </c>
      <c r="C150" s="1">
        <f>IFERROR(VLOOKUP($A150,delib,2,0)*(Físico!B150),0)</f>
        <v>0</v>
      </c>
      <c r="D150" s="1">
        <f>IFERROR(VLOOKUP($A150,delib,2,0)*(Físico!C150),0)</f>
        <v>0</v>
      </c>
      <c r="E150" s="1">
        <f>IFERROR(VLOOKUP($A150,delib,2,0)*(Físico!D150),0)</f>
        <v>0</v>
      </c>
      <c r="F150" s="1">
        <f>IFERROR(VLOOKUP($A150,delib,2,0)*(Físico!E150),0)</f>
        <v>0</v>
      </c>
      <c r="G150" s="1">
        <f>IFERROR(VLOOKUP($A150,delib,2,0)*(Físico!F150),0)</f>
        <v>0</v>
      </c>
      <c r="H150" s="1">
        <f>IFERROR(VLOOKUP($A150,delib,2,0)*(Físico!G150),0)</f>
        <v>0</v>
      </c>
      <c r="I150" s="1">
        <f>IFERROR(VLOOKUP($A150,delib,2,0)*(Físico!H150),0)</f>
        <v>0</v>
      </c>
      <c r="J150" s="1">
        <f>IFERROR(VLOOKUP($A150,delib,2,0)*(Físico!I150),0)</f>
        <v>0</v>
      </c>
      <c r="K150" s="1">
        <f>IFERROR(VLOOKUP($A150,delib,2,0)*(Físico!J150),0)</f>
        <v>0</v>
      </c>
      <c r="L150" s="1">
        <f>IFERROR(VLOOKUP($A150,delib,2,0)*(Físico!K150),0)</f>
        <v>0</v>
      </c>
      <c r="M150" s="1">
        <f>IFERROR(VLOOKUP($A150,delib,2,0)*(Físico!L150),0)</f>
        <v>0</v>
      </c>
      <c r="N150" s="1">
        <f>IFERROR(VLOOKUP($A150,delib,2,0)*(Físico!M150),0)</f>
        <v>0</v>
      </c>
      <c r="O150" s="1">
        <f>IFERROR(VLOOKUP($A150,delib,2,0)*(Físico!N150),0)</f>
        <v>0</v>
      </c>
      <c r="P150" s="1">
        <f>IFERROR(VLOOKUP($A150,delib,2,0)*(Físico!O150),0)</f>
        <v>0</v>
      </c>
      <c r="Q150" s="1">
        <f>IFERROR(VLOOKUP($A150,delib,2,0)*(Físico!P150),0)</f>
        <v>0</v>
      </c>
      <c r="R150" s="1">
        <f>IFERROR(VLOOKUP($A150,delib,2,0)*(Físico!Q150),0)</f>
        <v>0</v>
      </c>
      <c r="S150" s="1">
        <f>IFERROR(VLOOKUP($A150,delib,2,0)*(Físico!R150),0)</f>
        <v>0</v>
      </c>
      <c r="T150" s="1">
        <f>IFERROR(VLOOKUP($A150,delib,2,0)*(Físico!S150),0)</f>
        <v>0</v>
      </c>
      <c r="U150" s="1">
        <f>IFERROR(VLOOKUP($A150,delib,2,0)*(Físico!T150),0)</f>
        <v>0</v>
      </c>
      <c r="V150" s="1">
        <f>IFERROR(VLOOKUP($A150,delib,2,0)*(Físico!U150),0)</f>
        <v>0</v>
      </c>
      <c r="W150" s="1">
        <f>IFERROR(VLOOKUP($A150,delib,2,0)*(Físico!V150),0)</f>
        <v>0</v>
      </c>
      <c r="X150" s="1">
        <f>IFERROR(VLOOKUP($A150,delib,2,0)*(Físico!W150),0)</f>
        <v>0</v>
      </c>
      <c r="Y150" s="1">
        <f>IFERROR(VLOOKUP($A150,delib,2,0)*(Físico!X150),0)</f>
        <v>0</v>
      </c>
      <c r="Z150" s="1">
        <f>IFERROR(VLOOKUP($A150,delib,2,0)*(Físico!Y150),0)</f>
        <v>0</v>
      </c>
      <c r="AA150" s="1">
        <f>IFERROR(VLOOKUP($A150,delib,2,0)*(Físico!Z150),0)</f>
        <v>0</v>
      </c>
      <c r="AB150" s="1">
        <f>IFERROR(VLOOKUP($A150,delib,2,0)*(Físico!AA150),0)</f>
        <v>0</v>
      </c>
      <c r="AC150" s="1">
        <f>IFERROR(VLOOKUP($A150,delib,2,0)*(Físico!AB150),0)</f>
        <v>0</v>
      </c>
      <c r="AD150" s="1">
        <f>IFERROR(VLOOKUP($A150,delib,2,0)*(Físico!AC150),0)</f>
        <v>0</v>
      </c>
      <c r="AE150" s="1">
        <f>IFERROR(VLOOKUP($A150,delib,2,0)*(Físico!AD150),0)</f>
        <v>0</v>
      </c>
      <c r="AF150" s="1">
        <f>IFERROR(VLOOKUP($A150,delib,2,0)*(Físico!AE150),0)</f>
        <v>0</v>
      </c>
      <c r="AG150" s="1">
        <f>IFERROR(VLOOKUP($A150,delib,2,0)*(Físico!AF150),0)</f>
        <v>0</v>
      </c>
      <c r="AH150" s="1">
        <f>IFERROR(VLOOKUP($A150,delib,2,0)*(Físico!AG150),0)</f>
        <v>0</v>
      </c>
      <c r="AI150" s="1">
        <f>IFERROR(VLOOKUP($A150,delib,2,0)*(Físico!AH150),0)</f>
        <v>0</v>
      </c>
      <c r="AJ150" s="1">
        <f>IFERROR(VLOOKUP($A150,delib,2,0)*(Físico!AI150),0)</f>
        <v>0</v>
      </c>
      <c r="AK150" s="1">
        <f>IFERROR(VLOOKUP($A150,delib,2,0)*(Físico!AJ150),0)</f>
        <v>0</v>
      </c>
      <c r="AL150" s="1">
        <f>IFERROR(VLOOKUP($A150,delib,2,0)*(Físico!AK150),0)</f>
        <v>0</v>
      </c>
      <c r="AM150" s="1">
        <f>IFERROR(VLOOKUP($A150,delib,2,0)*(Físico!AL150),0)</f>
        <v>0</v>
      </c>
      <c r="AN150" s="1">
        <f>IFERROR(VLOOKUP($A150,delib,2,0)*(Físico!AM150),0)</f>
        <v>0</v>
      </c>
      <c r="AO150" s="1">
        <f>IFERROR(VLOOKUP($A150,delib,2,0)*(Físico!AN150),0)</f>
        <v>0</v>
      </c>
      <c r="AP150" s="1">
        <f>IFERROR(VLOOKUP($A150,delib,2,0)*(Físico!AO150),0)</f>
        <v>0</v>
      </c>
      <c r="AQ150" s="1">
        <f>IFERROR(VLOOKUP($A150,delib,2,0)*(Físico!AP150),0)</f>
        <v>0</v>
      </c>
      <c r="AR150" s="1">
        <f>IFERROR(VLOOKUP($A150,delib,2,0)*(Físico!AQ150),0)</f>
        <v>0</v>
      </c>
      <c r="AS150" s="1">
        <f t="shared" si="5"/>
        <v>0</v>
      </c>
    </row>
    <row r="151" spans="1:45" x14ac:dyDescent="0.25">
      <c r="A151">
        <f t="shared" si="4"/>
        <v>40901006</v>
      </c>
      <c r="B151" t="s">
        <v>197</v>
      </c>
      <c r="C151" s="1">
        <f>IFERROR(VLOOKUP($A151,delib,2,0)*(Físico!B151),0)</f>
        <v>0</v>
      </c>
      <c r="D151" s="1">
        <f>IFERROR(VLOOKUP($A151,delib,2,0)*(Físico!C151),0)</f>
        <v>20397.759999999998</v>
      </c>
      <c r="E151" s="1">
        <f>IFERROR(VLOOKUP($A151,delib,2,0)*(Físico!D151),0)</f>
        <v>5099.4399999999996</v>
      </c>
      <c r="F151" s="1">
        <f>IFERROR(VLOOKUP($A151,delib,2,0)*(Físico!E151),0)</f>
        <v>0</v>
      </c>
      <c r="G151" s="1">
        <f>IFERROR(VLOOKUP($A151,delib,2,0)*(Físico!F151),0)</f>
        <v>10198.879999999999</v>
      </c>
      <c r="H151" s="1">
        <f>IFERROR(VLOOKUP($A151,delib,2,0)*(Físico!G151),0)</f>
        <v>0</v>
      </c>
      <c r="I151" s="1">
        <f>IFERROR(VLOOKUP($A151,delib,2,0)*(Físico!H151),0)</f>
        <v>0</v>
      </c>
      <c r="J151" s="1">
        <f>IFERROR(VLOOKUP($A151,delib,2,0)*(Físico!I151),0)</f>
        <v>0</v>
      </c>
      <c r="K151" s="1">
        <f>IFERROR(VLOOKUP($A151,delib,2,0)*(Físico!J151),0)</f>
        <v>0</v>
      </c>
      <c r="L151" s="1">
        <f>IFERROR(VLOOKUP($A151,delib,2,0)*(Físico!K151),0)</f>
        <v>0</v>
      </c>
      <c r="M151" s="1">
        <f>IFERROR(VLOOKUP($A151,delib,2,0)*(Físico!L151),0)</f>
        <v>0</v>
      </c>
      <c r="N151" s="1">
        <f>IFERROR(VLOOKUP($A151,delib,2,0)*(Físico!M151),0)</f>
        <v>0</v>
      </c>
      <c r="O151" s="1">
        <f>IFERROR(VLOOKUP($A151,delib,2,0)*(Físico!N151),0)</f>
        <v>0</v>
      </c>
      <c r="P151" s="1">
        <f>IFERROR(VLOOKUP($A151,delib,2,0)*(Físico!O151),0)</f>
        <v>0</v>
      </c>
      <c r="Q151" s="1">
        <f>IFERROR(VLOOKUP($A151,delib,2,0)*(Físico!P151),0)</f>
        <v>0</v>
      </c>
      <c r="R151" s="1">
        <f>IFERROR(VLOOKUP($A151,delib,2,0)*(Físico!Q151),0)</f>
        <v>0</v>
      </c>
      <c r="S151" s="1">
        <f>IFERROR(VLOOKUP($A151,delib,2,0)*(Físico!R151),0)</f>
        <v>0</v>
      </c>
      <c r="T151" s="1">
        <f>IFERROR(VLOOKUP($A151,delib,2,0)*(Físico!S151),0)</f>
        <v>0</v>
      </c>
      <c r="U151" s="1">
        <f>IFERROR(VLOOKUP($A151,delib,2,0)*(Físico!T151),0)</f>
        <v>0</v>
      </c>
      <c r="V151" s="1">
        <f>IFERROR(VLOOKUP($A151,delib,2,0)*(Físico!U151),0)</f>
        <v>0</v>
      </c>
      <c r="W151" s="1">
        <f>IFERROR(VLOOKUP($A151,delib,2,0)*(Físico!V151),0)</f>
        <v>0</v>
      </c>
      <c r="X151" s="1">
        <f>IFERROR(VLOOKUP($A151,delib,2,0)*(Físico!W151),0)</f>
        <v>0</v>
      </c>
      <c r="Y151" s="1">
        <f>IFERROR(VLOOKUP($A151,delib,2,0)*(Físico!X151),0)</f>
        <v>0</v>
      </c>
      <c r="Z151" s="1">
        <f>IFERROR(VLOOKUP($A151,delib,2,0)*(Físico!Y151),0)</f>
        <v>0</v>
      </c>
      <c r="AA151" s="1">
        <f>IFERROR(VLOOKUP($A151,delib,2,0)*(Físico!Z151),0)</f>
        <v>0</v>
      </c>
      <c r="AB151" s="1">
        <f>IFERROR(VLOOKUP($A151,delib,2,0)*(Físico!AA151),0)</f>
        <v>0</v>
      </c>
      <c r="AC151" s="1">
        <f>IFERROR(VLOOKUP($A151,delib,2,0)*(Físico!AB151),0)</f>
        <v>0</v>
      </c>
      <c r="AD151" s="1">
        <f>IFERROR(VLOOKUP($A151,delib,2,0)*(Físico!AC151),0)</f>
        <v>0</v>
      </c>
      <c r="AE151" s="1">
        <f>IFERROR(VLOOKUP($A151,delib,2,0)*(Físico!AD151),0)</f>
        <v>0</v>
      </c>
      <c r="AF151" s="1">
        <f>IFERROR(VLOOKUP($A151,delib,2,0)*(Físico!AE151),0)</f>
        <v>0</v>
      </c>
      <c r="AG151" s="1">
        <f>IFERROR(VLOOKUP($A151,delib,2,0)*(Físico!AF151),0)</f>
        <v>0</v>
      </c>
      <c r="AH151" s="1">
        <f>IFERROR(VLOOKUP($A151,delib,2,0)*(Físico!AG151),0)</f>
        <v>0</v>
      </c>
      <c r="AI151" s="1">
        <f>IFERROR(VLOOKUP($A151,delib,2,0)*(Físico!AH151),0)</f>
        <v>0</v>
      </c>
      <c r="AJ151" s="1">
        <f>IFERROR(VLOOKUP($A151,delib,2,0)*(Físico!AI151),0)</f>
        <v>0</v>
      </c>
      <c r="AK151" s="1">
        <f>IFERROR(VLOOKUP($A151,delib,2,0)*(Físico!AJ151),0)</f>
        <v>0</v>
      </c>
      <c r="AL151" s="1">
        <f>IFERROR(VLOOKUP($A151,delib,2,0)*(Físico!AK151),0)</f>
        <v>0</v>
      </c>
      <c r="AM151" s="1">
        <f>IFERROR(VLOOKUP($A151,delib,2,0)*(Físico!AL151),0)</f>
        <v>0</v>
      </c>
      <c r="AN151" s="1">
        <f>IFERROR(VLOOKUP($A151,delib,2,0)*(Físico!AM151),0)</f>
        <v>0</v>
      </c>
      <c r="AO151" s="1">
        <f>IFERROR(VLOOKUP($A151,delib,2,0)*(Físico!AN151),0)</f>
        <v>0</v>
      </c>
      <c r="AP151" s="1">
        <f>IFERROR(VLOOKUP($A151,delib,2,0)*(Físico!AO151),0)</f>
        <v>0</v>
      </c>
      <c r="AQ151" s="1">
        <f>IFERROR(VLOOKUP($A151,delib,2,0)*(Físico!AP151),0)</f>
        <v>0</v>
      </c>
      <c r="AR151" s="1">
        <f>IFERROR(VLOOKUP($A151,delib,2,0)*(Físico!AQ151),0)</f>
        <v>0</v>
      </c>
      <c r="AS151" s="1">
        <f t="shared" si="5"/>
        <v>35696.079999999994</v>
      </c>
    </row>
    <row r="152" spans="1:45" x14ac:dyDescent="0.25">
      <c r="A152">
        <f t="shared" si="4"/>
        <v>40901017</v>
      </c>
      <c r="B152" t="s">
        <v>198</v>
      </c>
      <c r="C152" s="1">
        <f>IFERROR(VLOOKUP($A152,delib,2,0)*(Físico!B152),0)</f>
        <v>0</v>
      </c>
      <c r="D152" s="1">
        <f>IFERROR(VLOOKUP($A152,delib,2,0)*(Físico!C152),0)</f>
        <v>0</v>
      </c>
      <c r="E152" s="1">
        <f>IFERROR(VLOOKUP($A152,delib,2,0)*(Físico!D152),0)</f>
        <v>2000</v>
      </c>
      <c r="F152" s="1">
        <f>IFERROR(VLOOKUP($A152,delib,2,0)*(Físico!E152),0)</f>
        <v>0</v>
      </c>
      <c r="G152" s="1">
        <f>IFERROR(VLOOKUP($A152,delib,2,0)*(Físico!F152),0)</f>
        <v>2000</v>
      </c>
      <c r="H152" s="1">
        <f>IFERROR(VLOOKUP($A152,delib,2,0)*(Físico!G152),0)</f>
        <v>0</v>
      </c>
      <c r="I152" s="1">
        <f>IFERROR(VLOOKUP($A152,delib,2,0)*(Físico!H152),0)</f>
        <v>0</v>
      </c>
      <c r="J152" s="1">
        <f>IFERROR(VLOOKUP($A152,delib,2,0)*(Físico!I152),0)</f>
        <v>0</v>
      </c>
      <c r="K152" s="1">
        <f>IFERROR(VLOOKUP($A152,delib,2,0)*(Físico!J152),0)</f>
        <v>0</v>
      </c>
      <c r="L152" s="1">
        <f>IFERROR(VLOOKUP($A152,delib,2,0)*(Físico!K152),0)</f>
        <v>0</v>
      </c>
      <c r="M152" s="1">
        <f>IFERROR(VLOOKUP($A152,delib,2,0)*(Físico!L152),0)</f>
        <v>0</v>
      </c>
      <c r="N152" s="1">
        <f>IFERROR(VLOOKUP($A152,delib,2,0)*(Físico!M152),0)</f>
        <v>0</v>
      </c>
      <c r="O152" s="1">
        <f>IFERROR(VLOOKUP($A152,delib,2,0)*(Físico!N152),0)</f>
        <v>0</v>
      </c>
      <c r="P152" s="1">
        <f>IFERROR(VLOOKUP($A152,delib,2,0)*(Físico!O152),0)</f>
        <v>0</v>
      </c>
      <c r="Q152" s="1">
        <f>IFERROR(VLOOKUP($A152,delib,2,0)*(Físico!P152),0)</f>
        <v>0</v>
      </c>
      <c r="R152" s="1">
        <f>IFERROR(VLOOKUP($A152,delib,2,0)*(Físico!Q152),0)</f>
        <v>0</v>
      </c>
      <c r="S152" s="1">
        <f>IFERROR(VLOOKUP($A152,delib,2,0)*(Físico!R152),0)</f>
        <v>6000</v>
      </c>
      <c r="T152" s="1">
        <f>IFERROR(VLOOKUP($A152,delib,2,0)*(Físico!S152),0)</f>
        <v>0</v>
      </c>
      <c r="U152" s="1">
        <f>IFERROR(VLOOKUP($A152,delib,2,0)*(Físico!T152),0)</f>
        <v>0</v>
      </c>
      <c r="V152" s="1">
        <f>IFERROR(VLOOKUP($A152,delib,2,0)*(Físico!U152),0)</f>
        <v>0</v>
      </c>
      <c r="W152" s="1">
        <f>IFERROR(VLOOKUP($A152,delib,2,0)*(Físico!V152),0)</f>
        <v>0</v>
      </c>
      <c r="X152" s="1">
        <f>IFERROR(VLOOKUP($A152,delib,2,0)*(Físico!W152),0)</f>
        <v>0</v>
      </c>
      <c r="Y152" s="1">
        <f>IFERROR(VLOOKUP($A152,delib,2,0)*(Físico!X152),0)</f>
        <v>0</v>
      </c>
      <c r="Z152" s="1">
        <f>IFERROR(VLOOKUP($A152,delib,2,0)*(Físico!Y152),0)</f>
        <v>0</v>
      </c>
      <c r="AA152" s="1">
        <f>IFERROR(VLOOKUP($A152,delib,2,0)*(Físico!Z152),0)</f>
        <v>0</v>
      </c>
      <c r="AB152" s="1">
        <f>IFERROR(VLOOKUP($A152,delib,2,0)*(Físico!AA152),0)</f>
        <v>0</v>
      </c>
      <c r="AC152" s="1">
        <f>IFERROR(VLOOKUP($A152,delib,2,0)*(Físico!AB152),0)</f>
        <v>0</v>
      </c>
      <c r="AD152" s="1">
        <f>IFERROR(VLOOKUP($A152,delib,2,0)*(Físico!AC152),0)</f>
        <v>0</v>
      </c>
      <c r="AE152" s="1">
        <f>IFERROR(VLOOKUP($A152,delib,2,0)*(Físico!AD152),0)</f>
        <v>0</v>
      </c>
      <c r="AF152" s="1">
        <f>IFERROR(VLOOKUP($A152,delib,2,0)*(Físico!AE152),0)</f>
        <v>8000</v>
      </c>
      <c r="AG152" s="1">
        <f>IFERROR(VLOOKUP($A152,delib,2,0)*(Físico!AF152),0)</f>
        <v>0</v>
      </c>
      <c r="AH152" s="1">
        <f>IFERROR(VLOOKUP($A152,delib,2,0)*(Físico!AG152),0)</f>
        <v>0</v>
      </c>
      <c r="AI152" s="1">
        <f>IFERROR(VLOOKUP($A152,delib,2,0)*(Físico!AH152),0)</f>
        <v>0</v>
      </c>
      <c r="AJ152" s="1">
        <f>IFERROR(VLOOKUP($A152,delib,2,0)*(Físico!AI152),0)</f>
        <v>0</v>
      </c>
      <c r="AK152" s="1">
        <f>IFERROR(VLOOKUP($A152,delib,2,0)*(Físico!AJ152),0)</f>
        <v>0</v>
      </c>
      <c r="AL152" s="1">
        <f>IFERROR(VLOOKUP($A152,delib,2,0)*(Físico!AK152),0)</f>
        <v>0</v>
      </c>
      <c r="AM152" s="1">
        <f>IFERROR(VLOOKUP($A152,delib,2,0)*(Físico!AL152),0)</f>
        <v>0</v>
      </c>
      <c r="AN152" s="1">
        <f>IFERROR(VLOOKUP($A152,delib,2,0)*(Físico!AM152),0)</f>
        <v>0</v>
      </c>
      <c r="AO152" s="1">
        <f>IFERROR(VLOOKUP($A152,delib,2,0)*(Físico!AN152),0)</f>
        <v>0</v>
      </c>
      <c r="AP152" s="1">
        <f>IFERROR(VLOOKUP($A152,delib,2,0)*(Físico!AO152),0)</f>
        <v>0</v>
      </c>
      <c r="AQ152" s="1">
        <f>IFERROR(VLOOKUP($A152,delib,2,0)*(Físico!AP152),0)</f>
        <v>0</v>
      </c>
      <c r="AR152" s="1">
        <f>IFERROR(VLOOKUP($A152,delib,2,0)*(Físico!AQ152),0)</f>
        <v>0</v>
      </c>
      <c r="AS152" s="1">
        <f t="shared" si="5"/>
        <v>18000</v>
      </c>
    </row>
    <row r="153" spans="1:45" x14ac:dyDescent="0.25">
      <c r="A153">
        <f t="shared" si="4"/>
        <v>40901021</v>
      </c>
      <c r="B153" t="s">
        <v>199</v>
      </c>
      <c r="C153" s="1">
        <f>IFERROR(VLOOKUP($A153,delib,2,0)*(Físico!B153),0)</f>
        <v>0</v>
      </c>
      <c r="D153" s="1">
        <f>IFERROR(VLOOKUP($A153,delib,2,0)*(Físico!C153),0)</f>
        <v>0</v>
      </c>
      <c r="E153" s="1">
        <f>IFERROR(VLOOKUP($A153,delib,2,0)*(Físico!D153),0)</f>
        <v>0</v>
      </c>
      <c r="F153" s="1">
        <f>IFERROR(VLOOKUP($A153,delib,2,0)*(Físico!E153),0)</f>
        <v>0</v>
      </c>
      <c r="G153" s="1">
        <f>IFERROR(VLOOKUP($A153,delib,2,0)*(Físico!F153),0)</f>
        <v>0</v>
      </c>
      <c r="H153" s="1">
        <f>IFERROR(VLOOKUP($A153,delib,2,0)*(Físico!G153),0)</f>
        <v>0</v>
      </c>
      <c r="I153" s="1">
        <f>IFERROR(VLOOKUP($A153,delib,2,0)*(Físico!H153),0)</f>
        <v>0</v>
      </c>
      <c r="J153" s="1">
        <f>IFERROR(VLOOKUP($A153,delib,2,0)*(Físico!I153),0)</f>
        <v>0</v>
      </c>
      <c r="K153" s="1">
        <f>IFERROR(VLOOKUP($A153,delib,2,0)*(Físico!J153),0)</f>
        <v>0</v>
      </c>
      <c r="L153" s="1">
        <f>IFERROR(VLOOKUP($A153,delib,2,0)*(Físico!K153),0)</f>
        <v>0</v>
      </c>
      <c r="M153" s="1">
        <f>IFERROR(VLOOKUP($A153,delib,2,0)*(Físico!L153),0)</f>
        <v>0</v>
      </c>
      <c r="N153" s="1">
        <f>IFERROR(VLOOKUP($A153,delib,2,0)*(Físico!M153),0)</f>
        <v>0</v>
      </c>
      <c r="O153" s="1">
        <f>IFERROR(VLOOKUP($A153,delib,2,0)*(Físico!N153),0)</f>
        <v>0</v>
      </c>
      <c r="P153" s="1">
        <f>IFERROR(VLOOKUP($A153,delib,2,0)*(Físico!O153),0)</f>
        <v>0</v>
      </c>
      <c r="Q153" s="1">
        <f>IFERROR(VLOOKUP($A153,delib,2,0)*(Físico!P153),0)</f>
        <v>0</v>
      </c>
      <c r="R153" s="1">
        <f>IFERROR(VLOOKUP($A153,delib,2,0)*(Físico!Q153),0)</f>
        <v>0</v>
      </c>
      <c r="S153" s="1">
        <f>IFERROR(VLOOKUP($A153,delib,2,0)*(Físico!R153),0)</f>
        <v>0</v>
      </c>
      <c r="T153" s="1">
        <f>IFERROR(VLOOKUP($A153,delib,2,0)*(Físico!S153),0)</f>
        <v>0</v>
      </c>
      <c r="U153" s="1">
        <f>IFERROR(VLOOKUP($A153,delib,2,0)*(Físico!T153),0)</f>
        <v>0</v>
      </c>
      <c r="V153" s="1">
        <f>IFERROR(VLOOKUP($A153,delib,2,0)*(Físico!U153),0)</f>
        <v>0</v>
      </c>
      <c r="W153" s="1">
        <f>IFERROR(VLOOKUP($A153,delib,2,0)*(Físico!V153),0)</f>
        <v>0</v>
      </c>
      <c r="X153" s="1">
        <f>IFERROR(VLOOKUP($A153,delib,2,0)*(Físico!W153),0)</f>
        <v>0</v>
      </c>
      <c r="Y153" s="1">
        <f>IFERROR(VLOOKUP($A153,delib,2,0)*(Físico!X153),0)</f>
        <v>0</v>
      </c>
      <c r="Z153" s="1">
        <f>IFERROR(VLOOKUP($A153,delib,2,0)*(Físico!Y153),0)</f>
        <v>0</v>
      </c>
      <c r="AA153" s="1">
        <f>IFERROR(VLOOKUP($A153,delib,2,0)*(Físico!Z153),0)</f>
        <v>0</v>
      </c>
      <c r="AB153" s="1">
        <f>IFERROR(VLOOKUP($A153,delib,2,0)*(Físico!AA153),0)</f>
        <v>0</v>
      </c>
      <c r="AC153" s="1">
        <f>IFERROR(VLOOKUP($A153,delib,2,0)*(Físico!AB153),0)</f>
        <v>0</v>
      </c>
      <c r="AD153" s="1">
        <f>IFERROR(VLOOKUP($A153,delib,2,0)*(Físico!AC153),0)</f>
        <v>0</v>
      </c>
      <c r="AE153" s="1">
        <f>IFERROR(VLOOKUP($A153,delib,2,0)*(Físico!AD153),0)</f>
        <v>0</v>
      </c>
      <c r="AF153" s="1">
        <f>IFERROR(VLOOKUP($A153,delib,2,0)*(Físico!AE153),0)</f>
        <v>0</v>
      </c>
      <c r="AG153" s="1">
        <f>IFERROR(VLOOKUP($A153,delib,2,0)*(Físico!AF153),0)</f>
        <v>0</v>
      </c>
      <c r="AH153" s="1">
        <f>IFERROR(VLOOKUP($A153,delib,2,0)*(Físico!AG153),0)</f>
        <v>0</v>
      </c>
      <c r="AI153" s="1">
        <f>IFERROR(VLOOKUP($A153,delib,2,0)*(Físico!AH153),0)</f>
        <v>0</v>
      </c>
      <c r="AJ153" s="1">
        <f>IFERROR(VLOOKUP($A153,delib,2,0)*(Físico!AI153),0)</f>
        <v>0</v>
      </c>
      <c r="AK153" s="1">
        <f>IFERROR(VLOOKUP($A153,delib,2,0)*(Físico!AJ153),0)</f>
        <v>0</v>
      </c>
      <c r="AL153" s="1">
        <f>IFERROR(VLOOKUP($A153,delib,2,0)*(Físico!AK153),0)</f>
        <v>0</v>
      </c>
      <c r="AM153" s="1">
        <f>IFERROR(VLOOKUP($A153,delib,2,0)*(Físico!AL153),0)</f>
        <v>0</v>
      </c>
      <c r="AN153" s="1">
        <f>IFERROR(VLOOKUP($A153,delib,2,0)*(Físico!AM153),0)</f>
        <v>0</v>
      </c>
      <c r="AO153" s="1">
        <f>IFERROR(VLOOKUP($A153,delib,2,0)*(Físico!AN153),0)</f>
        <v>0</v>
      </c>
      <c r="AP153" s="1">
        <f>IFERROR(VLOOKUP($A153,delib,2,0)*(Físico!AO153),0)</f>
        <v>0</v>
      </c>
      <c r="AQ153" s="1">
        <f>IFERROR(VLOOKUP($A153,delib,2,0)*(Físico!AP153),0)</f>
        <v>0</v>
      </c>
      <c r="AR153" s="1">
        <f>IFERROR(VLOOKUP($A153,delib,2,0)*(Físico!AQ153),0)</f>
        <v>0</v>
      </c>
      <c r="AS153" s="1">
        <f t="shared" si="5"/>
        <v>0</v>
      </c>
    </row>
    <row r="154" spans="1:45" x14ac:dyDescent="0.25">
      <c r="A154">
        <f t="shared" si="4"/>
        <v>40901023</v>
      </c>
      <c r="B154" t="s">
        <v>200</v>
      </c>
      <c r="C154" s="1">
        <f>IFERROR(VLOOKUP($A154,delib,2,0)*(Físico!B154),0)</f>
        <v>0</v>
      </c>
      <c r="D154" s="1">
        <f>IFERROR(VLOOKUP($A154,delib,2,0)*(Físico!C154),0)</f>
        <v>0</v>
      </c>
      <c r="E154" s="1">
        <f>IFERROR(VLOOKUP($A154,delib,2,0)*(Físico!D154),0)</f>
        <v>0</v>
      </c>
      <c r="F154" s="1">
        <f>IFERROR(VLOOKUP($A154,delib,2,0)*(Físico!E154),0)</f>
        <v>0</v>
      </c>
      <c r="G154" s="1">
        <f>IFERROR(VLOOKUP($A154,delib,2,0)*(Físico!F154),0)</f>
        <v>0</v>
      </c>
      <c r="H154" s="1">
        <f>IFERROR(VLOOKUP($A154,delib,2,0)*(Físico!G154),0)</f>
        <v>0</v>
      </c>
      <c r="I154" s="1">
        <f>IFERROR(VLOOKUP($A154,delib,2,0)*(Físico!H154),0)</f>
        <v>0</v>
      </c>
      <c r="J154" s="1">
        <f>IFERROR(VLOOKUP($A154,delib,2,0)*(Físico!I154),0)</f>
        <v>0</v>
      </c>
      <c r="K154" s="1">
        <f>IFERROR(VLOOKUP($A154,delib,2,0)*(Físico!J154),0)</f>
        <v>0</v>
      </c>
      <c r="L154" s="1">
        <f>IFERROR(VLOOKUP($A154,delib,2,0)*(Físico!K154),0)</f>
        <v>0</v>
      </c>
      <c r="M154" s="1">
        <f>IFERROR(VLOOKUP($A154,delib,2,0)*(Físico!L154),0)</f>
        <v>0</v>
      </c>
      <c r="N154" s="1">
        <f>IFERROR(VLOOKUP($A154,delib,2,0)*(Físico!M154),0)</f>
        <v>0</v>
      </c>
      <c r="O154" s="1">
        <f>IFERROR(VLOOKUP($A154,delib,2,0)*(Físico!N154),0)</f>
        <v>0</v>
      </c>
      <c r="P154" s="1">
        <f>IFERROR(VLOOKUP($A154,delib,2,0)*(Físico!O154),0)</f>
        <v>0</v>
      </c>
      <c r="Q154" s="1">
        <f>IFERROR(VLOOKUP($A154,delib,2,0)*(Físico!P154),0)</f>
        <v>0</v>
      </c>
      <c r="R154" s="1">
        <f>IFERROR(VLOOKUP($A154,delib,2,0)*(Físico!Q154),0)</f>
        <v>0</v>
      </c>
      <c r="S154" s="1">
        <f>IFERROR(VLOOKUP($A154,delib,2,0)*(Físico!R154),0)</f>
        <v>0</v>
      </c>
      <c r="T154" s="1">
        <f>IFERROR(VLOOKUP($A154,delib,2,0)*(Físico!S154),0)</f>
        <v>0</v>
      </c>
      <c r="U154" s="1">
        <f>IFERROR(VLOOKUP($A154,delib,2,0)*(Físico!T154),0)</f>
        <v>0</v>
      </c>
      <c r="V154" s="1">
        <f>IFERROR(VLOOKUP($A154,delib,2,0)*(Físico!U154),0)</f>
        <v>0</v>
      </c>
      <c r="W154" s="1">
        <f>IFERROR(VLOOKUP($A154,delib,2,0)*(Físico!V154),0)</f>
        <v>6000</v>
      </c>
      <c r="X154" s="1">
        <f>IFERROR(VLOOKUP($A154,delib,2,0)*(Físico!W154),0)</f>
        <v>0</v>
      </c>
      <c r="Y154" s="1">
        <f>IFERROR(VLOOKUP($A154,delib,2,0)*(Físico!X154),0)</f>
        <v>0</v>
      </c>
      <c r="Z154" s="1">
        <f>IFERROR(VLOOKUP($A154,delib,2,0)*(Físico!Y154),0)</f>
        <v>0</v>
      </c>
      <c r="AA154" s="1">
        <f>IFERROR(VLOOKUP($A154,delib,2,0)*(Físico!Z154),0)</f>
        <v>0</v>
      </c>
      <c r="AB154" s="1">
        <f>IFERROR(VLOOKUP($A154,delib,2,0)*(Físico!AA154),0)</f>
        <v>0</v>
      </c>
      <c r="AC154" s="1">
        <f>IFERROR(VLOOKUP($A154,delib,2,0)*(Físico!AB154),0)</f>
        <v>0</v>
      </c>
      <c r="AD154" s="1">
        <f>IFERROR(VLOOKUP($A154,delib,2,0)*(Físico!AC154),0)</f>
        <v>12000</v>
      </c>
      <c r="AE154" s="1">
        <f>IFERROR(VLOOKUP($A154,delib,2,0)*(Físico!AD154),0)</f>
        <v>0</v>
      </c>
      <c r="AF154" s="1">
        <f>IFERROR(VLOOKUP($A154,delib,2,0)*(Físico!AE154),0)</f>
        <v>0</v>
      </c>
      <c r="AG154" s="1">
        <f>IFERROR(VLOOKUP($A154,delib,2,0)*(Físico!AF154),0)</f>
        <v>0</v>
      </c>
      <c r="AH154" s="1">
        <f>IFERROR(VLOOKUP($A154,delib,2,0)*(Físico!AG154),0)</f>
        <v>0</v>
      </c>
      <c r="AI154" s="1">
        <f>IFERROR(VLOOKUP($A154,delib,2,0)*(Físico!AH154),0)</f>
        <v>0</v>
      </c>
      <c r="AJ154" s="1">
        <f>IFERROR(VLOOKUP($A154,delib,2,0)*(Físico!AI154),0)</f>
        <v>0</v>
      </c>
      <c r="AK154" s="1">
        <f>IFERROR(VLOOKUP($A154,delib,2,0)*(Físico!AJ154),0)</f>
        <v>0</v>
      </c>
      <c r="AL154" s="1">
        <f>IFERROR(VLOOKUP($A154,delib,2,0)*(Físico!AK154),0)</f>
        <v>0</v>
      </c>
      <c r="AM154" s="1">
        <f>IFERROR(VLOOKUP($A154,delib,2,0)*(Físico!AL154),0)</f>
        <v>0</v>
      </c>
      <c r="AN154" s="1">
        <f>IFERROR(VLOOKUP($A154,delib,2,0)*(Físico!AM154),0)</f>
        <v>0</v>
      </c>
      <c r="AO154" s="1">
        <f>IFERROR(VLOOKUP($A154,delib,2,0)*(Físico!AN154),0)</f>
        <v>0</v>
      </c>
      <c r="AP154" s="1">
        <f>IFERROR(VLOOKUP($A154,delib,2,0)*(Físico!AO154),0)</f>
        <v>0</v>
      </c>
      <c r="AQ154" s="1">
        <f>IFERROR(VLOOKUP($A154,delib,2,0)*(Físico!AP154),0)</f>
        <v>0</v>
      </c>
      <c r="AR154" s="1">
        <f>IFERROR(VLOOKUP($A154,delib,2,0)*(Físico!AQ154),0)</f>
        <v>0</v>
      </c>
      <c r="AS154" s="1">
        <f t="shared" si="5"/>
        <v>18000</v>
      </c>
    </row>
    <row r="155" spans="1:45" x14ac:dyDescent="0.25">
      <c r="A155">
        <f t="shared" si="4"/>
        <v>40901029</v>
      </c>
      <c r="B155" t="s">
        <v>201</v>
      </c>
      <c r="C155" s="1">
        <f>IFERROR(VLOOKUP($A155,delib,2,0)*(Físico!B155),0)</f>
        <v>0</v>
      </c>
      <c r="D155" s="1">
        <f>IFERROR(VLOOKUP($A155,delib,2,0)*(Físico!C155),0)</f>
        <v>0</v>
      </c>
      <c r="E155" s="1">
        <f>IFERROR(VLOOKUP($A155,delib,2,0)*(Físico!D155),0)</f>
        <v>4000</v>
      </c>
      <c r="F155" s="1">
        <f>IFERROR(VLOOKUP($A155,delib,2,0)*(Físico!E155),0)</f>
        <v>0</v>
      </c>
      <c r="G155" s="1">
        <f>IFERROR(VLOOKUP($A155,delib,2,0)*(Físico!F155),0)</f>
        <v>4000</v>
      </c>
      <c r="H155" s="1">
        <f>IFERROR(VLOOKUP($A155,delib,2,0)*(Físico!G155),0)</f>
        <v>0</v>
      </c>
      <c r="I155" s="1">
        <f>IFERROR(VLOOKUP($A155,delib,2,0)*(Físico!H155),0)</f>
        <v>0</v>
      </c>
      <c r="J155" s="1">
        <f>IFERROR(VLOOKUP($A155,delib,2,0)*(Físico!I155),0)</f>
        <v>0</v>
      </c>
      <c r="K155" s="1">
        <f>IFERROR(VLOOKUP($A155,delib,2,0)*(Físico!J155),0)</f>
        <v>0</v>
      </c>
      <c r="L155" s="1">
        <f>IFERROR(VLOOKUP($A155,delib,2,0)*(Físico!K155),0)</f>
        <v>0</v>
      </c>
      <c r="M155" s="1">
        <f>IFERROR(VLOOKUP($A155,delib,2,0)*(Físico!L155),0)</f>
        <v>0</v>
      </c>
      <c r="N155" s="1">
        <f>IFERROR(VLOOKUP($A155,delib,2,0)*(Físico!M155),0)</f>
        <v>0</v>
      </c>
      <c r="O155" s="1">
        <f>IFERROR(VLOOKUP($A155,delib,2,0)*(Físico!N155),0)</f>
        <v>0</v>
      </c>
      <c r="P155" s="1">
        <f>IFERROR(VLOOKUP($A155,delib,2,0)*(Físico!O155),0)</f>
        <v>0</v>
      </c>
      <c r="Q155" s="1">
        <f>IFERROR(VLOOKUP($A155,delib,2,0)*(Físico!P155),0)</f>
        <v>0</v>
      </c>
      <c r="R155" s="1">
        <f>IFERROR(VLOOKUP($A155,delib,2,0)*(Físico!Q155),0)</f>
        <v>0</v>
      </c>
      <c r="S155" s="1">
        <f>IFERROR(VLOOKUP($A155,delib,2,0)*(Físico!R155),0)</f>
        <v>0</v>
      </c>
      <c r="T155" s="1">
        <f>IFERROR(VLOOKUP($A155,delib,2,0)*(Físico!S155),0)</f>
        <v>0</v>
      </c>
      <c r="U155" s="1">
        <f>IFERROR(VLOOKUP($A155,delib,2,0)*(Físico!T155),0)</f>
        <v>0</v>
      </c>
      <c r="V155" s="1">
        <f>IFERROR(VLOOKUP($A155,delib,2,0)*(Físico!U155),0)</f>
        <v>0</v>
      </c>
      <c r="W155" s="1">
        <f>IFERROR(VLOOKUP($A155,delib,2,0)*(Físico!V155),0)</f>
        <v>0</v>
      </c>
      <c r="X155" s="1">
        <f>IFERROR(VLOOKUP($A155,delib,2,0)*(Físico!W155),0)</f>
        <v>0</v>
      </c>
      <c r="Y155" s="1">
        <f>IFERROR(VLOOKUP($A155,delib,2,0)*(Físico!X155),0)</f>
        <v>0</v>
      </c>
      <c r="Z155" s="1">
        <f>IFERROR(VLOOKUP($A155,delib,2,0)*(Físico!Y155),0)</f>
        <v>0</v>
      </c>
      <c r="AA155" s="1">
        <f>IFERROR(VLOOKUP($A155,delib,2,0)*(Físico!Z155),0)</f>
        <v>0</v>
      </c>
      <c r="AB155" s="1">
        <f>IFERROR(VLOOKUP($A155,delib,2,0)*(Físico!AA155),0)</f>
        <v>0</v>
      </c>
      <c r="AC155" s="1">
        <f>IFERROR(VLOOKUP($A155,delib,2,0)*(Físico!AB155),0)</f>
        <v>0</v>
      </c>
      <c r="AD155" s="1">
        <f>IFERROR(VLOOKUP($A155,delib,2,0)*(Físico!AC155),0)</f>
        <v>0</v>
      </c>
      <c r="AE155" s="1">
        <f>IFERROR(VLOOKUP($A155,delib,2,0)*(Físico!AD155),0)</f>
        <v>0</v>
      </c>
      <c r="AF155" s="1">
        <f>IFERROR(VLOOKUP($A155,delib,2,0)*(Físico!AE155),0)</f>
        <v>0</v>
      </c>
      <c r="AG155" s="1">
        <f>IFERROR(VLOOKUP($A155,delib,2,0)*(Físico!AF155),0)</f>
        <v>0</v>
      </c>
      <c r="AH155" s="1">
        <f>IFERROR(VLOOKUP($A155,delib,2,0)*(Físico!AG155),0)</f>
        <v>0</v>
      </c>
      <c r="AI155" s="1">
        <f>IFERROR(VLOOKUP($A155,delib,2,0)*(Físico!AH155),0)</f>
        <v>0</v>
      </c>
      <c r="AJ155" s="1">
        <f>IFERROR(VLOOKUP($A155,delib,2,0)*(Físico!AI155),0)</f>
        <v>0</v>
      </c>
      <c r="AK155" s="1">
        <f>IFERROR(VLOOKUP($A155,delib,2,0)*(Físico!AJ155),0)</f>
        <v>0</v>
      </c>
      <c r="AL155" s="1">
        <f>IFERROR(VLOOKUP($A155,delib,2,0)*(Físico!AK155),0)</f>
        <v>0</v>
      </c>
      <c r="AM155" s="1">
        <f>IFERROR(VLOOKUP($A155,delib,2,0)*(Físico!AL155),0)</f>
        <v>0</v>
      </c>
      <c r="AN155" s="1">
        <f>IFERROR(VLOOKUP($A155,delib,2,0)*(Físico!AM155),0)</f>
        <v>0</v>
      </c>
      <c r="AO155" s="1">
        <f>IFERROR(VLOOKUP($A155,delib,2,0)*(Físico!AN155),0)</f>
        <v>4000</v>
      </c>
      <c r="AP155" s="1">
        <f>IFERROR(VLOOKUP($A155,delib,2,0)*(Físico!AO155),0)</f>
        <v>0</v>
      </c>
      <c r="AQ155" s="1">
        <f>IFERROR(VLOOKUP($A155,delib,2,0)*(Físico!AP155),0)</f>
        <v>0</v>
      </c>
      <c r="AR155" s="1">
        <f>IFERROR(VLOOKUP($A155,delib,2,0)*(Físico!AQ155),0)</f>
        <v>0</v>
      </c>
      <c r="AS155" s="1">
        <f t="shared" si="5"/>
        <v>12000</v>
      </c>
    </row>
    <row r="156" spans="1:45" x14ac:dyDescent="0.25">
      <c r="A156">
        <f t="shared" si="4"/>
        <v>40901036</v>
      </c>
      <c r="B156" t="s">
        <v>202</v>
      </c>
      <c r="C156" s="1">
        <f>IFERROR(VLOOKUP($A156,delib,2,0)*(Físico!B156),0)</f>
        <v>0</v>
      </c>
      <c r="D156" s="1">
        <f>IFERROR(VLOOKUP($A156,delib,2,0)*(Físico!C156),0)</f>
        <v>0</v>
      </c>
      <c r="E156" s="1">
        <f>IFERROR(VLOOKUP($A156,delib,2,0)*(Físico!D156),0)</f>
        <v>0</v>
      </c>
      <c r="F156" s="1">
        <f>IFERROR(VLOOKUP($A156,delib,2,0)*(Físico!E156),0)</f>
        <v>0</v>
      </c>
      <c r="G156" s="1">
        <f>IFERROR(VLOOKUP($A156,delib,2,0)*(Físico!F156),0)</f>
        <v>0</v>
      </c>
      <c r="H156" s="1">
        <f>IFERROR(VLOOKUP($A156,delib,2,0)*(Físico!G156),0)</f>
        <v>0</v>
      </c>
      <c r="I156" s="1">
        <f>IFERROR(VLOOKUP($A156,delib,2,0)*(Físico!H156),0)</f>
        <v>0</v>
      </c>
      <c r="J156" s="1">
        <f>IFERROR(VLOOKUP($A156,delib,2,0)*(Físico!I156),0)</f>
        <v>0</v>
      </c>
      <c r="K156" s="1">
        <f>IFERROR(VLOOKUP($A156,delib,2,0)*(Físico!J156),0)</f>
        <v>0</v>
      </c>
      <c r="L156" s="1">
        <f>IFERROR(VLOOKUP($A156,delib,2,0)*(Físico!K156),0)</f>
        <v>0</v>
      </c>
      <c r="M156" s="1">
        <f>IFERROR(VLOOKUP($A156,delib,2,0)*(Físico!L156),0)</f>
        <v>0</v>
      </c>
      <c r="N156" s="1">
        <f>IFERROR(VLOOKUP($A156,delib,2,0)*(Físico!M156),0)</f>
        <v>0</v>
      </c>
      <c r="O156" s="1">
        <f>IFERROR(VLOOKUP($A156,delib,2,0)*(Físico!N156),0)</f>
        <v>0</v>
      </c>
      <c r="P156" s="1">
        <f>IFERROR(VLOOKUP($A156,delib,2,0)*(Físico!O156),0)</f>
        <v>0</v>
      </c>
      <c r="Q156" s="1">
        <f>IFERROR(VLOOKUP($A156,delib,2,0)*(Físico!P156),0)</f>
        <v>0</v>
      </c>
      <c r="R156" s="1">
        <f>IFERROR(VLOOKUP($A156,delib,2,0)*(Físico!Q156),0)</f>
        <v>0</v>
      </c>
      <c r="S156" s="1">
        <f>IFERROR(VLOOKUP($A156,delib,2,0)*(Físico!R156),0)</f>
        <v>0</v>
      </c>
      <c r="T156" s="1">
        <f>IFERROR(VLOOKUP($A156,delib,2,0)*(Físico!S156),0)</f>
        <v>0</v>
      </c>
      <c r="U156" s="1">
        <f>IFERROR(VLOOKUP($A156,delib,2,0)*(Físico!T156),0)</f>
        <v>0</v>
      </c>
      <c r="V156" s="1">
        <f>IFERROR(VLOOKUP($A156,delib,2,0)*(Físico!U156),0)</f>
        <v>0</v>
      </c>
      <c r="W156" s="1">
        <f>IFERROR(VLOOKUP($A156,delib,2,0)*(Físico!V156),0)</f>
        <v>0</v>
      </c>
      <c r="X156" s="1">
        <f>IFERROR(VLOOKUP($A156,delib,2,0)*(Físico!W156),0)</f>
        <v>0</v>
      </c>
      <c r="Y156" s="1">
        <f>IFERROR(VLOOKUP($A156,delib,2,0)*(Físico!X156),0)</f>
        <v>0</v>
      </c>
      <c r="Z156" s="1">
        <f>IFERROR(VLOOKUP($A156,delib,2,0)*(Físico!Y156),0)</f>
        <v>0</v>
      </c>
      <c r="AA156" s="1">
        <f>IFERROR(VLOOKUP($A156,delib,2,0)*(Físico!Z156),0)</f>
        <v>0</v>
      </c>
      <c r="AB156" s="1">
        <f>IFERROR(VLOOKUP($A156,delib,2,0)*(Físico!AA156),0)</f>
        <v>0</v>
      </c>
      <c r="AC156" s="1">
        <f>IFERROR(VLOOKUP($A156,delib,2,0)*(Físico!AB156),0)</f>
        <v>0</v>
      </c>
      <c r="AD156" s="1">
        <f>IFERROR(VLOOKUP($A156,delib,2,0)*(Físico!AC156),0)</f>
        <v>0</v>
      </c>
      <c r="AE156" s="1">
        <f>IFERROR(VLOOKUP($A156,delib,2,0)*(Físico!AD156),0)</f>
        <v>4000</v>
      </c>
      <c r="AF156" s="1">
        <f>IFERROR(VLOOKUP($A156,delib,2,0)*(Físico!AE156),0)</f>
        <v>0</v>
      </c>
      <c r="AG156" s="1">
        <f>IFERROR(VLOOKUP($A156,delib,2,0)*(Físico!AF156),0)</f>
        <v>0</v>
      </c>
      <c r="AH156" s="1">
        <f>IFERROR(VLOOKUP($A156,delib,2,0)*(Físico!AG156),0)</f>
        <v>0</v>
      </c>
      <c r="AI156" s="1">
        <f>IFERROR(VLOOKUP($A156,delib,2,0)*(Físico!AH156),0)</f>
        <v>0</v>
      </c>
      <c r="AJ156" s="1">
        <f>IFERROR(VLOOKUP($A156,delib,2,0)*(Físico!AI156),0)</f>
        <v>0</v>
      </c>
      <c r="AK156" s="1">
        <f>IFERROR(VLOOKUP($A156,delib,2,0)*(Físico!AJ156),0)</f>
        <v>0</v>
      </c>
      <c r="AL156" s="1">
        <f>IFERROR(VLOOKUP($A156,delib,2,0)*(Físico!AK156),0)</f>
        <v>0</v>
      </c>
      <c r="AM156" s="1">
        <f>IFERROR(VLOOKUP($A156,delib,2,0)*(Físico!AL156),0)</f>
        <v>0</v>
      </c>
      <c r="AN156" s="1">
        <f>IFERROR(VLOOKUP($A156,delib,2,0)*(Físico!AM156),0)</f>
        <v>0</v>
      </c>
      <c r="AO156" s="1">
        <f>IFERROR(VLOOKUP($A156,delib,2,0)*(Físico!AN156),0)</f>
        <v>0</v>
      </c>
      <c r="AP156" s="1">
        <f>IFERROR(VLOOKUP($A156,delib,2,0)*(Físico!AO156),0)</f>
        <v>0</v>
      </c>
      <c r="AQ156" s="1">
        <f>IFERROR(VLOOKUP($A156,delib,2,0)*(Físico!AP156),0)</f>
        <v>0</v>
      </c>
      <c r="AR156" s="1">
        <f>IFERROR(VLOOKUP($A156,delib,2,0)*(Físico!AQ156),0)</f>
        <v>0</v>
      </c>
      <c r="AS156" s="1">
        <f t="shared" si="5"/>
        <v>4000</v>
      </c>
    </row>
    <row r="157" spans="1:45" x14ac:dyDescent="0.25">
      <c r="A157">
        <f t="shared" si="4"/>
        <v>40901038</v>
      </c>
      <c r="B157" t="s">
        <v>203</v>
      </c>
      <c r="C157" s="1">
        <f>IFERROR(VLOOKUP($A157,delib,2,0)*(Físico!B157),0)</f>
        <v>0</v>
      </c>
      <c r="D157" s="1">
        <f>IFERROR(VLOOKUP($A157,delib,2,0)*(Físico!C157),0)</f>
        <v>0</v>
      </c>
      <c r="E157" s="1">
        <f>IFERROR(VLOOKUP($A157,delib,2,0)*(Físico!D157),0)</f>
        <v>4000</v>
      </c>
      <c r="F157" s="1">
        <f>IFERROR(VLOOKUP($A157,delib,2,0)*(Físico!E157),0)</f>
        <v>0</v>
      </c>
      <c r="G157" s="1">
        <f>IFERROR(VLOOKUP($A157,delib,2,0)*(Físico!F157),0)</f>
        <v>0</v>
      </c>
      <c r="H157" s="1">
        <f>IFERROR(VLOOKUP($A157,delib,2,0)*(Físico!G157),0)</f>
        <v>0</v>
      </c>
      <c r="I157" s="1">
        <f>IFERROR(VLOOKUP($A157,delib,2,0)*(Físico!H157),0)</f>
        <v>0</v>
      </c>
      <c r="J157" s="1">
        <f>IFERROR(VLOOKUP($A157,delib,2,0)*(Físico!I157),0)</f>
        <v>0</v>
      </c>
      <c r="K157" s="1">
        <f>IFERROR(VLOOKUP($A157,delib,2,0)*(Físico!J157),0)</f>
        <v>0</v>
      </c>
      <c r="L157" s="1">
        <f>IFERROR(VLOOKUP($A157,delib,2,0)*(Físico!K157),0)</f>
        <v>0</v>
      </c>
      <c r="M157" s="1">
        <f>IFERROR(VLOOKUP($A157,delib,2,0)*(Físico!L157),0)</f>
        <v>8000</v>
      </c>
      <c r="N157" s="1">
        <f>IFERROR(VLOOKUP($A157,delib,2,0)*(Físico!M157),0)</f>
        <v>0</v>
      </c>
      <c r="O157" s="1">
        <f>IFERROR(VLOOKUP($A157,delib,2,0)*(Físico!N157),0)</f>
        <v>0</v>
      </c>
      <c r="P157" s="1">
        <f>IFERROR(VLOOKUP($A157,delib,2,0)*(Físico!O157),0)</f>
        <v>0</v>
      </c>
      <c r="Q157" s="1">
        <f>IFERROR(VLOOKUP($A157,delib,2,0)*(Físico!P157),0)</f>
        <v>0</v>
      </c>
      <c r="R157" s="1">
        <f>IFERROR(VLOOKUP($A157,delib,2,0)*(Físico!Q157),0)</f>
        <v>0</v>
      </c>
      <c r="S157" s="1">
        <f>IFERROR(VLOOKUP($A157,delib,2,0)*(Físico!R157),0)</f>
        <v>0</v>
      </c>
      <c r="T157" s="1">
        <f>IFERROR(VLOOKUP($A157,delib,2,0)*(Físico!S157),0)</f>
        <v>4000</v>
      </c>
      <c r="U157" s="1">
        <f>IFERROR(VLOOKUP($A157,delib,2,0)*(Físico!T157),0)</f>
        <v>0</v>
      </c>
      <c r="V157" s="1">
        <f>IFERROR(VLOOKUP($A157,delib,2,0)*(Físico!U157),0)</f>
        <v>0</v>
      </c>
      <c r="W157" s="1">
        <f>IFERROR(VLOOKUP($A157,delib,2,0)*(Físico!V157),0)</f>
        <v>0</v>
      </c>
      <c r="X157" s="1">
        <f>IFERROR(VLOOKUP($A157,delib,2,0)*(Físico!W157),0)</f>
        <v>0</v>
      </c>
      <c r="Y157" s="1">
        <f>IFERROR(VLOOKUP($A157,delib,2,0)*(Físico!X157),0)</f>
        <v>0</v>
      </c>
      <c r="Z157" s="1">
        <f>IFERROR(VLOOKUP($A157,delib,2,0)*(Físico!Y157),0)</f>
        <v>0</v>
      </c>
      <c r="AA157" s="1">
        <f>IFERROR(VLOOKUP($A157,delib,2,0)*(Físico!Z157),0)</f>
        <v>0</v>
      </c>
      <c r="AB157" s="1">
        <f>IFERROR(VLOOKUP($A157,delib,2,0)*(Físico!AA157),0)</f>
        <v>0</v>
      </c>
      <c r="AC157" s="1">
        <f>IFERROR(VLOOKUP($A157,delib,2,0)*(Físico!AB157),0)</f>
        <v>0</v>
      </c>
      <c r="AD157" s="1">
        <f>IFERROR(VLOOKUP($A157,delib,2,0)*(Físico!AC157),0)</f>
        <v>0</v>
      </c>
      <c r="AE157" s="1">
        <f>IFERROR(VLOOKUP($A157,delib,2,0)*(Físico!AD157),0)</f>
        <v>0</v>
      </c>
      <c r="AF157" s="1">
        <f>IFERROR(VLOOKUP($A157,delib,2,0)*(Físico!AE157),0)</f>
        <v>0</v>
      </c>
      <c r="AG157" s="1">
        <f>IFERROR(VLOOKUP($A157,delib,2,0)*(Físico!AF157),0)</f>
        <v>0</v>
      </c>
      <c r="AH157" s="1">
        <f>IFERROR(VLOOKUP($A157,delib,2,0)*(Físico!AG157),0)</f>
        <v>0</v>
      </c>
      <c r="AI157" s="1">
        <f>IFERROR(VLOOKUP($A157,delib,2,0)*(Físico!AH157),0)</f>
        <v>0</v>
      </c>
      <c r="AJ157" s="1">
        <f>IFERROR(VLOOKUP($A157,delib,2,0)*(Físico!AI157),0)</f>
        <v>0</v>
      </c>
      <c r="AK157" s="1">
        <f>IFERROR(VLOOKUP($A157,delib,2,0)*(Físico!AJ157),0)</f>
        <v>0</v>
      </c>
      <c r="AL157" s="1">
        <f>IFERROR(VLOOKUP($A157,delib,2,0)*(Físico!AK157),0)</f>
        <v>0</v>
      </c>
      <c r="AM157" s="1">
        <f>IFERROR(VLOOKUP($A157,delib,2,0)*(Físico!AL157),0)</f>
        <v>0</v>
      </c>
      <c r="AN157" s="1">
        <f>IFERROR(VLOOKUP($A157,delib,2,0)*(Físico!AM157),0)</f>
        <v>0</v>
      </c>
      <c r="AO157" s="1">
        <f>IFERROR(VLOOKUP($A157,delib,2,0)*(Físico!AN157),0)</f>
        <v>0</v>
      </c>
      <c r="AP157" s="1">
        <f>IFERROR(VLOOKUP($A157,delib,2,0)*(Físico!AO157),0)</f>
        <v>0</v>
      </c>
      <c r="AQ157" s="1">
        <f>IFERROR(VLOOKUP($A157,delib,2,0)*(Físico!AP157),0)</f>
        <v>0</v>
      </c>
      <c r="AR157" s="1">
        <f>IFERROR(VLOOKUP($A157,delib,2,0)*(Físico!AQ157),0)</f>
        <v>0</v>
      </c>
      <c r="AS157" s="1">
        <f t="shared" si="5"/>
        <v>16000</v>
      </c>
    </row>
    <row r="158" spans="1:45" x14ac:dyDescent="0.25">
      <c r="A158">
        <f t="shared" si="4"/>
        <v>40901043</v>
      </c>
      <c r="B158" t="s">
        <v>204</v>
      </c>
      <c r="C158" s="1">
        <f>IFERROR(VLOOKUP($A158,delib,2,0)*(Físico!B158),0)</f>
        <v>0</v>
      </c>
      <c r="D158" s="1">
        <f>IFERROR(VLOOKUP($A158,delib,2,0)*(Físico!C158),0)</f>
        <v>0</v>
      </c>
      <c r="E158" s="1">
        <f>IFERROR(VLOOKUP($A158,delib,2,0)*(Físico!D158),0)</f>
        <v>745.08</v>
      </c>
      <c r="F158" s="1">
        <f>IFERROR(VLOOKUP($A158,delib,2,0)*(Físico!E158),0)</f>
        <v>0</v>
      </c>
      <c r="G158" s="1">
        <f>IFERROR(VLOOKUP($A158,delib,2,0)*(Físico!F158),0)</f>
        <v>0</v>
      </c>
      <c r="H158" s="1">
        <f>IFERROR(VLOOKUP($A158,delib,2,0)*(Físico!G158),0)</f>
        <v>0</v>
      </c>
      <c r="I158" s="1">
        <f>IFERROR(VLOOKUP($A158,delib,2,0)*(Físico!H158),0)</f>
        <v>0</v>
      </c>
      <c r="J158" s="1">
        <f>IFERROR(VLOOKUP($A158,delib,2,0)*(Físico!I158),0)</f>
        <v>0</v>
      </c>
      <c r="K158" s="1">
        <f>IFERROR(VLOOKUP($A158,delib,2,0)*(Físico!J158),0)</f>
        <v>0</v>
      </c>
      <c r="L158" s="1">
        <f>IFERROR(VLOOKUP($A158,delib,2,0)*(Físico!K158),0)</f>
        <v>0</v>
      </c>
      <c r="M158" s="1">
        <f>IFERROR(VLOOKUP($A158,delib,2,0)*(Físico!L158),0)</f>
        <v>0</v>
      </c>
      <c r="N158" s="1">
        <f>IFERROR(VLOOKUP($A158,delib,2,0)*(Físico!M158),0)</f>
        <v>0</v>
      </c>
      <c r="O158" s="1">
        <f>IFERROR(VLOOKUP($A158,delib,2,0)*(Físico!N158),0)</f>
        <v>0</v>
      </c>
      <c r="P158" s="1">
        <f>IFERROR(VLOOKUP($A158,delib,2,0)*(Físico!O158),0)</f>
        <v>0</v>
      </c>
      <c r="Q158" s="1">
        <f>IFERROR(VLOOKUP($A158,delib,2,0)*(Físico!P158),0)</f>
        <v>0</v>
      </c>
      <c r="R158" s="1">
        <f>IFERROR(VLOOKUP($A158,delib,2,0)*(Físico!Q158),0)</f>
        <v>0</v>
      </c>
      <c r="S158" s="1">
        <f>IFERROR(VLOOKUP($A158,delib,2,0)*(Físico!R158),0)</f>
        <v>0</v>
      </c>
      <c r="T158" s="1">
        <f>IFERROR(VLOOKUP($A158,delib,2,0)*(Físico!S158),0)</f>
        <v>0</v>
      </c>
      <c r="U158" s="1">
        <f>IFERROR(VLOOKUP($A158,delib,2,0)*(Físico!T158),0)</f>
        <v>0</v>
      </c>
      <c r="V158" s="1">
        <f>IFERROR(VLOOKUP($A158,delib,2,0)*(Físico!U158),0)</f>
        <v>0</v>
      </c>
      <c r="W158" s="1">
        <f>IFERROR(VLOOKUP($A158,delib,2,0)*(Físico!V158),0)</f>
        <v>0</v>
      </c>
      <c r="X158" s="1">
        <f>IFERROR(VLOOKUP($A158,delib,2,0)*(Físico!W158),0)</f>
        <v>0</v>
      </c>
      <c r="Y158" s="1">
        <f>IFERROR(VLOOKUP($A158,delib,2,0)*(Físico!X158),0)</f>
        <v>0</v>
      </c>
      <c r="Z158" s="1">
        <f>IFERROR(VLOOKUP($A158,delib,2,0)*(Físico!Y158),0)</f>
        <v>0</v>
      </c>
      <c r="AA158" s="1">
        <f>IFERROR(VLOOKUP($A158,delib,2,0)*(Físico!Z158),0)</f>
        <v>0</v>
      </c>
      <c r="AB158" s="1">
        <f>IFERROR(VLOOKUP($A158,delib,2,0)*(Físico!AA158),0)</f>
        <v>0</v>
      </c>
      <c r="AC158" s="1">
        <f>IFERROR(VLOOKUP($A158,delib,2,0)*(Físico!AB158),0)</f>
        <v>0</v>
      </c>
      <c r="AD158" s="1">
        <f>IFERROR(VLOOKUP($A158,delib,2,0)*(Físico!AC158),0)</f>
        <v>0</v>
      </c>
      <c r="AE158" s="1">
        <f>IFERROR(VLOOKUP($A158,delib,2,0)*(Físico!AD158),0)</f>
        <v>0</v>
      </c>
      <c r="AF158" s="1">
        <f>IFERROR(VLOOKUP($A158,delib,2,0)*(Físico!AE158),0)</f>
        <v>0</v>
      </c>
      <c r="AG158" s="1">
        <f>IFERROR(VLOOKUP($A158,delib,2,0)*(Físico!AF158),0)</f>
        <v>0</v>
      </c>
      <c r="AH158" s="1">
        <f>IFERROR(VLOOKUP($A158,delib,2,0)*(Físico!AG158),0)</f>
        <v>0</v>
      </c>
      <c r="AI158" s="1">
        <f>IFERROR(VLOOKUP($A158,delib,2,0)*(Físico!AH158),0)</f>
        <v>0</v>
      </c>
      <c r="AJ158" s="1">
        <f>IFERROR(VLOOKUP($A158,delib,2,0)*(Físico!AI158),0)</f>
        <v>0</v>
      </c>
      <c r="AK158" s="1">
        <f>IFERROR(VLOOKUP($A158,delib,2,0)*(Físico!AJ158),0)</f>
        <v>0</v>
      </c>
      <c r="AL158" s="1">
        <f>IFERROR(VLOOKUP($A158,delib,2,0)*(Físico!AK158),0)</f>
        <v>0</v>
      </c>
      <c r="AM158" s="1">
        <f>IFERROR(VLOOKUP($A158,delib,2,0)*(Físico!AL158),0)</f>
        <v>0</v>
      </c>
      <c r="AN158" s="1">
        <f>IFERROR(VLOOKUP($A158,delib,2,0)*(Físico!AM158),0)</f>
        <v>0</v>
      </c>
      <c r="AO158" s="1">
        <f>IFERROR(VLOOKUP($A158,delib,2,0)*(Físico!AN158),0)</f>
        <v>0</v>
      </c>
      <c r="AP158" s="1">
        <f>IFERROR(VLOOKUP($A158,delib,2,0)*(Físico!AO158),0)</f>
        <v>0</v>
      </c>
      <c r="AQ158" s="1">
        <f>IFERROR(VLOOKUP($A158,delib,2,0)*(Físico!AP158),0)</f>
        <v>0</v>
      </c>
      <c r="AR158" s="1">
        <f>IFERROR(VLOOKUP($A158,delib,2,0)*(Físico!AQ158),0)</f>
        <v>0</v>
      </c>
      <c r="AS158" s="1">
        <f t="shared" si="5"/>
        <v>745.08</v>
      </c>
    </row>
    <row r="159" spans="1:45" x14ac:dyDescent="0.25">
      <c r="A159">
        <f t="shared" si="4"/>
        <v>40901049</v>
      </c>
      <c r="B159" t="s">
        <v>205</v>
      </c>
      <c r="C159" s="1">
        <f>IFERROR(VLOOKUP($A159,delib,2,0)*(Físico!B159),0)</f>
        <v>0</v>
      </c>
      <c r="D159" s="1">
        <f>IFERROR(VLOOKUP($A159,delib,2,0)*(Físico!C159),0)</f>
        <v>0</v>
      </c>
      <c r="E159" s="1">
        <f>IFERROR(VLOOKUP($A159,delib,2,0)*(Físico!D159),0)</f>
        <v>0</v>
      </c>
      <c r="F159" s="1">
        <f>IFERROR(VLOOKUP($A159,delib,2,0)*(Físico!E159),0)</f>
        <v>0</v>
      </c>
      <c r="G159" s="1">
        <f>IFERROR(VLOOKUP($A159,delib,2,0)*(Físico!F159),0)</f>
        <v>0</v>
      </c>
      <c r="H159" s="1">
        <f>IFERROR(VLOOKUP($A159,delib,2,0)*(Físico!G159),0)</f>
        <v>0</v>
      </c>
      <c r="I159" s="1">
        <f>IFERROR(VLOOKUP($A159,delib,2,0)*(Físico!H159),0)</f>
        <v>0</v>
      </c>
      <c r="J159" s="1">
        <f>IFERROR(VLOOKUP($A159,delib,2,0)*(Físico!I159),0)</f>
        <v>0</v>
      </c>
      <c r="K159" s="1">
        <f>IFERROR(VLOOKUP($A159,delib,2,0)*(Físico!J159),0)</f>
        <v>0</v>
      </c>
      <c r="L159" s="1">
        <f>IFERROR(VLOOKUP($A159,delib,2,0)*(Físico!K159),0)</f>
        <v>0</v>
      </c>
      <c r="M159" s="1">
        <f>IFERROR(VLOOKUP($A159,delib,2,0)*(Físico!L159),0)</f>
        <v>0</v>
      </c>
      <c r="N159" s="1">
        <f>IFERROR(VLOOKUP($A159,delib,2,0)*(Físico!M159),0)</f>
        <v>0</v>
      </c>
      <c r="O159" s="1">
        <f>IFERROR(VLOOKUP($A159,delib,2,0)*(Físico!N159),0)</f>
        <v>772.4</v>
      </c>
      <c r="P159" s="1">
        <f>IFERROR(VLOOKUP($A159,delib,2,0)*(Físico!O159),0)</f>
        <v>0</v>
      </c>
      <c r="Q159" s="1">
        <f>IFERROR(VLOOKUP($A159,delib,2,0)*(Físico!P159),0)</f>
        <v>0</v>
      </c>
      <c r="R159" s="1">
        <f>IFERROR(VLOOKUP($A159,delib,2,0)*(Físico!Q159),0)</f>
        <v>0</v>
      </c>
      <c r="S159" s="1">
        <f>IFERROR(VLOOKUP($A159,delib,2,0)*(Físico!R159),0)</f>
        <v>0</v>
      </c>
      <c r="T159" s="1">
        <f>IFERROR(VLOOKUP($A159,delib,2,0)*(Físico!S159),0)</f>
        <v>0</v>
      </c>
      <c r="U159" s="1">
        <f>IFERROR(VLOOKUP($A159,delib,2,0)*(Físico!T159),0)</f>
        <v>0</v>
      </c>
      <c r="V159" s="1">
        <f>IFERROR(VLOOKUP($A159,delib,2,0)*(Físico!U159),0)</f>
        <v>0</v>
      </c>
      <c r="W159" s="1">
        <f>IFERROR(VLOOKUP($A159,delib,2,0)*(Físico!V159),0)</f>
        <v>0</v>
      </c>
      <c r="X159" s="1">
        <f>IFERROR(VLOOKUP($A159,delib,2,0)*(Físico!W159),0)</f>
        <v>0</v>
      </c>
      <c r="Y159" s="1">
        <f>IFERROR(VLOOKUP($A159,delib,2,0)*(Físico!X159),0)</f>
        <v>0</v>
      </c>
      <c r="Z159" s="1">
        <f>IFERROR(VLOOKUP($A159,delib,2,0)*(Físico!Y159),0)</f>
        <v>0</v>
      </c>
      <c r="AA159" s="1">
        <f>IFERROR(VLOOKUP($A159,delib,2,0)*(Físico!Z159),0)</f>
        <v>0</v>
      </c>
      <c r="AB159" s="1">
        <f>IFERROR(VLOOKUP($A159,delib,2,0)*(Físico!AA159),0)</f>
        <v>0</v>
      </c>
      <c r="AC159" s="1">
        <f>IFERROR(VLOOKUP($A159,delib,2,0)*(Físico!AB159),0)</f>
        <v>0</v>
      </c>
      <c r="AD159" s="1">
        <f>IFERROR(VLOOKUP($A159,delib,2,0)*(Físico!AC159),0)</f>
        <v>0</v>
      </c>
      <c r="AE159" s="1">
        <f>IFERROR(VLOOKUP($A159,delib,2,0)*(Físico!AD159),0)</f>
        <v>0</v>
      </c>
      <c r="AF159" s="1">
        <f>IFERROR(VLOOKUP($A159,delib,2,0)*(Físico!AE159),0)</f>
        <v>0</v>
      </c>
      <c r="AG159" s="1">
        <f>IFERROR(VLOOKUP($A159,delib,2,0)*(Físico!AF159),0)</f>
        <v>0</v>
      </c>
      <c r="AH159" s="1">
        <f>IFERROR(VLOOKUP($A159,delib,2,0)*(Físico!AG159),0)</f>
        <v>0</v>
      </c>
      <c r="AI159" s="1">
        <f>IFERROR(VLOOKUP($A159,delib,2,0)*(Físico!AH159),0)</f>
        <v>0</v>
      </c>
      <c r="AJ159" s="1">
        <f>IFERROR(VLOOKUP($A159,delib,2,0)*(Físico!AI159),0)</f>
        <v>0</v>
      </c>
      <c r="AK159" s="1">
        <f>IFERROR(VLOOKUP($A159,delib,2,0)*(Físico!AJ159),0)</f>
        <v>0</v>
      </c>
      <c r="AL159" s="1">
        <f>IFERROR(VLOOKUP($A159,delib,2,0)*(Físico!AK159),0)</f>
        <v>0</v>
      </c>
      <c r="AM159" s="1">
        <f>IFERROR(VLOOKUP($A159,delib,2,0)*(Físico!AL159),0)</f>
        <v>0</v>
      </c>
      <c r="AN159" s="1">
        <f>IFERROR(VLOOKUP($A159,delib,2,0)*(Físico!AM159),0)</f>
        <v>0</v>
      </c>
      <c r="AO159" s="1">
        <f>IFERROR(VLOOKUP($A159,delib,2,0)*(Físico!AN159),0)</f>
        <v>0</v>
      </c>
      <c r="AP159" s="1">
        <f>IFERROR(VLOOKUP($A159,delib,2,0)*(Físico!AO159),0)</f>
        <v>0</v>
      </c>
      <c r="AQ159" s="1">
        <f>IFERROR(VLOOKUP($A159,delib,2,0)*(Físico!AP159),0)</f>
        <v>0</v>
      </c>
      <c r="AR159" s="1">
        <f>IFERROR(VLOOKUP($A159,delib,2,0)*(Físico!AQ159),0)</f>
        <v>0</v>
      </c>
      <c r="AS159" s="1">
        <f t="shared" si="5"/>
        <v>772.4</v>
      </c>
    </row>
    <row r="160" spans="1:45" x14ac:dyDescent="0.25">
      <c r="A160">
        <f t="shared" si="4"/>
        <v>40901056</v>
      </c>
      <c r="B160" t="s">
        <v>206</v>
      </c>
      <c r="C160" s="1">
        <f>IFERROR(VLOOKUP($A160,delib,2,0)*(Físico!B160),0)</f>
        <v>0</v>
      </c>
      <c r="D160" s="1">
        <f>IFERROR(VLOOKUP($A160,delib,2,0)*(Físico!C160),0)</f>
        <v>0</v>
      </c>
      <c r="E160" s="1">
        <f>IFERROR(VLOOKUP($A160,delib,2,0)*(Físico!D160),0)</f>
        <v>0</v>
      </c>
      <c r="F160" s="1">
        <f>IFERROR(VLOOKUP($A160,delib,2,0)*(Físico!E160),0)</f>
        <v>0</v>
      </c>
      <c r="G160" s="1">
        <f>IFERROR(VLOOKUP($A160,delib,2,0)*(Físico!F160),0)</f>
        <v>0</v>
      </c>
      <c r="H160" s="1">
        <f>IFERROR(VLOOKUP($A160,delib,2,0)*(Físico!G160),0)</f>
        <v>0</v>
      </c>
      <c r="I160" s="1">
        <f>IFERROR(VLOOKUP($A160,delib,2,0)*(Físico!H160),0)</f>
        <v>0</v>
      </c>
      <c r="J160" s="1">
        <f>IFERROR(VLOOKUP($A160,delib,2,0)*(Físico!I160),0)</f>
        <v>0</v>
      </c>
      <c r="K160" s="1">
        <f>IFERROR(VLOOKUP($A160,delib,2,0)*(Físico!J160),0)</f>
        <v>0</v>
      </c>
      <c r="L160" s="1">
        <f>IFERROR(VLOOKUP($A160,delib,2,0)*(Físico!K160),0)</f>
        <v>0</v>
      </c>
      <c r="M160" s="1">
        <f>IFERROR(VLOOKUP($A160,delib,2,0)*(Físico!L160),0)</f>
        <v>0</v>
      </c>
      <c r="N160" s="1">
        <f>IFERROR(VLOOKUP($A160,delib,2,0)*(Físico!M160),0)</f>
        <v>0</v>
      </c>
      <c r="O160" s="1">
        <f>IFERROR(VLOOKUP($A160,delib,2,0)*(Físico!N160),0)</f>
        <v>6000</v>
      </c>
      <c r="P160" s="1">
        <f>IFERROR(VLOOKUP($A160,delib,2,0)*(Físico!O160),0)</f>
        <v>0</v>
      </c>
      <c r="Q160" s="1">
        <f>IFERROR(VLOOKUP($A160,delib,2,0)*(Físico!P160),0)</f>
        <v>0</v>
      </c>
      <c r="R160" s="1">
        <f>IFERROR(VLOOKUP($A160,delib,2,0)*(Físico!Q160),0)</f>
        <v>0</v>
      </c>
      <c r="S160" s="1">
        <f>IFERROR(VLOOKUP($A160,delib,2,0)*(Físico!R160),0)</f>
        <v>0</v>
      </c>
      <c r="T160" s="1">
        <f>IFERROR(VLOOKUP($A160,delib,2,0)*(Físico!S160),0)</f>
        <v>0</v>
      </c>
      <c r="U160" s="1">
        <f>IFERROR(VLOOKUP($A160,delib,2,0)*(Físico!T160),0)</f>
        <v>0</v>
      </c>
      <c r="V160" s="1">
        <f>IFERROR(VLOOKUP($A160,delib,2,0)*(Físico!U160),0)</f>
        <v>0</v>
      </c>
      <c r="W160" s="1">
        <f>IFERROR(VLOOKUP($A160,delib,2,0)*(Físico!V160),0)</f>
        <v>0</v>
      </c>
      <c r="X160" s="1">
        <f>IFERROR(VLOOKUP($A160,delib,2,0)*(Físico!W160),0)</f>
        <v>0</v>
      </c>
      <c r="Y160" s="1">
        <f>IFERROR(VLOOKUP($A160,delib,2,0)*(Físico!X160),0)</f>
        <v>0</v>
      </c>
      <c r="Z160" s="1">
        <f>IFERROR(VLOOKUP($A160,delib,2,0)*(Físico!Y160),0)</f>
        <v>0</v>
      </c>
      <c r="AA160" s="1">
        <f>IFERROR(VLOOKUP($A160,delib,2,0)*(Físico!Z160),0)</f>
        <v>0</v>
      </c>
      <c r="AB160" s="1">
        <f>IFERROR(VLOOKUP($A160,delib,2,0)*(Físico!AA160),0)</f>
        <v>0</v>
      </c>
      <c r="AC160" s="1">
        <f>IFERROR(VLOOKUP($A160,delib,2,0)*(Físico!AB160),0)</f>
        <v>0</v>
      </c>
      <c r="AD160" s="1">
        <f>IFERROR(VLOOKUP($A160,delib,2,0)*(Físico!AC160),0)</f>
        <v>0</v>
      </c>
      <c r="AE160" s="1">
        <f>IFERROR(VLOOKUP($A160,delib,2,0)*(Físico!AD160),0)</f>
        <v>0</v>
      </c>
      <c r="AF160" s="1">
        <f>IFERROR(VLOOKUP($A160,delib,2,0)*(Físico!AE160),0)</f>
        <v>0</v>
      </c>
      <c r="AG160" s="1">
        <f>IFERROR(VLOOKUP($A160,delib,2,0)*(Físico!AF160),0)</f>
        <v>0</v>
      </c>
      <c r="AH160" s="1">
        <f>IFERROR(VLOOKUP($A160,delib,2,0)*(Físico!AG160),0)</f>
        <v>0</v>
      </c>
      <c r="AI160" s="1">
        <f>IFERROR(VLOOKUP($A160,delib,2,0)*(Físico!AH160),0)</f>
        <v>0</v>
      </c>
      <c r="AJ160" s="1">
        <f>IFERROR(VLOOKUP($A160,delib,2,0)*(Físico!AI160),0)</f>
        <v>0</v>
      </c>
      <c r="AK160" s="1">
        <f>IFERROR(VLOOKUP($A160,delib,2,0)*(Físico!AJ160),0)</f>
        <v>0</v>
      </c>
      <c r="AL160" s="1">
        <f>IFERROR(VLOOKUP($A160,delib,2,0)*(Físico!AK160),0)</f>
        <v>0</v>
      </c>
      <c r="AM160" s="1">
        <f>IFERROR(VLOOKUP($A160,delib,2,0)*(Físico!AL160),0)</f>
        <v>0</v>
      </c>
      <c r="AN160" s="1">
        <f>IFERROR(VLOOKUP($A160,delib,2,0)*(Físico!AM160),0)</f>
        <v>0</v>
      </c>
      <c r="AO160" s="1">
        <f>IFERROR(VLOOKUP($A160,delib,2,0)*(Físico!AN160),0)</f>
        <v>0</v>
      </c>
      <c r="AP160" s="1">
        <f>IFERROR(VLOOKUP($A160,delib,2,0)*(Físico!AO160),0)</f>
        <v>0</v>
      </c>
      <c r="AQ160" s="1">
        <f>IFERROR(VLOOKUP($A160,delib,2,0)*(Físico!AP160),0)</f>
        <v>0</v>
      </c>
      <c r="AR160" s="1">
        <f>IFERROR(VLOOKUP($A160,delib,2,0)*(Físico!AQ160),0)</f>
        <v>0</v>
      </c>
      <c r="AS160" s="1">
        <f t="shared" si="5"/>
        <v>6000</v>
      </c>
    </row>
    <row r="161" spans="1:45" x14ac:dyDescent="0.25">
      <c r="A161">
        <f t="shared" si="4"/>
        <v>40901057</v>
      </c>
      <c r="B161" t="s">
        <v>207</v>
      </c>
      <c r="C161" s="1">
        <f>IFERROR(VLOOKUP($A161,delib,2,0)*(Físico!B161),0)</f>
        <v>0</v>
      </c>
      <c r="D161" s="1">
        <f>IFERROR(VLOOKUP($A161,delib,2,0)*(Físico!C161),0)</f>
        <v>0</v>
      </c>
      <c r="E161" s="1">
        <f>IFERROR(VLOOKUP($A161,delib,2,0)*(Físico!D161),0)</f>
        <v>0</v>
      </c>
      <c r="F161" s="1">
        <f>IFERROR(VLOOKUP($A161,delib,2,0)*(Físico!E161),0)</f>
        <v>0</v>
      </c>
      <c r="G161" s="1">
        <f>IFERROR(VLOOKUP($A161,delib,2,0)*(Físico!F161),0)</f>
        <v>0</v>
      </c>
      <c r="H161" s="1">
        <f>IFERROR(VLOOKUP($A161,delib,2,0)*(Físico!G161),0)</f>
        <v>0</v>
      </c>
      <c r="I161" s="1">
        <f>IFERROR(VLOOKUP($A161,delib,2,0)*(Físico!H161),0)</f>
        <v>0</v>
      </c>
      <c r="J161" s="1">
        <f>IFERROR(VLOOKUP($A161,delib,2,0)*(Físico!I161),0)</f>
        <v>0</v>
      </c>
      <c r="K161" s="1">
        <f>IFERROR(VLOOKUP($A161,delib,2,0)*(Físico!J161),0)</f>
        <v>0</v>
      </c>
      <c r="L161" s="1">
        <f>IFERROR(VLOOKUP($A161,delib,2,0)*(Físico!K161),0)</f>
        <v>0</v>
      </c>
      <c r="M161" s="1">
        <f>IFERROR(VLOOKUP($A161,delib,2,0)*(Físico!L161),0)</f>
        <v>0</v>
      </c>
      <c r="N161" s="1">
        <f>IFERROR(VLOOKUP($A161,delib,2,0)*(Físico!M161),0)</f>
        <v>0</v>
      </c>
      <c r="O161" s="1">
        <f>IFERROR(VLOOKUP($A161,delib,2,0)*(Físico!N161),0)</f>
        <v>0</v>
      </c>
      <c r="P161" s="1">
        <f>IFERROR(VLOOKUP($A161,delib,2,0)*(Físico!O161),0)</f>
        <v>0</v>
      </c>
      <c r="Q161" s="1">
        <f>IFERROR(VLOOKUP($A161,delib,2,0)*(Físico!P161),0)</f>
        <v>0</v>
      </c>
      <c r="R161" s="1">
        <f>IFERROR(VLOOKUP($A161,delib,2,0)*(Físico!Q161),0)</f>
        <v>1257.92</v>
      </c>
      <c r="S161" s="1">
        <f>IFERROR(VLOOKUP($A161,delib,2,0)*(Físico!R161),0)</f>
        <v>0</v>
      </c>
      <c r="T161" s="1">
        <f>IFERROR(VLOOKUP($A161,delib,2,0)*(Físico!S161),0)</f>
        <v>0</v>
      </c>
      <c r="U161" s="1">
        <f>IFERROR(VLOOKUP($A161,delib,2,0)*(Físico!T161),0)</f>
        <v>0</v>
      </c>
      <c r="V161" s="1">
        <f>IFERROR(VLOOKUP($A161,delib,2,0)*(Físico!U161),0)</f>
        <v>0</v>
      </c>
      <c r="W161" s="1">
        <f>IFERROR(VLOOKUP($A161,delib,2,0)*(Físico!V161),0)</f>
        <v>0</v>
      </c>
      <c r="X161" s="1">
        <f>IFERROR(VLOOKUP($A161,delib,2,0)*(Físico!W161),0)</f>
        <v>0</v>
      </c>
      <c r="Y161" s="1">
        <f>IFERROR(VLOOKUP($A161,delib,2,0)*(Físico!X161),0)</f>
        <v>0</v>
      </c>
      <c r="Z161" s="1">
        <f>IFERROR(VLOOKUP($A161,delib,2,0)*(Físico!Y161),0)</f>
        <v>0</v>
      </c>
      <c r="AA161" s="1">
        <f>IFERROR(VLOOKUP($A161,delib,2,0)*(Físico!Z161),0)</f>
        <v>0</v>
      </c>
      <c r="AB161" s="1">
        <f>IFERROR(VLOOKUP($A161,delib,2,0)*(Físico!AA161),0)</f>
        <v>0</v>
      </c>
      <c r="AC161" s="1">
        <f>IFERROR(VLOOKUP($A161,delib,2,0)*(Físico!AB161),0)</f>
        <v>0</v>
      </c>
      <c r="AD161" s="1">
        <f>IFERROR(VLOOKUP($A161,delib,2,0)*(Físico!AC161),0)</f>
        <v>0</v>
      </c>
      <c r="AE161" s="1">
        <f>IFERROR(VLOOKUP($A161,delib,2,0)*(Físico!AD161),0)</f>
        <v>0</v>
      </c>
      <c r="AF161" s="1">
        <f>IFERROR(VLOOKUP($A161,delib,2,0)*(Físico!AE161),0)</f>
        <v>0</v>
      </c>
      <c r="AG161" s="1">
        <f>IFERROR(VLOOKUP($A161,delib,2,0)*(Físico!AF161),0)</f>
        <v>0</v>
      </c>
      <c r="AH161" s="1">
        <f>IFERROR(VLOOKUP($A161,delib,2,0)*(Físico!AG161),0)</f>
        <v>0</v>
      </c>
      <c r="AI161" s="1">
        <f>IFERROR(VLOOKUP($A161,delib,2,0)*(Físico!AH161),0)</f>
        <v>0</v>
      </c>
      <c r="AJ161" s="1">
        <f>IFERROR(VLOOKUP($A161,delib,2,0)*(Físico!AI161),0)</f>
        <v>0</v>
      </c>
      <c r="AK161" s="1">
        <f>IFERROR(VLOOKUP($A161,delib,2,0)*(Físico!AJ161),0)</f>
        <v>0</v>
      </c>
      <c r="AL161" s="1">
        <f>IFERROR(VLOOKUP($A161,delib,2,0)*(Físico!AK161),0)</f>
        <v>0</v>
      </c>
      <c r="AM161" s="1">
        <f>IFERROR(VLOOKUP($A161,delib,2,0)*(Físico!AL161),0)</f>
        <v>0</v>
      </c>
      <c r="AN161" s="1">
        <f>IFERROR(VLOOKUP($A161,delib,2,0)*(Físico!AM161),0)</f>
        <v>0</v>
      </c>
      <c r="AO161" s="1">
        <f>IFERROR(VLOOKUP($A161,delib,2,0)*(Físico!AN161),0)</f>
        <v>0</v>
      </c>
      <c r="AP161" s="1">
        <f>IFERROR(VLOOKUP($A161,delib,2,0)*(Físico!AO161),0)</f>
        <v>0</v>
      </c>
      <c r="AQ161" s="1">
        <f>IFERROR(VLOOKUP($A161,delib,2,0)*(Físico!AP161),0)</f>
        <v>0</v>
      </c>
      <c r="AR161" s="1">
        <f>IFERROR(VLOOKUP($A161,delib,2,0)*(Físico!AQ161),0)</f>
        <v>0</v>
      </c>
      <c r="AS161" s="1">
        <f t="shared" si="5"/>
        <v>1257.92</v>
      </c>
    </row>
    <row r="162" spans="1:45" x14ac:dyDescent="0.25">
      <c r="A162">
        <f t="shared" si="4"/>
        <v>40901059</v>
      </c>
      <c r="B162" t="s">
        <v>208</v>
      </c>
      <c r="C162" s="1">
        <f>IFERROR(VLOOKUP($A162,delib,2,0)*(Físico!B162),0)</f>
        <v>0</v>
      </c>
      <c r="D162" s="1">
        <f>IFERROR(VLOOKUP($A162,delib,2,0)*(Físico!C162),0)</f>
        <v>0</v>
      </c>
      <c r="E162" s="1">
        <f>IFERROR(VLOOKUP($A162,delib,2,0)*(Físico!D162),0)</f>
        <v>4000</v>
      </c>
      <c r="F162" s="1">
        <f>IFERROR(VLOOKUP($A162,delib,2,0)*(Físico!E162),0)</f>
        <v>20000</v>
      </c>
      <c r="G162" s="1">
        <f>IFERROR(VLOOKUP($A162,delib,2,0)*(Físico!F162),0)</f>
        <v>4000</v>
      </c>
      <c r="H162" s="1">
        <f>IFERROR(VLOOKUP($A162,delib,2,0)*(Físico!G162),0)</f>
        <v>0</v>
      </c>
      <c r="I162" s="1">
        <f>IFERROR(VLOOKUP($A162,delib,2,0)*(Físico!H162),0)</f>
        <v>0</v>
      </c>
      <c r="J162" s="1">
        <f>IFERROR(VLOOKUP($A162,delib,2,0)*(Físico!I162),0)</f>
        <v>0</v>
      </c>
      <c r="K162" s="1">
        <f>IFERROR(VLOOKUP($A162,delib,2,0)*(Físico!J162),0)</f>
        <v>0</v>
      </c>
      <c r="L162" s="1">
        <f>IFERROR(VLOOKUP($A162,delib,2,0)*(Físico!K162),0)</f>
        <v>0</v>
      </c>
      <c r="M162" s="1">
        <f>IFERROR(VLOOKUP($A162,delib,2,0)*(Físico!L162),0)</f>
        <v>0</v>
      </c>
      <c r="N162" s="1">
        <f>IFERROR(VLOOKUP($A162,delib,2,0)*(Físico!M162),0)</f>
        <v>0</v>
      </c>
      <c r="O162" s="1">
        <f>IFERROR(VLOOKUP($A162,delib,2,0)*(Físico!N162),0)</f>
        <v>0</v>
      </c>
      <c r="P162" s="1">
        <f>IFERROR(VLOOKUP($A162,delib,2,0)*(Físico!O162),0)</f>
        <v>0</v>
      </c>
      <c r="Q162" s="1">
        <f>IFERROR(VLOOKUP($A162,delib,2,0)*(Físico!P162),0)</f>
        <v>0</v>
      </c>
      <c r="R162" s="1">
        <f>IFERROR(VLOOKUP($A162,delib,2,0)*(Físico!Q162),0)</f>
        <v>0</v>
      </c>
      <c r="S162" s="1">
        <f>IFERROR(VLOOKUP($A162,delib,2,0)*(Físico!R162),0)</f>
        <v>0</v>
      </c>
      <c r="T162" s="1">
        <f>IFERROR(VLOOKUP($A162,delib,2,0)*(Físico!S162),0)</f>
        <v>0</v>
      </c>
      <c r="U162" s="1">
        <f>IFERROR(VLOOKUP($A162,delib,2,0)*(Físico!T162),0)</f>
        <v>0</v>
      </c>
      <c r="V162" s="1">
        <f>IFERROR(VLOOKUP($A162,delib,2,0)*(Físico!U162),0)</f>
        <v>0</v>
      </c>
      <c r="W162" s="1">
        <f>IFERROR(VLOOKUP($A162,delib,2,0)*(Físico!V162),0)</f>
        <v>20000</v>
      </c>
      <c r="X162" s="1">
        <f>IFERROR(VLOOKUP($A162,delib,2,0)*(Físico!W162),0)</f>
        <v>0</v>
      </c>
      <c r="Y162" s="1">
        <f>IFERROR(VLOOKUP($A162,delib,2,0)*(Físico!X162),0)</f>
        <v>0</v>
      </c>
      <c r="Z162" s="1">
        <f>IFERROR(VLOOKUP($A162,delib,2,0)*(Físico!Y162),0)</f>
        <v>0</v>
      </c>
      <c r="AA162" s="1">
        <f>IFERROR(VLOOKUP($A162,delib,2,0)*(Físico!Z162),0)</f>
        <v>0</v>
      </c>
      <c r="AB162" s="1">
        <f>IFERROR(VLOOKUP($A162,delib,2,0)*(Físico!AA162),0)</f>
        <v>0</v>
      </c>
      <c r="AC162" s="1">
        <f>IFERROR(VLOOKUP($A162,delib,2,0)*(Físico!AB162),0)</f>
        <v>0</v>
      </c>
      <c r="AD162" s="1">
        <f>IFERROR(VLOOKUP($A162,delib,2,0)*(Físico!AC162),0)</f>
        <v>20000</v>
      </c>
      <c r="AE162" s="1">
        <f>IFERROR(VLOOKUP($A162,delib,2,0)*(Físico!AD162),0)</f>
        <v>0</v>
      </c>
      <c r="AF162" s="1">
        <f>IFERROR(VLOOKUP($A162,delib,2,0)*(Físico!AE162),0)</f>
        <v>16000</v>
      </c>
      <c r="AG162" s="1">
        <f>IFERROR(VLOOKUP($A162,delib,2,0)*(Físico!AF162),0)</f>
        <v>0</v>
      </c>
      <c r="AH162" s="1">
        <f>IFERROR(VLOOKUP($A162,delib,2,0)*(Físico!AG162),0)</f>
        <v>0</v>
      </c>
      <c r="AI162" s="1">
        <f>IFERROR(VLOOKUP($A162,delib,2,0)*(Físico!AH162),0)</f>
        <v>0</v>
      </c>
      <c r="AJ162" s="1">
        <f>IFERROR(VLOOKUP($A162,delib,2,0)*(Físico!AI162),0)</f>
        <v>0</v>
      </c>
      <c r="AK162" s="1">
        <f>IFERROR(VLOOKUP($A162,delib,2,0)*(Físico!AJ162),0)</f>
        <v>0</v>
      </c>
      <c r="AL162" s="1">
        <f>IFERROR(VLOOKUP($A162,delib,2,0)*(Físico!AK162),0)</f>
        <v>0</v>
      </c>
      <c r="AM162" s="1">
        <f>IFERROR(VLOOKUP($A162,delib,2,0)*(Físico!AL162),0)</f>
        <v>0</v>
      </c>
      <c r="AN162" s="1">
        <f>IFERROR(VLOOKUP($A162,delib,2,0)*(Físico!AM162),0)</f>
        <v>0</v>
      </c>
      <c r="AO162" s="1">
        <f>IFERROR(VLOOKUP($A162,delib,2,0)*(Físico!AN162),0)</f>
        <v>0</v>
      </c>
      <c r="AP162" s="1">
        <f>IFERROR(VLOOKUP($A162,delib,2,0)*(Físico!AO162),0)</f>
        <v>0</v>
      </c>
      <c r="AQ162" s="1">
        <f>IFERROR(VLOOKUP($A162,delib,2,0)*(Físico!AP162),0)</f>
        <v>0</v>
      </c>
      <c r="AR162" s="1">
        <f>IFERROR(VLOOKUP($A162,delib,2,0)*(Físico!AQ162),0)</f>
        <v>0</v>
      </c>
      <c r="AS162" s="1">
        <f t="shared" si="5"/>
        <v>84000</v>
      </c>
    </row>
    <row r="163" spans="1:45" x14ac:dyDescent="0.25">
      <c r="A163">
        <f t="shared" si="4"/>
        <v>40902007</v>
      </c>
      <c r="B163" t="s">
        <v>209</v>
      </c>
      <c r="C163" s="1">
        <f>IFERROR(VLOOKUP($A163,delib,2,0)*(Físico!B163),0)</f>
        <v>0</v>
      </c>
      <c r="D163" s="1">
        <f>IFERROR(VLOOKUP($A163,delib,2,0)*(Físico!C163),0)</f>
        <v>0</v>
      </c>
      <c r="E163" s="1">
        <f>IFERROR(VLOOKUP($A163,delib,2,0)*(Físico!D163),0)</f>
        <v>0</v>
      </c>
      <c r="F163" s="1">
        <f>IFERROR(VLOOKUP($A163,delib,2,0)*(Físico!E163),0)</f>
        <v>0</v>
      </c>
      <c r="G163" s="1">
        <f>IFERROR(VLOOKUP($A163,delib,2,0)*(Físico!F163),0)</f>
        <v>0</v>
      </c>
      <c r="H163" s="1">
        <f>IFERROR(VLOOKUP($A163,delib,2,0)*(Físico!G163),0)</f>
        <v>0</v>
      </c>
      <c r="I163" s="1">
        <f>IFERROR(VLOOKUP($A163,delib,2,0)*(Físico!H163),0)</f>
        <v>0</v>
      </c>
      <c r="J163" s="1">
        <f>IFERROR(VLOOKUP($A163,delib,2,0)*(Físico!I163),0)</f>
        <v>0</v>
      </c>
      <c r="K163" s="1">
        <f>IFERROR(VLOOKUP($A163,delib,2,0)*(Físico!J163),0)</f>
        <v>0</v>
      </c>
      <c r="L163" s="1">
        <f>IFERROR(VLOOKUP($A163,delib,2,0)*(Físico!K163),0)</f>
        <v>0</v>
      </c>
      <c r="M163" s="1">
        <f>IFERROR(VLOOKUP($A163,delib,2,0)*(Físico!L163),0)</f>
        <v>0</v>
      </c>
      <c r="N163" s="1">
        <f>IFERROR(VLOOKUP($A163,delib,2,0)*(Físico!M163),0)</f>
        <v>0</v>
      </c>
      <c r="O163" s="1">
        <f>IFERROR(VLOOKUP($A163,delib,2,0)*(Físico!N163),0)</f>
        <v>0</v>
      </c>
      <c r="P163" s="1">
        <f>IFERROR(VLOOKUP($A163,delib,2,0)*(Físico!O163),0)</f>
        <v>0</v>
      </c>
      <c r="Q163" s="1">
        <f>IFERROR(VLOOKUP($A163,delib,2,0)*(Físico!P163),0)</f>
        <v>0</v>
      </c>
      <c r="R163" s="1">
        <f>IFERROR(VLOOKUP($A163,delib,2,0)*(Físico!Q163),0)</f>
        <v>0</v>
      </c>
      <c r="S163" s="1">
        <f>IFERROR(VLOOKUP($A163,delib,2,0)*(Físico!R163),0)</f>
        <v>0</v>
      </c>
      <c r="T163" s="1">
        <f>IFERROR(VLOOKUP($A163,delib,2,0)*(Físico!S163),0)</f>
        <v>0</v>
      </c>
      <c r="U163" s="1">
        <f>IFERROR(VLOOKUP($A163,delib,2,0)*(Físico!T163),0)</f>
        <v>0</v>
      </c>
      <c r="V163" s="1">
        <f>IFERROR(VLOOKUP($A163,delib,2,0)*(Físico!U163),0)</f>
        <v>0</v>
      </c>
      <c r="W163" s="1">
        <f>IFERROR(VLOOKUP($A163,delib,2,0)*(Físico!V163),0)</f>
        <v>0</v>
      </c>
      <c r="X163" s="1">
        <f>IFERROR(VLOOKUP($A163,delib,2,0)*(Físico!W163),0)</f>
        <v>613.16</v>
      </c>
      <c r="Y163" s="1">
        <f>IFERROR(VLOOKUP($A163,delib,2,0)*(Físico!X163),0)</f>
        <v>0</v>
      </c>
      <c r="Z163" s="1">
        <f>IFERROR(VLOOKUP($A163,delib,2,0)*(Físico!Y163),0)</f>
        <v>0</v>
      </c>
      <c r="AA163" s="1">
        <f>IFERROR(VLOOKUP($A163,delib,2,0)*(Físico!Z163),0)</f>
        <v>0</v>
      </c>
      <c r="AB163" s="1">
        <f>IFERROR(VLOOKUP($A163,delib,2,0)*(Físico!AA163),0)</f>
        <v>0</v>
      </c>
      <c r="AC163" s="1">
        <f>IFERROR(VLOOKUP($A163,delib,2,0)*(Físico!AB163),0)</f>
        <v>0</v>
      </c>
      <c r="AD163" s="1">
        <f>IFERROR(VLOOKUP($A163,delib,2,0)*(Físico!AC163),0)</f>
        <v>0</v>
      </c>
      <c r="AE163" s="1">
        <f>IFERROR(VLOOKUP($A163,delib,2,0)*(Físico!AD163),0)</f>
        <v>0</v>
      </c>
      <c r="AF163" s="1">
        <f>IFERROR(VLOOKUP($A163,delib,2,0)*(Físico!AE163),0)</f>
        <v>0</v>
      </c>
      <c r="AG163" s="1">
        <f>IFERROR(VLOOKUP($A163,delib,2,0)*(Físico!AF163),0)</f>
        <v>0</v>
      </c>
      <c r="AH163" s="1">
        <f>IFERROR(VLOOKUP($A163,delib,2,0)*(Físico!AG163),0)</f>
        <v>0</v>
      </c>
      <c r="AI163" s="1">
        <f>IFERROR(VLOOKUP($A163,delib,2,0)*(Físico!AH163),0)</f>
        <v>0</v>
      </c>
      <c r="AJ163" s="1">
        <f>IFERROR(VLOOKUP($A163,delib,2,0)*(Físico!AI163),0)</f>
        <v>0</v>
      </c>
      <c r="AK163" s="1">
        <f>IFERROR(VLOOKUP($A163,delib,2,0)*(Físico!AJ163),0)</f>
        <v>0</v>
      </c>
      <c r="AL163" s="1">
        <f>IFERROR(VLOOKUP($A163,delib,2,0)*(Físico!AK163),0)</f>
        <v>0</v>
      </c>
      <c r="AM163" s="1">
        <f>IFERROR(VLOOKUP($A163,delib,2,0)*(Físico!AL163),0)</f>
        <v>0</v>
      </c>
      <c r="AN163" s="1">
        <f>IFERROR(VLOOKUP($A163,delib,2,0)*(Físico!AM163),0)</f>
        <v>0</v>
      </c>
      <c r="AO163" s="1">
        <f>IFERROR(VLOOKUP($A163,delib,2,0)*(Físico!AN163),0)</f>
        <v>0</v>
      </c>
      <c r="AP163" s="1">
        <f>IFERROR(VLOOKUP($A163,delib,2,0)*(Físico!AO163),0)</f>
        <v>0</v>
      </c>
      <c r="AQ163" s="1">
        <f>IFERROR(VLOOKUP($A163,delib,2,0)*(Físico!AP163),0)</f>
        <v>0</v>
      </c>
      <c r="AR163" s="1">
        <f>IFERROR(VLOOKUP($A163,delib,2,0)*(Físico!AQ163),0)</f>
        <v>0</v>
      </c>
      <c r="AS163" s="1">
        <f t="shared" si="5"/>
        <v>613.16</v>
      </c>
    </row>
    <row r="164" spans="1:45" x14ac:dyDescent="0.25">
      <c r="A164">
        <f t="shared" si="4"/>
        <v>40902013</v>
      </c>
      <c r="B164" t="s">
        <v>210</v>
      </c>
      <c r="C164" s="1">
        <f>IFERROR(VLOOKUP($A164,delib,2,0)*(Físico!B164),0)</f>
        <v>0</v>
      </c>
      <c r="D164" s="1">
        <f>IFERROR(VLOOKUP($A164,delib,2,0)*(Físico!C164),0)</f>
        <v>0</v>
      </c>
      <c r="E164" s="1">
        <f>IFERROR(VLOOKUP($A164,delib,2,0)*(Físico!D164),0)</f>
        <v>0</v>
      </c>
      <c r="F164" s="1">
        <f>IFERROR(VLOOKUP($A164,delib,2,0)*(Físico!E164),0)</f>
        <v>0</v>
      </c>
      <c r="G164" s="1">
        <f>IFERROR(VLOOKUP($A164,delib,2,0)*(Físico!F164),0)</f>
        <v>939.1</v>
      </c>
      <c r="H164" s="1">
        <f>IFERROR(VLOOKUP($A164,delib,2,0)*(Físico!G164),0)</f>
        <v>0</v>
      </c>
      <c r="I164" s="1">
        <f>IFERROR(VLOOKUP($A164,delib,2,0)*(Físico!H164),0)</f>
        <v>0</v>
      </c>
      <c r="J164" s="1">
        <f>IFERROR(VLOOKUP($A164,delib,2,0)*(Físico!I164),0)</f>
        <v>0</v>
      </c>
      <c r="K164" s="1">
        <f>IFERROR(VLOOKUP($A164,delib,2,0)*(Físico!J164),0)</f>
        <v>0</v>
      </c>
      <c r="L164" s="1">
        <f>IFERROR(VLOOKUP($A164,delib,2,0)*(Físico!K164),0)</f>
        <v>0</v>
      </c>
      <c r="M164" s="1">
        <f>IFERROR(VLOOKUP($A164,delib,2,0)*(Físico!L164),0)</f>
        <v>0</v>
      </c>
      <c r="N164" s="1">
        <f>IFERROR(VLOOKUP($A164,delib,2,0)*(Físico!M164),0)</f>
        <v>0</v>
      </c>
      <c r="O164" s="1">
        <f>IFERROR(VLOOKUP($A164,delib,2,0)*(Físico!N164),0)</f>
        <v>0</v>
      </c>
      <c r="P164" s="1">
        <f>IFERROR(VLOOKUP($A164,delib,2,0)*(Físico!O164),0)</f>
        <v>0</v>
      </c>
      <c r="Q164" s="1">
        <f>IFERROR(VLOOKUP($A164,delib,2,0)*(Físico!P164),0)</f>
        <v>0</v>
      </c>
      <c r="R164" s="1">
        <f>IFERROR(VLOOKUP($A164,delib,2,0)*(Físico!Q164),0)</f>
        <v>0</v>
      </c>
      <c r="S164" s="1">
        <f>IFERROR(VLOOKUP($A164,delib,2,0)*(Físico!R164),0)</f>
        <v>0</v>
      </c>
      <c r="T164" s="1">
        <f>IFERROR(VLOOKUP($A164,delib,2,0)*(Físico!S164),0)</f>
        <v>0</v>
      </c>
      <c r="U164" s="1">
        <f>IFERROR(VLOOKUP($A164,delib,2,0)*(Físico!T164),0)</f>
        <v>0</v>
      </c>
      <c r="V164" s="1">
        <f>IFERROR(VLOOKUP($A164,delib,2,0)*(Físico!U164),0)</f>
        <v>0</v>
      </c>
      <c r="W164" s="1">
        <f>IFERROR(VLOOKUP($A164,delib,2,0)*(Físico!V164),0)</f>
        <v>0</v>
      </c>
      <c r="X164" s="1">
        <f>IFERROR(VLOOKUP($A164,delib,2,0)*(Físico!W164),0)</f>
        <v>0</v>
      </c>
      <c r="Y164" s="1">
        <f>IFERROR(VLOOKUP($A164,delib,2,0)*(Físico!X164),0)</f>
        <v>0</v>
      </c>
      <c r="Z164" s="1">
        <f>IFERROR(VLOOKUP($A164,delib,2,0)*(Físico!Y164),0)</f>
        <v>0</v>
      </c>
      <c r="AA164" s="1">
        <f>IFERROR(VLOOKUP($A164,delib,2,0)*(Físico!Z164),0)</f>
        <v>0</v>
      </c>
      <c r="AB164" s="1">
        <f>IFERROR(VLOOKUP($A164,delib,2,0)*(Físico!AA164),0)</f>
        <v>0</v>
      </c>
      <c r="AC164" s="1">
        <f>IFERROR(VLOOKUP($A164,delib,2,0)*(Físico!AB164),0)</f>
        <v>0</v>
      </c>
      <c r="AD164" s="1">
        <f>IFERROR(VLOOKUP($A164,delib,2,0)*(Físico!AC164),0)</f>
        <v>0</v>
      </c>
      <c r="AE164" s="1">
        <f>IFERROR(VLOOKUP($A164,delib,2,0)*(Físico!AD164),0)</f>
        <v>0</v>
      </c>
      <c r="AF164" s="1">
        <f>IFERROR(VLOOKUP($A164,delib,2,0)*(Físico!AE164),0)</f>
        <v>0</v>
      </c>
      <c r="AG164" s="1">
        <f>IFERROR(VLOOKUP($A164,delib,2,0)*(Físico!AF164),0)</f>
        <v>0</v>
      </c>
      <c r="AH164" s="1">
        <f>IFERROR(VLOOKUP($A164,delib,2,0)*(Físico!AG164),0)</f>
        <v>0</v>
      </c>
      <c r="AI164" s="1">
        <f>IFERROR(VLOOKUP($A164,delib,2,0)*(Físico!AH164),0)</f>
        <v>0</v>
      </c>
      <c r="AJ164" s="1">
        <f>IFERROR(VLOOKUP($A164,delib,2,0)*(Físico!AI164),0)</f>
        <v>0</v>
      </c>
      <c r="AK164" s="1">
        <f>IFERROR(VLOOKUP($A164,delib,2,0)*(Físico!AJ164),0)</f>
        <v>0</v>
      </c>
      <c r="AL164" s="1">
        <f>IFERROR(VLOOKUP($A164,delib,2,0)*(Físico!AK164),0)</f>
        <v>0</v>
      </c>
      <c r="AM164" s="1">
        <f>IFERROR(VLOOKUP($A164,delib,2,0)*(Físico!AL164),0)</f>
        <v>0</v>
      </c>
      <c r="AN164" s="1">
        <f>IFERROR(VLOOKUP($A164,delib,2,0)*(Físico!AM164),0)</f>
        <v>0</v>
      </c>
      <c r="AO164" s="1">
        <f>IFERROR(VLOOKUP($A164,delib,2,0)*(Físico!AN164),0)</f>
        <v>0</v>
      </c>
      <c r="AP164" s="1">
        <f>IFERROR(VLOOKUP($A164,delib,2,0)*(Físico!AO164),0)</f>
        <v>0</v>
      </c>
      <c r="AQ164" s="1">
        <f>IFERROR(VLOOKUP($A164,delib,2,0)*(Físico!AP164),0)</f>
        <v>0</v>
      </c>
      <c r="AR164" s="1">
        <f>IFERROR(VLOOKUP($A164,delib,2,0)*(Físico!AQ164),0)</f>
        <v>0</v>
      </c>
      <c r="AS164" s="1">
        <f t="shared" si="5"/>
        <v>939.1</v>
      </c>
    </row>
    <row r="165" spans="1:45" x14ac:dyDescent="0.25">
      <c r="A165">
        <f t="shared" si="4"/>
        <v>40902017</v>
      </c>
      <c r="B165" t="s">
        <v>211</v>
      </c>
      <c r="C165" s="1">
        <f>IFERROR(VLOOKUP($A165,delib,2,0)*(Físico!B165),0)</f>
        <v>0</v>
      </c>
      <c r="D165" s="1">
        <f>IFERROR(VLOOKUP($A165,delib,2,0)*(Físico!C165),0)</f>
        <v>0</v>
      </c>
      <c r="E165" s="1">
        <f>IFERROR(VLOOKUP($A165,delib,2,0)*(Físico!D165),0)</f>
        <v>0</v>
      </c>
      <c r="F165" s="1">
        <f>IFERROR(VLOOKUP($A165,delib,2,0)*(Físico!E165),0)</f>
        <v>0</v>
      </c>
      <c r="G165" s="1">
        <f>IFERROR(VLOOKUP($A165,delib,2,0)*(Físico!F165),0)</f>
        <v>6000</v>
      </c>
      <c r="H165" s="1">
        <f>IFERROR(VLOOKUP($A165,delib,2,0)*(Físico!G165),0)</f>
        <v>0</v>
      </c>
      <c r="I165" s="1">
        <f>IFERROR(VLOOKUP($A165,delib,2,0)*(Físico!H165),0)</f>
        <v>0</v>
      </c>
      <c r="J165" s="1">
        <f>IFERROR(VLOOKUP($A165,delib,2,0)*(Físico!I165),0)</f>
        <v>0</v>
      </c>
      <c r="K165" s="1">
        <f>IFERROR(VLOOKUP($A165,delib,2,0)*(Físico!J165),0)</f>
        <v>0</v>
      </c>
      <c r="L165" s="1">
        <f>IFERROR(VLOOKUP($A165,delib,2,0)*(Físico!K165),0)</f>
        <v>0</v>
      </c>
      <c r="M165" s="1">
        <f>IFERROR(VLOOKUP($A165,delib,2,0)*(Físico!L165),0)</f>
        <v>0</v>
      </c>
      <c r="N165" s="1">
        <f>IFERROR(VLOOKUP($A165,delib,2,0)*(Físico!M165),0)</f>
        <v>0</v>
      </c>
      <c r="O165" s="1">
        <f>IFERROR(VLOOKUP($A165,delib,2,0)*(Físico!N165),0)</f>
        <v>3000</v>
      </c>
      <c r="P165" s="1">
        <f>IFERROR(VLOOKUP($A165,delib,2,0)*(Físico!O165),0)</f>
        <v>0</v>
      </c>
      <c r="Q165" s="1">
        <f>IFERROR(VLOOKUP($A165,delib,2,0)*(Físico!P165),0)</f>
        <v>0</v>
      </c>
      <c r="R165" s="1">
        <f>IFERROR(VLOOKUP($A165,delib,2,0)*(Físico!Q165),0)</f>
        <v>3000</v>
      </c>
      <c r="S165" s="1">
        <f>IFERROR(VLOOKUP($A165,delib,2,0)*(Físico!R165),0)</f>
        <v>0</v>
      </c>
      <c r="T165" s="1">
        <f>IFERROR(VLOOKUP($A165,delib,2,0)*(Físico!S165),0)</f>
        <v>0</v>
      </c>
      <c r="U165" s="1">
        <f>IFERROR(VLOOKUP($A165,delib,2,0)*(Físico!T165),0)</f>
        <v>0</v>
      </c>
      <c r="V165" s="1">
        <f>IFERROR(VLOOKUP($A165,delib,2,0)*(Físico!U165),0)</f>
        <v>0</v>
      </c>
      <c r="W165" s="1">
        <f>IFERROR(VLOOKUP($A165,delib,2,0)*(Físico!V165),0)</f>
        <v>0</v>
      </c>
      <c r="X165" s="1">
        <f>IFERROR(VLOOKUP($A165,delib,2,0)*(Físico!W165),0)</f>
        <v>0</v>
      </c>
      <c r="Y165" s="1">
        <f>IFERROR(VLOOKUP($A165,delib,2,0)*(Físico!X165),0)</f>
        <v>0</v>
      </c>
      <c r="Z165" s="1">
        <f>IFERROR(VLOOKUP($A165,delib,2,0)*(Físico!Y165),0)</f>
        <v>0</v>
      </c>
      <c r="AA165" s="1">
        <f>IFERROR(VLOOKUP($A165,delib,2,0)*(Físico!Z165),0)</f>
        <v>0</v>
      </c>
      <c r="AB165" s="1">
        <f>IFERROR(VLOOKUP($A165,delib,2,0)*(Físico!AA165),0)</f>
        <v>0</v>
      </c>
      <c r="AC165" s="1">
        <f>IFERROR(VLOOKUP($A165,delib,2,0)*(Físico!AB165),0)</f>
        <v>0</v>
      </c>
      <c r="AD165" s="1">
        <f>IFERROR(VLOOKUP($A165,delib,2,0)*(Físico!AC165),0)</f>
        <v>0</v>
      </c>
      <c r="AE165" s="1">
        <f>IFERROR(VLOOKUP($A165,delib,2,0)*(Físico!AD165),0)</f>
        <v>0</v>
      </c>
      <c r="AF165" s="1">
        <f>IFERROR(VLOOKUP($A165,delib,2,0)*(Físico!AE165),0)</f>
        <v>0</v>
      </c>
      <c r="AG165" s="1">
        <f>IFERROR(VLOOKUP($A165,delib,2,0)*(Físico!AF165),0)</f>
        <v>0</v>
      </c>
      <c r="AH165" s="1">
        <f>IFERROR(VLOOKUP($A165,delib,2,0)*(Físico!AG165),0)</f>
        <v>0</v>
      </c>
      <c r="AI165" s="1">
        <f>IFERROR(VLOOKUP($A165,delib,2,0)*(Físico!AH165),0)</f>
        <v>0</v>
      </c>
      <c r="AJ165" s="1">
        <f>IFERROR(VLOOKUP($A165,delib,2,0)*(Físico!AI165),0)</f>
        <v>0</v>
      </c>
      <c r="AK165" s="1">
        <f>IFERROR(VLOOKUP($A165,delib,2,0)*(Físico!AJ165),0)</f>
        <v>0</v>
      </c>
      <c r="AL165" s="1">
        <f>IFERROR(VLOOKUP($A165,delib,2,0)*(Físico!AK165),0)</f>
        <v>3000</v>
      </c>
      <c r="AM165" s="1">
        <f>IFERROR(VLOOKUP($A165,delib,2,0)*(Físico!AL165),0)</f>
        <v>0</v>
      </c>
      <c r="AN165" s="1">
        <f>IFERROR(VLOOKUP($A165,delib,2,0)*(Físico!AM165),0)</f>
        <v>0</v>
      </c>
      <c r="AO165" s="1">
        <f>IFERROR(VLOOKUP($A165,delib,2,0)*(Físico!AN165),0)</f>
        <v>3000</v>
      </c>
      <c r="AP165" s="1">
        <f>IFERROR(VLOOKUP($A165,delib,2,0)*(Físico!AO165),0)</f>
        <v>0</v>
      </c>
      <c r="AQ165" s="1">
        <f>IFERROR(VLOOKUP($A165,delib,2,0)*(Físico!AP165),0)</f>
        <v>0</v>
      </c>
      <c r="AR165" s="1">
        <f>IFERROR(VLOOKUP($A165,delib,2,0)*(Físico!AQ165),0)</f>
        <v>0</v>
      </c>
      <c r="AS165" s="1">
        <f t="shared" si="5"/>
        <v>18000</v>
      </c>
    </row>
    <row r="166" spans="1:45" x14ac:dyDescent="0.25">
      <c r="A166">
        <f t="shared" si="4"/>
        <v>40903002</v>
      </c>
      <c r="B166" t="s">
        <v>212</v>
      </c>
      <c r="C166" s="1">
        <f>IFERROR(VLOOKUP($A166,delib,2,0)*(Físico!B166),0)</f>
        <v>0</v>
      </c>
      <c r="D166" s="1">
        <f>IFERROR(VLOOKUP($A166,delib,2,0)*(Físico!C166),0)</f>
        <v>0</v>
      </c>
      <c r="E166" s="1">
        <f>IFERROR(VLOOKUP($A166,delib,2,0)*(Físico!D166),0)</f>
        <v>0</v>
      </c>
      <c r="F166" s="1">
        <f>IFERROR(VLOOKUP($A166,delib,2,0)*(Físico!E166),0)</f>
        <v>0</v>
      </c>
      <c r="G166" s="1">
        <f>IFERROR(VLOOKUP($A166,delib,2,0)*(Físico!F166),0)</f>
        <v>0</v>
      </c>
      <c r="H166" s="1">
        <f>IFERROR(VLOOKUP($A166,delib,2,0)*(Físico!G166),0)</f>
        <v>0</v>
      </c>
      <c r="I166" s="1">
        <f>IFERROR(VLOOKUP($A166,delib,2,0)*(Físico!H166),0)</f>
        <v>0</v>
      </c>
      <c r="J166" s="1">
        <f>IFERROR(VLOOKUP($A166,delib,2,0)*(Físico!I166),0)</f>
        <v>0</v>
      </c>
      <c r="K166" s="1">
        <f>IFERROR(VLOOKUP($A166,delib,2,0)*(Físico!J166),0)</f>
        <v>0</v>
      </c>
      <c r="L166" s="1">
        <f>IFERROR(VLOOKUP($A166,delib,2,0)*(Físico!K166),0)</f>
        <v>0</v>
      </c>
      <c r="M166" s="1">
        <f>IFERROR(VLOOKUP($A166,delib,2,0)*(Físico!L166),0)</f>
        <v>0</v>
      </c>
      <c r="N166" s="1">
        <f>IFERROR(VLOOKUP($A166,delib,2,0)*(Físico!M166),0)</f>
        <v>0</v>
      </c>
      <c r="O166" s="1">
        <f>IFERROR(VLOOKUP($A166,delib,2,0)*(Físico!N166),0)</f>
        <v>0</v>
      </c>
      <c r="P166" s="1">
        <f>IFERROR(VLOOKUP($A166,delib,2,0)*(Físico!O166),0)</f>
        <v>0</v>
      </c>
      <c r="Q166" s="1">
        <f>IFERROR(VLOOKUP($A166,delib,2,0)*(Físico!P166),0)</f>
        <v>0</v>
      </c>
      <c r="R166" s="1">
        <f>IFERROR(VLOOKUP($A166,delib,2,0)*(Físico!Q166),0)</f>
        <v>0</v>
      </c>
      <c r="S166" s="1">
        <f>IFERROR(VLOOKUP($A166,delib,2,0)*(Físico!R166),0)</f>
        <v>0</v>
      </c>
      <c r="T166" s="1">
        <f>IFERROR(VLOOKUP($A166,delib,2,0)*(Físico!S166),0)</f>
        <v>0</v>
      </c>
      <c r="U166" s="1">
        <f>IFERROR(VLOOKUP($A166,delib,2,0)*(Físico!T166),0)</f>
        <v>0</v>
      </c>
      <c r="V166" s="1">
        <f>IFERROR(VLOOKUP($A166,delib,2,0)*(Físico!U166),0)</f>
        <v>0</v>
      </c>
      <c r="W166" s="1">
        <f>IFERROR(VLOOKUP($A166,delib,2,0)*(Físico!V166),0)</f>
        <v>0</v>
      </c>
      <c r="X166" s="1">
        <f>IFERROR(VLOOKUP($A166,delib,2,0)*(Físico!W166),0)</f>
        <v>0</v>
      </c>
      <c r="Y166" s="1">
        <f>IFERROR(VLOOKUP($A166,delib,2,0)*(Físico!X166),0)</f>
        <v>0</v>
      </c>
      <c r="Z166" s="1">
        <f>IFERROR(VLOOKUP($A166,delib,2,0)*(Físico!Y166),0)</f>
        <v>0</v>
      </c>
      <c r="AA166" s="1">
        <f>IFERROR(VLOOKUP($A166,delib,2,0)*(Físico!Z166),0)</f>
        <v>0</v>
      </c>
      <c r="AB166" s="1">
        <f>IFERROR(VLOOKUP($A166,delib,2,0)*(Físico!AA166),0)</f>
        <v>0</v>
      </c>
      <c r="AC166" s="1">
        <f>IFERROR(VLOOKUP($A166,delib,2,0)*(Físico!AB166),0)</f>
        <v>0</v>
      </c>
      <c r="AD166" s="1">
        <f>IFERROR(VLOOKUP($A166,delib,2,0)*(Físico!AC166),0)</f>
        <v>0</v>
      </c>
      <c r="AE166" s="1">
        <f>IFERROR(VLOOKUP($A166,delib,2,0)*(Físico!AD166),0)</f>
        <v>0</v>
      </c>
      <c r="AF166" s="1">
        <f>IFERROR(VLOOKUP($A166,delib,2,0)*(Físico!AE166),0)</f>
        <v>0</v>
      </c>
      <c r="AG166" s="1">
        <f>IFERROR(VLOOKUP($A166,delib,2,0)*(Físico!AF166),0)</f>
        <v>0</v>
      </c>
      <c r="AH166" s="1">
        <f>IFERROR(VLOOKUP($A166,delib,2,0)*(Físico!AG166),0)</f>
        <v>0</v>
      </c>
      <c r="AI166" s="1">
        <f>IFERROR(VLOOKUP($A166,delib,2,0)*(Físico!AH166),0)</f>
        <v>0</v>
      </c>
      <c r="AJ166" s="1">
        <f>IFERROR(VLOOKUP($A166,delib,2,0)*(Físico!AI166),0)</f>
        <v>0</v>
      </c>
      <c r="AK166" s="1">
        <f>IFERROR(VLOOKUP($A166,delib,2,0)*(Físico!AJ166),0)</f>
        <v>0</v>
      </c>
      <c r="AL166" s="1">
        <f>IFERROR(VLOOKUP($A166,delib,2,0)*(Físico!AK166),0)</f>
        <v>0</v>
      </c>
      <c r="AM166" s="1">
        <f>IFERROR(VLOOKUP($A166,delib,2,0)*(Físico!AL166),0)</f>
        <v>0</v>
      </c>
      <c r="AN166" s="1">
        <f>IFERROR(VLOOKUP($A166,delib,2,0)*(Físico!AM166),0)</f>
        <v>0</v>
      </c>
      <c r="AO166" s="1">
        <f>IFERROR(VLOOKUP($A166,delib,2,0)*(Físico!AN166),0)</f>
        <v>0</v>
      </c>
      <c r="AP166" s="1">
        <f>IFERROR(VLOOKUP($A166,delib,2,0)*(Físico!AO166),0)</f>
        <v>0</v>
      </c>
      <c r="AQ166" s="1">
        <f>IFERROR(VLOOKUP($A166,delib,2,0)*(Físico!AP166),0)</f>
        <v>0</v>
      </c>
      <c r="AR166" s="1">
        <f>IFERROR(VLOOKUP($A166,delib,2,0)*(Físico!AQ166),0)</f>
        <v>0</v>
      </c>
      <c r="AS166" s="1">
        <f t="shared" si="5"/>
        <v>0</v>
      </c>
    </row>
    <row r="167" spans="1:45" x14ac:dyDescent="0.25">
      <c r="A167">
        <f t="shared" si="4"/>
        <v>40903004</v>
      </c>
      <c r="B167" t="s">
        <v>213</v>
      </c>
      <c r="C167" s="1">
        <f>IFERROR(VLOOKUP($A167,delib,2,0)*(Físico!B167),0)</f>
        <v>0</v>
      </c>
      <c r="D167" s="1">
        <f>IFERROR(VLOOKUP($A167,delib,2,0)*(Físico!C167),0)</f>
        <v>0</v>
      </c>
      <c r="E167" s="1">
        <f>IFERROR(VLOOKUP($A167,delib,2,0)*(Físico!D167),0)</f>
        <v>8000</v>
      </c>
      <c r="F167" s="1">
        <f>IFERROR(VLOOKUP($A167,delib,2,0)*(Físico!E167),0)</f>
        <v>4000</v>
      </c>
      <c r="G167" s="1">
        <f>IFERROR(VLOOKUP($A167,delib,2,0)*(Físico!F167),0)</f>
        <v>4000</v>
      </c>
      <c r="H167" s="1">
        <f>IFERROR(VLOOKUP($A167,delib,2,0)*(Físico!G167),0)</f>
        <v>0</v>
      </c>
      <c r="I167" s="1">
        <f>IFERROR(VLOOKUP($A167,delib,2,0)*(Físico!H167),0)</f>
        <v>0</v>
      </c>
      <c r="J167" s="1">
        <f>IFERROR(VLOOKUP($A167,delib,2,0)*(Físico!I167),0)</f>
        <v>0</v>
      </c>
      <c r="K167" s="1">
        <f>IFERROR(VLOOKUP($A167,delib,2,0)*(Físico!J167),0)</f>
        <v>0</v>
      </c>
      <c r="L167" s="1">
        <f>IFERROR(VLOOKUP($A167,delib,2,0)*(Físico!K167),0)</f>
        <v>0</v>
      </c>
      <c r="M167" s="1">
        <f>IFERROR(VLOOKUP($A167,delib,2,0)*(Físico!L167),0)</f>
        <v>12000</v>
      </c>
      <c r="N167" s="1">
        <f>IFERROR(VLOOKUP($A167,delib,2,0)*(Físico!M167),0)</f>
        <v>0</v>
      </c>
      <c r="O167" s="1">
        <f>IFERROR(VLOOKUP($A167,delib,2,0)*(Físico!N167),0)</f>
        <v>0</v>
      </c>
      <c r="P167" s="1">
        <f>IFERROR(VLOOKUP($A167,delib,2,0)*(Físico!O167),0)</f>
        <v>0</v>
      </c>
      <c r="Q167" s="1">
        <f>IFERROR(VLOOKUP($A167,delib,2,0)*(Físico!P167),0)</f>
        <v>0</v>
      </c>
      <c r="R167" s="1">
        <f>IFERROR(VLOOKUP($A167,delib,2,0)*(Físico!Q167),0)</f>
        <v>8000</v>
      </c>
      <c r="S167" s="1">
        <f>IFERROR(VLOOKUP($A167,delib,2,0)*(Físico!R167),0)</f>
        <v>0</v>
      </c>
      <c r="T167" s="1">
        <f>IFERROR(VLOOKUP($A167,delib,2,0)*(Físico!S167),0)</f>
        <v>0</v>
      </c>
      <c r="U167" s="1">
        <f>IFERROR(VLOOKUP($A167,delib,2,0)*(Físico!T167),0)</f>
        <v>28000</v>
      </c>
      <c r="V167" s="1">
        <f>IFERROR(VLOOKUP($A167,delib,2,0)*(Físico!U167),0)</f>
        <v>4000</v>
      </c>
      <c r="W167" s="1">
        <f>IFERROR(VLOOKUP($A167,delib,2,0)*(Físico!V167),0)</f>
        <v>0</v>
      </c>
      <c r="X167" s="1">
        <f>IFERROR(VLOOKUP($A167,delib,2,0)*(Físico!W167),0)</f>
        <v>0</v>
      </c>
      <c r="Y167" s="1">
        <f>IFERROR(VLOOKUP($A167,delib,2,0)*(Físico!X167),0)</f>
        <v>0</v>
      </c>
      <c r="Z167" s="1">
        <f>IFERROR(VLOOKUP($A167,delib,2,0)*(Físico!Y167),0)</f>
        <v>0</v>
      </c>
      <c r="AA167" s="1">
        <f>IFERROR(VLOOKUP($A167,delib,2,0)*(Físico!Z167),0)</f>
        <v>0</v>
      </c>
      <c r="AB167" s="1">
        <f>IFERROR(VLOOKUP($A167,delib,2,0)*(Físico!AA167),0)</f>
        <v>0</v>
      </c>
      <c r="AC167" s="1">
        <f>IFERROR(VLOOKUP($A167,delib,2,0)*(Físico!AB167),0)</f>
        <v>0</v>
      </c>
      <c r="AD167" s="1">
        <f>IFERROR(VLOOKUP($A167,delib,2,0)*(Físico!AC167),0)</f>
        <v>0</v>
      </c>
      <c r="AE167" s="1">
        <f>IFERROR(VLOOKUP($A167,delib,2,0)*(Físico!AD167),0)</f>
        <v>16000</v>
      </c>
      <c r="AF167" s="1">
        <f>IFERROR(VLOOKUP($A167,delib,2,0)*(Físico!AE167),0)</f>
        <v>0</v>
      </c>
      <c r="AG167" s="1">
        <f>IFERROR(VLOOKUP($A167,delib,2,0)*(Físico!AF167),0)</f>
        <v>0</v>
      </c>
      <c r="AH167" s="1">
        <f>IFERROR(VLOOKUP($A167,delib,2,0)*(Físico!AG167),0)</f>
        <v>0</v>
      </c>
      <c r="AI167" s="1">
        <f>IFERROR(VLOOKUP($A167,delib,2,0)*(Físico!AH167),0)</f>
        <v>0</v>
      </c>
      <c r="AJ167" s="1">
        <f>IFERROR(VLOOKUP($A167,delib,2,0)*(Físico!AI167),0)</f>
        <v>0</v>
      </c>
      <c r="AK167" s="1">
        <f>IFERROR(VLOOKUP($A167,delib,2,0)*(Físico!AJ167),0)</f>
        <v>0</v>
      </c>
      <c r="AL167" s="1">
        <f>IFERROR(VLOOKUP($A167,delib,2,0)*(Físico!AK167),0)</f>
        <v>0</v>
      </c>
      <c r="AM167" s="1">
        <f>IFERROR(VLOOKUP($A167,delib,2,0)*(Físico!AL167),0)</f>
        <v>0</v>
      </c>
      <c r="AN167" s="1">
        <f>IFERROR(VLOOKUP($A167,delib,2,0)*(Físico!AM167),0)</f>
        <v>0</v>
      </c>
      <c r="AO167" s="1">
        <f>IFERROR(VLOOKUP($A167,delib,2,0)*(Físico!AN167),0)</f>
        <v>4000</v>
      </c>
      <c r="AP167" s="1">
        <f>IFERROR(VLOOKUP($A167,delib,2,0)*(Físico!AO167),0)</f>
        <v>0</v>
      </c>
      <c r="AQ167" s="1">
        <f>IFERROR(VLOOKUP($A167,delib,2,0)*(Físico!AP167),0)</f>
        <v>0</v>
      </c>
      <c r="AR167" s="1">
        <f>IFERROR(VLOOKUP($A167,delib,2,0)*(Físico!AQ167),0)</f>
        <v>0</v>
      </c>
      <c r="AS167" s="1">
        <f t="shared" si="5"/>
        <v>88000</v>
      </c>
    </row>
    <row r="168" spans="1:45" x14ac:dyDescent="0.25">
      <c r="A168">
        <f t="shared" si="4"/>
        <v>40904005</v>
      </c>
      <c r="B168" t="s">
        <v>214</v>
      </c>
      <c r="C168" s="1">
        <f>IFERROR(VLOOKUP($A168,delib,2,0)*(Físico!B168),0)</f>
        <v>0</v>
      </c>
      <c r="D168" s="1">
        <f>IFERROR(VLOOKUP($A168,delib,2,0)*(Físico!C168),0)</f>
        <v>0</v>
      </c>
      <c r="E168" s="1">
        <f>IFERROR(VLOOKUP($A168,delib,2,0)*(Físico!D168),0)</f>
        <v>0</v>
      </c>
      <c r="F168" s="1">
        <f>IFERROR(VLOOKUP($A168,delib,2,0)*(Físico!E168),0)</f>
        <v>0</v>
      </c>
      <c r="G168" s="1">
        <f>IFERROR(VLOOKUP($A168,delib,2,0)*(Físico!F168),0)</f>
        <v>0</v>
      </c>
      <c r="H168" s="1">
        <f>IFERROR(VLOOKUP($A168,delib,2,0)*(Físico!G168),0)</f>
        <v>0</v>
      </c>
      <c r="I168" s="1">
        <f>IFERROR(VLOOKUP($A168,delib,2,0)*(Físico!H168),0)</f>
        <v>0</v>
      </c>
      <c r="J168" s="1">
        <f>IFERROR(VLOOKUP($A168,delib,2,0)*(Físico!I168),0)</f>
        <v>0</v>
      </c>
      <c r="K168" s="1">
        <f>IFERROR(VLOOKUP($A168,delib,2,0)*(Físico!J168),0)</f>
        <v>0</v>
      </c>
      <c r="L168" s="1">
        <f>IFERROR(VLOOKUP($A168,delib,2,0)*(Físico!K168),0)</f>
        <v>0</v>
      </c>
      <c r="M168" s="1">
        <f>IFERROR(VLOOKUP($A168,delib,2,0)*(Físico!L168),0)</f>
        <v>424.18</v>
      </c>
      <c r="N168" s="1">
        <f>IFERROR(VLOOKUP($A168,delib,2,0)*(Físico!M168),0)</f>
        <v>0</v>
      </c>
      <c r="O168" s="1">
        <f>IFERROR(VLOOKUP($A168,delib,2,0)*(Físico!N168),0)</f>
        <v>0</v>
      </c>
      <c r="P168" s="1">
        <f>IFERROR(VLOOKUP($A168,delib,2,0)*(Físico!O168),0)</f>
        <v>0</v>
      </c>
      <c r="Q168" s="1">
        <f>IFERROR(VLOOKUP($A168,delib,2,0)*(Físico!P168),0)</f>
        <v>0</v>
      </c>
      <c r="R168" s="1">
        <f>IFERROR(VLOOKUP($A168,delib,2,0)*(Físico!Q168),0)</f>
        <v>0</v>
      </c>
      <c r="S168" s="1">
        <f>IFERROR(VLOOKUP($A168,delib,2,0)*(Físico!R168),0)</f>
        <v>0</v>
      </c>
      <c r="T168" s="1">
        <f>IFERROR(VLOOKUP($A168,delib,2,0)*(Físico!S168),0)</f>
        <v>0</v>
      </c>
      <c r="U168" s="1">
        <f>IFERROR(VLOOKUP($A168,delib,2,0)*(Físico!T168),0)</f>
        <v>0</v>
      </c>
      <c r="V168" s="1">
        <f>IFERROR(VLOOKUP($A168,delib,2,0)*(Físico!U168),0)</f>
        <v>0</v>
      </c>
      <c r="W168" s="1">
        <f>IFERROR(VLOOKUP($A168,delib,2,0)*(Físico!V168),0)</f>
        <v>0</v>
      </c>
      <c r="X168" s="1">
        <f>IFERROR(VLOOKUP($A168,delib,2,0)*(Físico!W168),0)</f>
        <v>0</v>
      </c>
      <c r="Y168" s="1">
        <f>IFERROR(VLOOKUP($A168,delib,2,0)*(Físico!X168),0)</f>
        <v>0</v>
      </c>
      <c r="Z168" s="1">
        <f>IFERROR(VLOOKUP($A168,delib,2,0)*(Físico!Y168),0)</f>
        <v>0</v>
      </c>
      <c r="AA168" s="1">
        <f>IFERROR(VLOOKUP($A168,delib,2,0)*(Físico!Z168),0)</f>
        <v>0</v>
      </c>
      <c r="AB168" s="1">
        <f>IFERROR(VLOOKUP($A168,delib,2,0)*(Físico!AA168),0)</f>
        <v>0</v>
      </c>
      <c r="AC168" s="1">
        <f>IFERROR(VLOOKUP($A168,delib,2,0)*(Físico!AB168),0)</f>
        <v>0</v>
      </c>
      <c r="AD168" s="1">
        <f>IFERROR(VLOOKUP($A168,delib,2,0)*(Físico!AC168),0)</f>
        <v>0</v>
      </c>
      <c r="AE168" s="1">
        <f>IFERROR(VLOOKUP($A168,delib,2,0)*(Físico!AD168),0)</f>
        <v>0</v>
      </c>
      <c r="AF168" s="1">
        <f>IFERROR(VLOOKUP($A168,delib,2,0)*(Físico!AE168),0)</f>
        <v>424.18</v>
      </c>
      <c r="AG168" s="1">
        <f>IFERROR(VLOOKUP($A168,delib,2,0)*(Físico!AF168),0)</f>
        <v>0</v>
      </c>
      <c r="AH168" s="1">
        <f>IFERROR(VLOOKUP($A168,delib,2,0)*(Físico!AG168),0)</f>
        <v>0</v>
      </c>
      <c r="AI168" s="1">
        <f>IFERROR(VLOOKUP($A168,delib,2,0)*(Físico!AH168),0)</f>
        <v>0</v>
      </c>
      <c r="AJ168" s="1">
        <f>IFERROR(VLOOKUP($A168,delib,2,0)*(Físico!AI168),0)</f>
        <v>0</v>
      </c>
      <c r="AK168" s="1">
        <f>IFERROR(VLOOKUP($A168,delib,2,0)*(Físico!AJ168),0)</f>
        <v>0</v>
      </c>
      <c r="AL168" s="1">
        <f>IFERROR(VLOOKUP($A168,delib,2,0)*(Físico!AK168),0)</f>
        <v>0</v>
      </c>
      <c r="AM168" s="1">
        <f>IFERROR(VLOOKUP($A168,delib,2,0)*(Físico!AL168),0)</f>
        <v>0</v>
      </c>
      <c r="AN168" s="1">
        <f>IFERROR(VLOOKUP($A168,delib,2,0)*(Físico!AM168),0)</f>
        <v>0</v>
      </c>
      <c r="AO168" s="1">
        <f>IFERROR(VLOOKUP($A168,delib,2,0)*(Físico!AN168),0)</f>
        <v>0</v>
      </c>
      <c r="AP168" s="1">
        <f>IFERROR(VLOOKUP($A168,delib,2,0)*(Físico!AO168),0)</f>
        <v>0</v>
      </c>
      <c r="AQ168" s="1">
        <f>IFERROR(VLOOKUP($A168,delib,2,0)*(Físico!AP168),0)</f>
        <v>0</v>
      </c>
      <c r="AR168" s="1">
        <f>IFERROR(VLOOKUP($A168,delib,2,0)*(Físico!AQ168),0)</f>
        <v>0</v>
      </c>
      <c r="AS168" s="1">
        <f t="shared" si="5"/>
        <v>848.36</v>
      </c>
    </row>
    <row r="169" spans="1:45" x14ac:dyDescent="0.25">
      <c r="A169">
        <f t="shared" si="4"/>
        <v>40904012</v>
      </c>
      <c r="B169" t="s">
        <v>215</v>
      </c>
      <c r="C169" s="1">
        <f>IFERROR(VLOOKUP($A169,delib,2,0)*(Físico!B169),0)</f>
        <v>0</v>
      </c>
      <c r="D169" s="1">
        <f>IFERROR(VLOOKUP($A169,delib,2,0)*(Físico!C169),0)</f>
        <v>0</v>
      </c>
      <c r="E169" s="1">
        <f>IFERROR(VLOOKUP($A169,delib,2,0)*(Físico!D169),0)</f>
        <v>0</v>
      </c>
      <c r="F169" s="1">
        <f>IFERROR(VLOOKUP($A169,delib,2,0)*(Físico!E169),0)</f>
        <v>0</v>
      </c>
      <c r="G169" s="1">
        <f>IFERROR(VLOOKUP($A169,delib,2,0)*(Físico!F169),0)</f>
        <v>0</v>
      </c>
      <c r="H169" s="1">
        <f>IFERROR(VLOOKUP($A169,delib,2,0)*(Físico!G169),0)</f>
        <v>0</v>
      </c>
      <c r="I169" s="1">
        <f>IFERROR(VLOOKUP($A169,delib,2,0)*(Físico!H169),0)</f>
        <v>0</v>
      </c>
      <c r="J169" s="1">
        <f>IFERROR(VLOOKUP($A169,delib,2,0)*(Físico!I169),0)</f>
        <v>0</v>
      </c>
      <c r="K169" s="1">
        <f>IFERROR(VLOOKUP($A169,delib,2,0)*(Físico!J169),0)</f>
        <v>0</v>
      </c>
      <c r="L169" s="1">
        <f>IFERROR(VLOOKUP($A169,delib,2,0)*(Físico!K169),0)</f>
        <v>0</v>
      </c>
      <c r="M169" s="1">
        <f>IFERROR(VLOOKUP($A169,delib,2,0)*(Físico!L169),0)</f>
        <v>0</v>
      </c>
      <c r="N169" s="1">
        <f>IFERROR(VLOOKUP($A169,delib,2,0)*(Físico!M169),0)</f>
        <v>0</v>
      </c>
      <c r="O169" s="1">
        <f>IFERROR(VLOOKUP($A169,delib,2,0)*(Físico!N169),0)</f>
        <v>0</v>
      </c>
      <c r="P169" s="1">
        <f>IFERROR(VLOOKUP($A169,delib,2,0)*(Físico!O169),0)</f>
        <v>0</v>
      </c>
      <c r="Q169" s="1">
        <f>IFERROR(VLOOKUP($A169,delib,2,0)*(Físico!P169),0)</f>
        <v>0</v>
      </c>
      <c r="R169" s="1">
        <f>IFERROR(VLOOKUP($A169,delib,2,0)*(Físico!Q169),0)</f>
        <v>0</v>
      </c>
      <c r="S169" s="1">
        <f>IFERROR(VLOOKUP($A169,delib,2,0)*(Físico!R169),0)</f>
        <v>0</v>
      </c>
      <c r="T169" s="1">
        <f>IFERROR(VLOOKUP($A169,delib,2,0)*(Físico!S169),0)</f>
        <v>0</v>
      </c>
      <c r="U169" s="1">
        <f>IFERROR(VLOOKUP($A169,delib,2,0)*(Físico!T169),0)</f>
        <v>0</v>
      </c>
      <c r="V169" s="1">
        <f>IFERROR(VLOOKUP($A169,delib,2,0)*(Físico!U169),0)</f>
        <v>0</v>
      </c>
      <c r="W169" s="1">
        <f>IFERROR(VLOOKUP($A169,delib,2,0)*(Físico!V169),0)</f>
        <v>0</v>
      </c>
      <c r="X169" s="1">
        <f>IFERROR(VLOOKUP($A169,delib,2,0)*(Físico!W169),0)</f>
        <v>0</v>
      </c>
      <c r="Y169" s="1">
        <f>IFERROR(VLOOKUP($A169,delib,2,0)*(Físico!X169),0)</f>
        <v>0</v>
      </c>
      <c r="Z169" s="1">
        <f>IFERROR(VLOOKUP($A169,delib,2,0)*(Físico!Y169),0)</f>
        <v>0</v>
      </c>
      <c r="AA169" s="1">
        <f>IFERROR(VLOOKUP($A169,delib,2,0)*(Físico!Z169),0)</f>
        <v>0</v>
      </c>
      <c r="AB169" s="1">
        <f>IFERROR(VLOOKUP($A169,delib,2,0)*(Físico!AA169),0)</f>
        <v>0</v>
      </c>
      <c r="AC169" s="1">
        <f>IFERROR(VLOOKUP($A169,delib,2,0)*(Físico!AB169),0)</f>
        <v>0</v>
      </c>
      <c r="AD169" s="1">
        <f>IFERROR(VLOOKUP($A169,delib,2,0)*(Físico!AC169),0)</f>
        <v>0</v>
      </c>
      <c r="AE169" s="1">
        <f>IFERROR(VLOOKUP($A169,delib,2,0)*(Físico!AD169),0)</f>
        <v>770.64</v>
      </c>
      <c r="AF169" s="1">
        <f>IFERROR(VLOOKUP($A169,delib,2,0)*(Físico!AE169),0)</f>
        <v>0</v>
      </c>
      <c r="AG169" s="1">
        <f>IFERROR(VLOOKUP($A169,delib,2,0)*(Físico!AF169),0)</f>
        <v>0</v>
      </c>
      <c r="AH169" s="1">
        <f>IFERROR(VLOOKUP($A169,delib,2,0)*(Físico!AG169),0)</f>
        <v>0</v>
      </c>
      <c r="AI169" s="1">
        <f>IFERROR(VLOOKUP($A169,delib,2,0)*(Físico!AH169),0)</f>
        <v>0</v>
      </c>
      <c r="AJ169" s="1">
        <f>IFERROR(VLOOKUP($A169,delib,2,0)*(Físico!AI169),0)</f>
        <v>0</v>
      </c>
      <c r="AK169" s="1">
        <f>IFERROR(VLOOKUP($A169,delib,2,0)*(Físico!AJ169),0)</f>
        <v>0</v>
      </c>
      <c r="AL169" s="1">
        <f>IFERROR(VLOOKUP($A169,delib,2,0)*(Físico!AK169),0)</f>
        <v>0</v>
      </c>
      <c r="AM169" s="1">
        <f>IFERROR(VLOOKUP($A169,delib,2,0)*(Físico!AL169),0)</f>
        <v>0</v>
      </c>
      <c r="AN169" s="1">
        <f>IFERROR(VLOOKUP($A169,delib,2,0)*(Físico!AM169),0)</f>
        <v>0</v>
      </c>
      <c r="AO169" s="1">
        <f>IFERROR(VLOOKUP($A169,delib,2,0)*(Físico!AN169),0)</f>
        <v>0</v>
      </c>
      <c r="AP169" s="1">
        <f>IFERROR(VLOOKUP($A169,delib,2,0)*(Físico!AO169),0)</f>
        <v>0</v>
      </c>
      <c r="AQ169" s="1">
        <f>IFERROR(VLOOKUP($A169,delib,2,0)*(Físico!AP169),0)</f>
        <v>0</v>
      </c>
      <c r="AR169" s="1">
        <f>IFERROR(VLOOKUP($A169,delib,2,0)*(Físico!AQ169),0)</f>
        <v>0</v>
      </c>
      <c r="AS169" s="1">
        <f t="shared" si="5"/>
        <v>770.64</v>
      </c>
    </row>
    <row r="170" spans="1:45" x14ac:dyDescent="0.25">
      <c r="A170">
        <f t="shared" si="4"/>
        <v>40904013</v>
      </c>
      <c r="B170" t="s">
        <v>216</v>
      </c>
      <c r="C170" s="1">
        <f>IFERROR(VLOOKUP($A170,delib,2,0)*(Físico!B170),0)</f>
        <v>0</v>
      </c>
      <c r="D170" s="1">
        <f>IFERROR(VLOOKUP($A170,delib,2,0)*(Físico!C170),0)</f>
        <v>0</v>
      </c>
      <c r="E170" s="1">
        <f>IFERROR(VLOOKUP($A170,delib,2,0)*(Físico!D170),0)</f>
        <v>0</v>
      </c>
      <c r="F170" s="1">
        <f>IFERROR(VLOOKUP($A170,delib,2,0)*(Físico!E170),0)</f>
        <v>0</v>
      </c>
      <c r="G170" s="1">
        <f>IFERROR(VLOOKUP($A170,delib,2,0)*(Físico!F170),0)</f>
        <v>0</v>
      </c>
      <c r="H170" s="1">
        <f>IFERROR(VLOOKUP($A170,delib,2,0)*(Físico!G170),0)</f>
        <v>0</v>
      </c>
      <c r="I170" s="1">
        <f>IFERROR(VLOOKUP($A170,delib,2,0)*(Físico!H170),0)</f>
        <v>0</v>
      </c>
      <c r="J170" s="1">
        <f>IFERROR(VLOOKUP($A170,delib,2,0)*(Físico!I170),0)</f>
        <v>0</v>
      </c>
      <c r="K170" s="1">
        <f>IFERROR(VLOOKUP($A170,delib,2,0)*(Físico!J170),0)</f>
        <v>0</v>
      </c>
      <c r="L170" s="1">
        <f>IFERROR(VLOOKUP($A170,delib,2,0)*(Físico!K170),0)</f>
        <v>0</v>
      </c>
      <c r="M170" s="1">
        <f>IFERROR(VLOOKUP($A170,delib,2,0)*(Físico!L170),0)</f>
        <v>0</v>
      </c>
      <c r="N170" s="1">
        <f>IFERROR(VLOOKUP($A170,delib,2,0)*(Físico!M170),0)</f>
        <v>0</v>
      </c>
      <c r="O170" s="1">
        <f>IFERROR(VLOOKUP($A170,delib,2,0)*(Físico!N170),0)</f>
        <v>0</v>
      </c>
      <c r="P170" s="1">
        <f>IFERROR(VLOOKUP($A170,delib,2,0)*(Físico!O170),0)</f>
        <v>0</v>
      </c>
      <c r="Q170" s="1">
        <f>IFERROR(VLOOKUP($A170,delib,2,0)*(Físico!P170),0)</f>
        <v>0</v>
      </c>
      <c r="R170" s="1">
        <f>IFERROR(VLOOKUP($A170,delib,2,0)*(Físico!Q170),0)</f>
        <v>0</v>
      </c>
      <c r="S170" s="1">
        <f>IFERROR(VLOOKUP($A170,delib,2,0)*(Físico!R170),0)</f>
        <v>0</v>
      </c>
      <c r="T170" s="1">
        <f>IFERROR(VLOOKUP($A170,delib,2,0)*(Físico!S170),0)</f>
        <v>0</v>
      </c>
      <c r="U170" s="1">
        <f>IFERROR(VLOOKUP($A170,delib,2,0)*(Físico!T170),0)</f>
        <v>0</v>
      </c>
      <c r="V170" s="1">
        <f>IFERROR(VLOOKUP($A170,delib,2,0)*(Físico!U170),0)</f>
        <v>0</v>
      </c>
      <c r="W170" s="1">
        <f>IFERROR(VLOOKUP($A170,delib,2,0)*(Físico!V170),0)</f>
        <v>2160.42</v>
      </c>
      <c r="X170" s="1">
        <f>IFERROR(VLOOKUP($A170,delib,2,0)*(Físico!W170),0)</f>
        <v>720.14</v>
      </c>
      <c r="Y170" s="1">
        <f>IFERROR(VLOOKUP($A170,delib,2,0)*(Físico!X170),0)</f>
        <v>0</v>
      </c>
      <c r="Z170" s="1">
        <f>IFERROR(VLOOKUP($A170,delib,2,0)*(Físico!Y170),0)</f>
        <v>0</v>
      </c>
      <c r="AA170" s="1">
        <f>IFERROR(VLOOKUP($A170,delib,2,0)*(Físico!Z170),0)</f>
        <v>0</v>
      </c>
      <c r="AB170" s="1">
        <f>IFERROR(VLOOKUP($A170,delib,2,0)*(Físico!AA170),0)</f>
        <v>0</v>
      </c>
      <c r="AC170" s="1">
        <f>IFERROR(VLOOKUP($A170,delib,2,0)*(Físico!AB170),0)</f>
        <v>0</v>
      </c>
      <c r="AD170" s="1">
        <f>IFERROR(VLOOKUP($A170,delib,2,0)*(Físico!AC170),0)</f>
        <v>720.14</v>
      </c>
      <c r="AE170" s="1">
        <f>IFERROR(VLOOKUP($A170,delib,2,0)*(Físico!AD170),0)</f>
        <v>0</v>
      </c>
      <c r="AF170" s="1">
        <f>IFERROR(VLOOKUP($A170,delib,2,0)*(Físico!AE170),0)</f>
        <v>2160.42</v>
      </c>
      <c r="AG170" s="1">
        <f>IFERROR(VLOOKUP($A170,delib,2,0)*(Físico!AF170),0)</f>
        <v>0</v>
      </c>
      <c r="AH170" s="1">
        <f>IFERROR(VLOOKUP($A170,delib,2,0)*(Físico!AG170),0)</f>
        <v>0</v>
      </c>
      <c r="AI170" s="1">
        <f>IFERROR(VLOOKUP($A170,delib,2,0)*(Físico!AH170),0)</f>
        <v>0</v>
      </c>
      <c r="AJ170" s="1">
        <f>IFERROR(VLOOKUP($A170,delib,2,0)*(Físico!AI170),0)</f>
        <v>0</v>
      </c>
      <c r="AK170" s="1">
        <f>IFERROR(VLOOKUP($A170,delib,2,0)*(Físico!AJ170),0)</f>
        <v>0</v>
      </c>
      <c r="AL170" s="1">
        <f>IFERROR(VLOOKUP($A170,delib,2,0)*(Físico!AK170),0)</f>
        <v>720.14</v>
      </c>
      <c r="AM170" s="1">
        <f>IFERROR(VLOOKUP($A170,delib,2,0)*(Físico!AL170),0)</f>
        <v>0</v>
      </c>
      <c r="AN170" s="1">
        <f>IFERROR(VLOOKUP($A170,delib,2,0)*(Físico!AM170),0)</f>
        <v>0</v>
      </c>
      <c r="AO170" s="1">
        <f>IFERROR(VLOOKUP($A170,delib,2,0)*(Físico!AN170),0)</f>
        <v>0</v>
      </c>
      <c r="AP170" s="1">
        <f>IFERROR(VLOOKUP($A170,delib,2,0)*(Físico!AO170),0)</f>
        <v>0</v>
      </c>
      <c r="AQ170" s="1">
        <f>IFERROR(VLOOKUP($A170,delib,2,0)*(Físico!AP170),0)</f>
        <v>0</v>
      </c>
      <c r="AR170" s="1">
        <f>IFERROR(VLOOKUP($A170,delib,2,0)*(Físico!AQ170),0)</f>
        <v>0</v>
      </c>
      <c r="AS170" s="1">
        <f t="shared" si="5"/>
        <v>6481.26</v>
      </c>
    </row>
    <row r="171" spans="1:45" x14ac:dyDescent="0.25">
      <c r="A171">
        <f t="shared" si="4"/>
        <v>40904014</v>
      </c>
      <c r="B171" t="s">
        <v>217</v>
      </c>
      <c r="C171" s="1">
        <f>IFERROR(VLOOKUP($A171,delib,2,0)*(Físico!B171),0)</f>
        <v>0</v>
      </c>
      <c r="D171" s="1">
        <f>IFERROR(VLOOKUP($A171,delib,2,0)*(Físico!C171),0)</f>
        <v>0</v>
      </c>
      <c r="E171" s="1">
        <f>IFERROR(VLOOKUP($A171,delib,2,0)*(Físico!D171),0)</f>
        <v>0</v>
      </c>
      <c r="F171" s="1">
        <f>IFERROR(VLOOKUP($A171,delib,2,0)*(Físico!E171),0)</f>
        <v>0</v>
      </c>
      <c r="G171" s="1">
        <f>IFERROR(VLOOKUP($A171,delib,2,0)*(Físico!F171),0)</f>
        <v>0</v>
      </c>
      <c r="H171" s="1">
        <f>IFERROR(VLOOKUP($A171,delib,2,0)*(Físico!G171),0)</f>
        <v>0</v>
      </c>
      <c r="I171" s="1">
        <f>IFERROR(VLOOKUP($A171,delib,2,0)*(Físico!H171),0)</f>
        <v>0</v>
      </c>
      <c r="J171" s="1">
        <f>IFERROR(VLOOKUP($A171,delib,2,0)*(Físico!I171),0)</f>
        <v>0</v>
      </c>
      <c r="K171" s="1">
        <f>IFERROR(VLOOKUP($A171,delib,2,0)*(Físico!J171),0)</f>
        <v>0</v>
      </c>
      <c r="L171" s="1">
        <f>IFERROR(VLOOKUP($A171,delib,2,0)*(Físico!K171),0)</f>
        <v>0</v>
      </c>
      <c r="M171" s="1">
        <f>IFERROR(VLOOKUP($A171,delib,2,0)*(Físico!L171),0)</f>
        <v>0</v>
      </c>
      <c r="N171" s="1">
        <f>IFERROR(VLOOKUP($A171,delib,2,0)*(Físico!M171),0)</f>
        <v>0</v>
      </c>
      <c r="O171" s="1">
        <f>IFERROR(VLOOKUP($A171,delib,2,0)*(Físico!N171),0)</f>
        <v>0</v>
      </c>
      <c r="P171" s="1">
        <f>IFERROR(VLOOKUP($A171,delib,2,0)*(Físico!O171),0)</f>
        <v>0</v>
      </c>
      <c r="Q171" s="1">
        <f>IFERROR(VLOOKUP($A171,delib,2,0)*(Físico!P171),0)</f>
        <v>0</v>
      </c>
      <c r="R171" s="1">
        <f>IFERROR(VLOOKUP($A171,delib,2,0)*(Físico!Q171),0)</f>
        <v>0</v>
      </c>
      <c r="S171" s="1">
        <f>IFERROR(VLOOKUP($A171,delib,2,0)*(Físico!R171),0)</f>
        <v>0</v>
      </c>
      <c r="T171" s="1">
        <f>IFERROR(VLOOKUP($A171,delib,2,0)*(Físico!S171),0)</f>
        <v>0</v>
      </c>
      <c r="U171" s="1">
        <f>IFERROR(VLOOKUP($A171,delib,2,0)*(Físico!T171),0)</f>
        <v>0</v>
      </c>
      <c r="V171" s="1">
        <f>IFERROR(VLOOKUP($A171,delib,2,0)*(Físico!U171),0)</f>
        <v>0</v>
      </c>
      <c r="W171" s="1">
        <f>IFERROR(VLOOKUP($A171,delib,2,0)*(Físico!V171),0)</f>
        <v>0</v>
      </c>
      <c r="X171" s="1">
        <f>IFERROR(VLOOKUP($A171,delib,2,0)*(Físico!W171),0)</f>
        <v>0</v>
      </c>
      <c r="Y171" s="1">
        <f>IFERROR(VLOOKUP($A171,delib,2,0)*(Físico!X171),0)</f>
        <v>0</v>
      </c>
      <c r="Z171" s="1">
        <f>IFERROR(VLOOKUP($A171,delib,2,0)*(Físico!Y171),0)</f>
        <v>0</v>
      </c>
      <c r="AA171" s="1">
        <f>IFERROR(VLOOKUP($A171,delib,2,0)*(Físico!Z171),0)</f>
        <v>0</v>
      </c>
      <c r="AB171" s="1">
        <f>IFERROR(VLOOKUP($A171,delib,2,0)*(Físico!AA171),0)</f>
        <v>0</v>
      </c>
      <c r="AC171" s="1">
        <f>IFERROR(VLOOKUP($A171,delib,2,0)*(Físico!AB171),0)</f>
        <v>0</v>
      </c>
      <c r="AD171" s="1">
        <f>IFERROR(VLOOKUP($A171,delib,2,0)*(Físico!AC171),0)</f>
        <v>0</v>
      </c>
      <c r="AE171" s="1">
        <f>IFERROR(VLOOKUP($A171,delib,2,0)*(Físico!AD171),0)</f>
        <v>0</v>
      </c>
      <c r="AF171" s="1">
        <f>IFERROR(VLOOKUP($A171,delib,2,0)*(Físico!AE171),0)</f>
        <v>0</v>
      </c>
      <c r="AG171" s="1">
        <f>IFERROR(VLOOKUP($A171,delib,2,0)*(Físico!AF171),0)</f>
        <v>0</v>
      </c>
      <c r="AH171" s="1">
        <f>IFERROR(VLOOKUP($A171,delib,2,0)*(Físico!AG171),0)</f>
        <v>0</v>
      </c>
      <c r="AI171" s="1">
        <f>IFERROR(VLOOKUP($A171,delib,2,0)*(Físico!AH171),0)</f>
        <v>0</v>
      </c>
      <c r="AJ171" s="1">
        <f>IFERROR(VLOOKUP($A171,delib,2,0)*(Físico!AI171),0)</f>
        <v>0</v>
      </c>
      <c r="AK171" s="1">
        <f>IFERROR(VLOOKUP($A171,delib,2,0)*(Físico!AJ171),0)</f>
        <v>0</v>
      </c>
      <c r="AL171" s="1">
        <f>IFERROR(VLOOKUP($A171,delib,2,0)*(Físico!AK171),0)</f>
        <v>0</v>
      </c>
      <c r="AM171" s="1">
        <f>IFERROR(VLOOKUP($A171,delib,2,0)*(Físico!AL171),0)</f>
        <v>0</v>
      </c>
      <c r="AN171" s="1">
        <f>IFERROR(VLOOKUP($A171,delib,2,0)*(Físico!AM171),0)</f>
        <v>0</v>
      </c>
      <c r="AO171" s="1">
        <f>IFERROR(VLOOKUP($A171,delib,2,0)*(Físico!AN171),0)</f>
        <v>0</v>
      </c>
      <c r="AP171" s="1">
        <f>IFERROR(VLOOKUP($A171,delib,2,0)*(Físico!AO171),0)</f>
        <v>0</v>
      </c>
      <c r="AQ171" s="1">
        <f>IFERROR(VLOOKUP($A171,delib,2,0)*(Físico!AP171),0)</f>
        <v>0</v>
      </c>
      <c r="AR171" s="1">
        <f>IFERROR(VLOOKUP($A171,delib,2,0)*(Físico!AQ171),0)</f>
        <v>0</v>
      </c>
      <c r="AS171" s="1">
        <f t="shared" si="5"/>
        <v>0</v>
      </c>
    </row>
    <row r="172" spans="1:45" x14ac:dyDescent="0.25">
      <c r="A172">
        <f t="shared" si="4"/>
        <v>40904016</v>
      </c>
      <c r="B172" t="s">
        <v>218</v>
      </c>
      <c r="C172" s="1">
        <f>IFERROR(VLOOKUP($A172,delib,2,0)*(Físico!B172),0)</f>
        <v>0</v>
      </c>
      <c r="D172" s="1">
        <f>IFERROR(VLOOKUP($A172,delib,2,0)*(Físico!C172),0)</f>
        <v>0</v>
      </c>
      <c r="E172" s="1">
        <f>IFERROR(VLOOKUP($A172,delib,2,0)*(Físico!D172),0)</f>
        <v>0</v>
      </c>
      <c r="F172" s="1">
        <f>IFERROR(VLOOKUP($A172,delib,2,0)*(Físico!E172),0)</f>
        <v>0</v>
      </c>
      <c r="G172" s="1">
        <f>IFERROR(VLOOKUP($A172,delib,2,0)*(Físico!F172),0)</f>
        <v>0</v>
      </c>
      <c r="H172" s="1">
        <f>IFERROR(VLOOKUP($A172,delib,2,0)*(Físico!G172),0)</f>
        <v>0</v>
      </c>
      <c r="I172" s="1">
        <f>IFERROR(VLOOKUP($A172,delib,2,0)*(Físico!H172),0)</f>
        <v>0</v>
      </c>
      <c r="J172" s="1">
        <f>IFERROR(VLOOKUP($A172,delib,2,0)*(Físico!I172),0)</f>
        <v>0</v>
      </c>
      <c r="K172" s="1">
        <f>IFERROR(VLOOKUP($A172,delib,2,0)*(Físico!J172),0)</f>
        <v>0</v>
      </c>
      <c r="L172" s="1">
        <f>IFERROR(VLOOKUP($A172,delib,2,0)*(Físico!K172),0)</f>
        <v>0</v>
      </c>
      <c r="M172" s="1">
        <f>IFERROR(VLOOKUP($A172,delib,2,0)*(Físico!L172),0)</f>
        <v>0</v>
      </c>
      <c r="N172" s="1">
        <f>IFERROR(VLOOKUP($A172,delib,2,0)*(Físico!M172),0)</f>
        <v>0</v>
      </c>
      <c r="O172" s="1">
        <f>IFERROR(VLOOKUP($A172,delib,2,0)*(Físico!N172),0)</f>
        <v>0</v>
      </c>
      <c r="P172" s="1">
        <f>IFERROR(VLOOKUP($A172,delib,2,0)*(Físico!O172),0)</f>
        <v>0</v>
      </c>
      <c r="Q172" s="1">
        <f>IFERROR(VLOOKUP($A172,delib,2,0)*(Físico!P172),0)</f>
        <v>0</v>
      </c>
      <c r="R172" s="1">
        <f>IFERROR(VLOOKUP($A172,delib,2,0)*(Físico!Q172),0)</f>
        <v>0</v>
      </c>
      <c r="S172" s="1">
        <f>IFERROR(VLOOKUP($A172,delib,2,0)*(Físico!R172),0)</f>
        <v>700.26</v>
      </c>
      <c r="T172" s="1">
        <f>IFERROR(VLOOKUP($A172,delib,2,0)*(Físico!S172),0)</f>
        <v>700.26</v>
      </c>
      <c r="U172" s="1">
        <f>IFERROR(VLOOKUP($A172,delib,2,0)*(Físico!T172),0)</f>
        <v>0</v>
      </c>
      <c r="V172" s="1">
        <f>IFERROR(VLOOKUP($A172,delib,2,0)*(Físico!U172),0)</f>
        <v>0</v>
      </c>
      <c r="W172" s="1">
        <f>IFERROR(VLOOKUP($A172,delib,2,0)*(Físico!V172),0)</f>
        <v>0</v>
      </c>
      <c r="X172" s="1">
        <f>IFERROR(VLOOKUP($A172,delib,2,0)*(Físico!W172),0)</f>
        <v>0</v>
      </c>
      <c r="Y172" s="1">
        <f>IFERROR(VLOOKUP($A172,delib,2,0)*(Físico!X172),0)</f>
        <v>0</v>
      </c>
      <c r="Z172" s="1">
        <f>IFERROR(VLOOKUP($A172,delib,2,0)*(Físico!Y172),0)</f>
        <v>0</v>
      </c>
      <c r="AA172" s="1">
        <f>IFERROR(VLOOKUP($A172,delib,2,0)*(Físico!Z172),0)</f>
        <v>0</v>
      </c>
      <c r="AB172" s="1">
        <f>IFERROR(VLOOKUP($A172,delib,2,0)*(Físico!AA172),0)</f>
        <v>0</v>
      </c>
      <c r="AC172" s="1">
        <f>IFERROR(VLOOKUP($A172,delib,2,0)*(Físico!AB172),0)</f>
        <v>0</v>
      </c>
      <c r="AD172" s="1">
        <f>IFERROR(VLOOKUP($A172,delib,2,0)*(Físico!AC172),0)</f>
        <v>0</v>
      </c>
      <c r="AE172" s="1">
        <f>IFERROR(VLOOKUP($A172,delib,2,0)*(Físico!AD172),0)</f>
        <v>0</v>
      </c>
      <c r="AF172" s="1">
        <f>IFERROR(VLOOKUP($A172,delib,2,0)*(Físico!AE172),0)</f>
        <v>700.26</v>
      </c>
      <c r="AG172" s="1">
        <f>IFERROR(VLOOKUP($A172,delib,2,0)*(Físico!AF172),0)</f>
        <v>0</v>
      </c>
      <c r="AH172" s="1">
        <f>IFERROR(VLOOKUP($A172,delib,2,0)*(Físico!AG172),0)</f>
        <v>0</v>
      </c>
      <c r="AI172" s="1">
        <f>IFERROR(VLOOKUP($A172,delib,2,0)*(Físico!AH172),0)</f>
        <v>0</v>
      </c>
      <c r="AJ172" s="1">
        <f>IFERROR(VLOOKUP($A172,delib,2,0)*(Físico!AI172),0)</f>
        <v>0</v>
      </c>
      <c r="AK172" s="1">
        <f>IFERROR(VLOOKUP($A172,delib,2,0)*(Físico!AJ172),0)</f>
        <v>0</v>
      </c>
      <c r="AL172" s="1">
        <f>IFERROR(VLOOKUP($A172,delib,2,0)*(Físico!AK172),0)</f>
        <v>0</v>
      </c>
      <c r="AM172" s="1">
        <f>IFERROR(VLOOKUP($A172,delib,2,0)*(Físico!AL172),0)</f>
        <v>0</v>
      </c>
      <c r="AN172" s="1">
        <f>IFERROR(VLOOKUP($A172,delib,2,0)*(Físico!AM172),0)</f>
        <v>0</v>
      </c>
      <c r="AO172" s="1">
        <f>IFERROR(VLOOKUP($A172,delib,2,0)*(Físico!AN172),0)</f>
        <v>0</v>
      </c>
      <c r="AP172" s="1">
        <f>IFERROR(VLOOKUP($A172,delib,2,0)*(Físico!AO172),0)</f>
        <v>0</v>
      </c>
      <c r="AQ172" s="1">
        <f>IFERROR(VLOOKUP($A172,delib,2,0)*(Físico!AP172),0)</f>
        <v>0</v>
      </c>
      <c r="AR172" s="1">
        <f>IFERROR(VLOOKUP($A172,delib,2,0)*(Físico!AQ172),0)</f>
        <v>0</v>
      </c>
      <c r="AS172" s="1">
        <f t="shared" si="5"/>
        <v>2100.7799999999997</v>
      </c>
    </row>
    <row r="173" spans="1:45" x14ac:dyDescent="0.25">
      <c r="A173">
        <f t="shared" si="4"/>
        <v>40904018</v>
      </c>
      <c r="B173" t="s">
        <v>219</v>
      </c>
      <c r="C173" s="1">
        <f>IFERROR(VLOOKUP($A173,delib,2,0)*(Físico!B173),0)</f>
        <v>0</v>
      </c>
      <c r="D173" s="1">
        <f>IFERROR(VLOOKUP($A173,delib,2,0)*(Físico!C173),0)</f>
        <v>0</v>
      </c>
      <c r="E173" s="1">
        <f>IFERROR(VLOOKUP($A173,delib,2,0)*(Físico!D173),0)</f>
        <v>0</v>
      </c>
      <c r="F173" s="1">
        <f>IFERROR(VLOOKUP($A173,delib,2,0)*(Físico!E173),0)</f>
        <v>0</v>
      </c>
      <c r="G173" s="1">
        <f>IFERROR(VLOOKUP($A173,delib,2,0)*(Físico!F173),0)</f>
        <v>0</v>
      </c>
      <c r="H173" s="1">
        <f>IFERROR(VLOOKUP($A173,delib,2,0)*(Físico!G173),0)</f>
        <v>0</v>
      </c>
      <c r="I173" s="1">
        <f>IFERROR(VLOOKUP($A173,delib,2,0)*(Físico!H173),0)</f>
        <v>0</v>
      </c>
      <c r="J173" s="1">
        <f>IFERROR(VLOOKUP($A173,delib,2,0)*(Físico!I173),0)</f>
        <v>0</v>
      </c>
      <c r="K173" s="1">
        <f>IFERROR(VLOOKUP($A173,delib,2,0)*(Físico!J173),0)</f>
        <v>0</v>
      </c>
      <c r="L173" s="1">
        <f>IFERROR(VLOOKUP($A173,delib,2,0)*(Físico!K173),0)</f>
        <v>0</v>
      </c>
      <c r="M173" s="1">
        <f>IFERROR(VLOOKUP($A173,delib,2,0)*(Físico!L173),0)</f>
        <v>554.96</v>
      </c>
      <c r="N173" s="1">
        <f>IFERROR(VLOOKUP($A173,delib,2,0)*(Físico!M173),0)</f>
        <v>0</v>
      </c>
      <c r="O173" s="1">
        <f>IFERROR(VLOOKUP($A173,delib,2,0)*(Físico!N173),0)</f>
        <v>0</v>
      </c>
      <c r="P173" s="1">
        <f>IFERROR(VLOOKUP($A173,delib,2,0)*(Físico!O173),0)</f>
        <v>0</v>
      </c>
      <c r="Q173" s="1">
        <f>IFERROR(VLOOKUP($A173,delib,2,0)*(Físico!P173),0)</f>
        <v>0</v>
      </c>
      <c r="R173" s="1">
        <f>IFERROR(VLOOKUP($A173,delib,2,0)*(Físico!Q173),0)</f>
        <v>0</v>
      </c>
      <c r="S173" s="1">
        <f>IFERROR(VLOOKUP($A173,delib,2,0)*(Físico!R173),0)</f>
        <v>0</v>
      </c>
      <c r="T173" s="1">
        <f>IFERROR(VLOOKUP($A173,delib,2,0)*(Físico!S173),0)</f>
        <v>0</v>
      </c>
      <c r="U173" s="1">
        <f>IFERROR(VLOOKUP($A173,delib,2,0)*(Físico!T173),0)</f>
        <v>0</v>
      </c>
      <c r="V173" s="1">
        <f>IFERROR(VLOOKUP($A173,delib,2,0)*(Físico!U173),0)</f>
        <v>0</v>
      </c>
      <c r="W173" s="1">
        <f>IFERROR(VLOOKUP($A173,delib,2,0)*(Físico!V173),0)</f>
        <v>0</v>
      </c>
      <c r="X173" s="1">
        <f>IFERROR(VLOOKUP($A173,delib,2,0)*(Físico!W173),0)</f>
        <v>0</v>
      </c>
      <c r="Y173" s="1">
        <f>IFERROR(VLOOKUP($A173,delib,2,0)*(Físico!X173),0)</f>
        <v>0</v>
      </c>
      <c r="Z173" s="1">
        <f>IFERROR(VLOOKUP($A173,delib,2,0)*(Físico!Y173),0)</f>
        <v>0</v>
      </c>
      <c r="AA173" s="1">
        <f>IFERROR(VLOOKUP($A173,delib,2,0)*(Físico!Z173),0)</f>
        <v>0</v>
      </c>
      <c r="AB173" s="1">
        <f>IFERROR(VLOOKUP($A173,delib,2,0)*(Físico!AA173),0)</f>
        <v>0</v>
      </c>
      <c r="AC173" s="1">
        <f>IFERROR(VLOOKUP($A173,delib,2,0)*(Físico!AB173),0)</f>
        <v>0</v>
      </c>
      <c r="AD173" s="1">
        <f>IFERROR(VLOOKUP($A173,delib,2,0)*(Físico!AC173),0)</f>
        <v>0</v>
      </c>
      <c r="AE173" s="1">
        <f>IFERROR(VLOOKUP($A173,delib,2,0)*(Físico!AD173),0)</f>
        <v>0</v>
      </c>
      <c r="AF173" s="1">
        <f>IFERROR(VLOOKUP($A173,delib,2,0)*(Físico!AE173),0)</f>
        <v>0</v>
      </c>
      <c r="AG173" s="1">
        <f>IFERROR(VLOOKUP($A173,delib,2,0)*(Físico!AF173),0)</f>
        <v>0</v>
      </c>
      <c r="AH173" s="1">
        <f>IFERROR(VLOOKUP($A173,delib,2,0)*(Físico!AG173),0)</f>
        <v>0</v>
      </c>
      <c r="AI173" s="1">
        <f>IFERROR(VLOOKUP($A173,delib,2,0)*(Físico!AH173),0)</f>
        <v>0</v>
      </c>
      <c r="AJ173" s="1">
        <f>IFERROR(VLOOKUP($A173,delib,2,0)*(Físico!AI173),0)</f>
        <v>0</v>
      </c>
      <c r="AK173" s="1">
        <f>IFERROR(VLOOKUP($A173,delib,2,0)*(Físico!AJ173),0)</f>
        <v>0</v>
      </c>
      <c r="AL173" s="1">
        <f>IFERROR(VLOOKUP($A173,delib,2,0)*(Físico!AK173),0)</f>
        <v>0</v>
      </c>
      <c r="AM173" s="1">
        <f>IFERROR(VLOOKUP($A173,delib,2,0)*(Físico!AL173),0)</f>
        <v>0</v>
      </c>
      <c r="AN173" s="1">
        <f>IFERROR(VLOOKUP($A173,delib,2,0)*(Físico!AM173),0)</f>
        <v>0</v>
      </c>
      <c r="AO173" s="1">
        <f>IFERROR(VLOOKUP($A173,delib,2,0)*(Físico!AN173),0)</f>
        <v>0</v>
      </c>
      <c r="AP173" s="1">
        <f>IFERROR(VLOOKUP($A173,delib,2,0)*(Físico!AO173),0)</f>
        <v>0</v>
      </c>
      <c r="AQ173" s="1">
        <f>IFERROR(VLOOKUP($A173,delib,2,0)*(Físico!AP173),0)</f>
        <v>0</v>
      </c>
      <c r="AR173" s="1">
        <f>IFERROR(VLOOKUP($A173,delib,2,0)*(Físico!AQ173),0)</f>
        <v>0</v>
      </c>
      <c r="AS173" s="1">
        <f t="shared" si="5"/>
        <v>554.96</v>
      </c>
    </row>
    <row r="174" spans="1:45" x14ac:dyDescent="0.25">
      <c r="A174">
        <f t="shared" si="4"/>
        <v>40904021</v>
      </c>
      <c r="B174" t="s">
        <v>220</v>
      </c>
      <c r="C174" s="1">
        <f>IFERROR(VLOOKUP($A174,delib,2,0)*(Físico!B174),0)</f>
        <v>0</v>
      </c>
      <c r="D174" s="1">
        <f>IFERROR(VLOOKUP($A174,delib,2,0)*(Físico!C174),0)</f>
        <v>0</v>
      </c>
      <c r="E174" s="1">
        <f>IFERROR(VLOOKUP($A174,delib,2,0)*(Físico!D174),0)</f>
        <v>513.94000000000005</v>
      </c>
      <c r="F174" s="1">
        <f>IFERROR(VLOOKUP($A174,delib,2,0)*(Físico!E174),0)</f>
        <v>513.94000000000005</v>
      </c>
      <c r="G174" s="1">
        <f>IFERROR(VLOOKUP($A174,delib,2,0)*(Físico!F174),0)</f>
        <v>513.94000000000005</v>
      </c>
      <c r="H174" s="1">
        <f>IFERROR(VLOOKUP($A174,delib,2,0)*(Físico!G174),0)</f>
        <v>0</v>
      </c>
      <c r="I174" s="1">
        <f>IFERROR(VLOOKUP($A174,delib,2,0)*(Físico!H174),0)</f>
        <v>0</v>
      </c>
      <c r="J174" s="1">
        <f>IFERROR(VLOOKUP($A174,delib,2,0)*(Físico!I174),0)</f>
        <v>0</v>
      </c>
      <c r="K174" s="1">
        <f>IFERROR(VLOOKUP($A174,delib,2,0)*(Físico!J174),0)</f>
        <v>0</v>
      </c>
      <c r="L174" s="1">
        <f>IFERROR(VLOOKUP($A174,delib,2,0)*(Físico!K174),0)</f>
        <v>0</v>
      </c>
      <c r="M174" s="1">
        <f>IFERROR(VLOOKUP($A174,delib,2,0)*(Físico!L174),0)</f>
        <v>0</v>
      </c>
      <c r="N174" s="1">
        <f>IFERROR(VLOOKUP($A174,delib,2,0)*(Físico!M174),0)</f>
        <v>513.94000000000005</v>
      </c>
      <c r="O174" s="1">
        <f>IFERROR(VLOOKUP($A174,delib,2,0)*(Físico!N174),0)</f>
        <v>0</v>
      </c>
      <c r="P174" s="1">
        <f>IFERROR(VLOOKUP($A174,delib,2,0)*(Físico!O174),0)</f>
        <v>513.94000000000005</v>
      </c>
      <c r="Q174" s="1">
        <f>IFERROR(VLOOKUP($A174,delib,2,0)*(Físico!P174),0)</f>
        <v>0</v>
      </c>
      <c r="R174" s="1">
        <f>IFERROR(VLOOKUP($A174,delib,2,0)*(Físico!Q174),0)</f>
        <v>513.94000000000005</v>
      </c>
      <c r="S174" s="1">
        <f>IFERROR(VLOOKUP($A174,delib,2,0)*(Físico!R174),0)</f>
        <v>0</v>
      </c>
      <c r="T174" s="1">
        <f>IFERROR(VLOOKUP($A174,delib,2,0)*(Físico!S174),0)</f>
        <v>0</v>
      </c>
      <c r="U174" s="1">
        <f>IFERROR(VLOOKUP($A174,delib,2,0)*(Físico!T174),0)</f>
        <v>1027.8800000000001</v>
      </c>
      <c r="V174" s="1">
        <f>IFERROR(VLOOKUP($A174,delib,2,0)*(Físico!U174),0)</f>
        <v>0</v>
      </c>
      <c r="W174" s="1">
        <f>IFERROR(VLOOKUP($A174,delib,2,0)*(Físico!V174),0)</f>
        <v>1027.8800000000001</v>
      </c>
      <c r="X174" s="1">
        <f>IFERROR(VLOOKUP($A174,delib,2,0)*(Físico!W174),0)</f>
        <v>1027.8800000000001</v>
      </c>
      <c r="Y174" s="1">
        <f>IFERROR(VLOOKUP($A174,delib,2,0)*(Físico!X174),0)</f>
        <v>0</v>
      </c>
      <c r="Z174" s="1">
        <f>IFERROR(VLOOKUP($A174,delib,2,0)*(Físico!Y174),0)</f>
        <v>0</v>
      </c>
      <c r="AA174" s="1">
        <f>IFERROR(VLOOKUP($A174,delib,2,0)*(Físico!Z174),0)</f>
        <v>0</v>
      </c>
      <c r="AB174" s="1">
        <f>IFERROR(VLOOKUP($A174,delib,2,0)*(Físico!AA174),0)</f>
        <v>0</v>
      </c>
      <c r="AC174" s="1">
        <f>IFERROR(VLOOKUP($A174,delib,2,0)*(Físico!AB174),0)</f>
        <v>0</v>
      </c>
      <c r="AD174" s="1">
        <f>IFERROR(VLOOKUP($A174,delib,2,0)*(Físico!AC174),0)</f>
        <v>0</v>
      </c>
      <c r="AE174" s="1">
        <f>IFERROR(VLOOKUP($A174,delib,2,0)*(Físico!AD174),0)</f>
        <v>0</v>
      </c>
      <c r="AF174" s="1">
        <f>IFERROR(VLOOKUP($A174,delib,2,0)*(Físico!AE174),0)</f>
        <v>1027.8800000000001</v>
      </c>
      <c r="AG174" s="1">
        <f>IFERROR(VLOOKUP($A174,delib,2,0)*(Físico!AF174),0)</f>
        <v>0</v>
      </c>
      <c r="AH174" s="1">
        <f>IFERROR(VLOOKUP($A174,delib,2,0)*(Físico!AG174),0)</f>
        <v>0</v>
      </c>
      <c r="AI174" s="1">
        <f>IFERROR(VLOOKUP($A174,delib,2,0)*(Físico!AH174),0)</f>
        <v>0</v>
      </c>
      <c r="AJ174" s="1">
        <f>IFERROR(VLOOKUP($A174,delib,2,0)*(Físico!AI174),0)</f>
        <v>0</v>
      </c>
      <c r="AK174" s="1">
        <f>IFERROR(VLOOKUP($A174,delib,2,0)*(Físico!AJ174),0)</f>
        <v>513.94000000000005</v>
      </c>
      <c r="AL174" s="1">
        <f>IFERROR(VLOOKUP($A174,delib,2,0)*(Físico!AK174),0)</f>
        <v>0</v>
      </c>
      <c r="AM174" s="1">
        <f>IFERROR(VLOOKUP($A174,delib,2,0)*(Físico!AL174),0)</f>
        <v>0</v>
      </c>
      <c r="AN174" s="1">
        <f>IFERROR(VLOOKUP($A174,delib,2,0)*(Físico!AM174),0)</f>
        <v>0</v>
      </c>
      <c r="AO174" s="1">
        <f>IFERROR(VLOOKUP($A174,delib,2,0)*(Físico!AN174),0)</f>
        <v>513.94000000000005</v>
      </c>
      <c r="AP174" s="1">
        <f>IFERROR(VLOOKUP($A174,delib,2,0)*(Físico!AO174),0)</f>
        <v>0</v>
      </c>
      <c r="AQ174" s="1">
        <f>IFERROR(VLOOKUP($A174,delib,2,0)*(Físico!AP174),0)</f>
        <v>0</v>
      </c>
      <c r="AR174" s="1">
        <f>IFERROR(VLOOKUP($A174,delib,2,0)*(Físico!AQ174),0)</f>
        <v>0</v>
      </c>
      <c r="AS174" s="1">
        <f t="shared" si="5"/>
        <v>8223.0400000000009</v>
      </c>
    </row>
    <row r="175" spans="1:45" x14ac:dyDescent="0.25">
      <c r="A175">
        <f t="shared" si="4"/>
        <v>40904023</v>
      </c>
      <c r="B175" t="s">
        <v>221</v>
      </c>
      <c r="C175" s="1">
        <f>IFERROR(VLOOKUP($A175,delib,2,0)*(Físico!B175),0)</f>
        <v>0</v>
      </c>
      <c r="D175" s="1">
        <f>IFERROR(VLOOKUP($A175,delib,2,0)*(Físico!C175),0)</f>
        <v>0</v>
      </c>
      <c r="E175" s="1">
        <f>IFERROR(VLOOKUP($A175,delib,2,0)*(Físico!D175),0)</f>
        <v>0</v>
      </c>
      <c r="F175" s="1">
        <f>IFERROR(VLOOKUP($A175,delib,2,0)*(Físico!E175),0)</f>
        <v>0</v>
      </c>
      <c r="G175" s="1">
        <f>IFERROR(VLOOKUP($A175,delib,2,0)*(Físico!F175),0)</f>
        <v>0</v>
      </c>
      <c r="H175" s="1">
        <f>IFERROR(VLOOKUP($A175,delib,2,0)*(Físico!G175),0)</f>
        <v>0</v>
      </c>
      <c r="I175" s="1">
        <f>IFERROR(VLOOKUP($A175,delib,2,0)*(Físico!H175),0)</f>
        <v>0</v>
      </c>
      <c r="J175" s="1">
        <f>IFERROR(VLOOKUP($A175,delib,2,0)*(Físico!I175),0)</f>
        <v>0</v>
      </c>
      <c r="K175" s="1">
        <f>IFERROR(VLOOKUP($A175,delib,2,0)*(Físico!J175),0)</f>
        <v>0</v>
      </c>
      <c r="L175" s="1">
        <f>IFERROR(VLOOKUP($A175,delib,2,0)*(Físico!K175),0)</f>
        <v>0</v>
      </c>
      <c r="M175" s="1">
        <f>IFERROR(VLOOKUP($A175,delib,2,0)*(Físico!L175),0)</f>
        <v>0</v>
      </c>
      <c r="N175" s="1">
        <f>IFERROR(VLOOKUP($A175,delib,2,0)*(Físico!M175),0)</f>
        <v>0</v>
      </c>
      <c r="O175" s="1">
        <f>IFERROR(VLOOKUP($A175,delib,2,0)*(Físico!N175),0)</f>
        <v>0</v>
      </c>
      <c r="P175" s="1">
        <f>IFERROR(VLOOKUP($A175,delib,2,0)*(Físico!O175),0)</f>
        <v>515.12</v>
      </c>
      <c r="Q175" s="1">
        <f>IFERROR(VLOOKUP($A175,delib,2,0)*(Físico!P175),0)</f>
        <v>0</v>
      </c>
      <c r="R175" s="1">
        <f>IFERROR(VLOOKUP($A175,delib,2,0)*(Físico!Q175),0)</f>
        <v>515.12</v>
      </c>
      <c r="S175" s="1">
        <f>IFERROR(VLOOKUP($A175,delib,2,0)*(Físico!R175),0)</f>
        <v>0</v>
      </c>
      <c r="T175" s="1">
        <f>IFERROR(VLOOKUP($A175,delib,2,0)*(Físico!S175),0)</f>
        <v>0</v>
      </c>
      <c r="U175" s="1">
        <f>IFERROR(VLOOKUP($A175,delib,2,0)*(Físico!T175),0)</f>
        <v>0</v>
      </c>
      <c r="V175" s="1">
        <f>IFERROR(VLOOKUP($A175,delib,2,0)*(Físico!U175),0)</f>
        <v>0</v>
      </c>
      <c r="W175" s="1">
        <f>IFERROR(VLOOKUP($A175,delib,2,0)*(Físico!V175),0)</f>
        <v>0</v>
      </c>
      <c r="X175" s="1">
        <f>IFERROR(VLOOKUP($A175,delib,2,0)*(Físico!W175),0)</f>
        <v>0</v>
      </c>
      <c r="Y175" s="1">
        <f>IFERROR(VLOOKUP($A175,delib,2,0)*(Físico!X175),0)</f>
        <v>0</v>
      </c>
      <c r="Z175" s="1">
        <f>IFERROR(VLOOKUP($A175,delib,2,0)*(Físico!Y175),0)</f>
        <v>0</v>
      </c>
      <c r="AA175" s="1">
        <f>IFERROR(VLOOKUP($A175,delib,2,0)*(Físico!Z175),0)</f>
        <v>0</v>
      </c>
      <c r="AB175" s="1">
        <f>IFERROR(VLOOKUP($A175,delib,2,0)*(Físico!AA175),0)</f>
        <v>0</v>
      </c>
      <c r="AC175" s="1">
        <f>IFERROR(VLOOKUP($A175,delib,2,0)*(Físico!AB175),0)</f>
        <v>0</v>
      </c>
      <c r="AD175" s="1">
        <f>IFERROR(VLOOKUP($A175,delib,2,0)*(Físico!AC175),0)</f>
        <v>0</v>
      </c>
      <c r="AE175" s="1">
        <f>IFERROR(VLOOKUP($A175,delib,2,0)*(Físico!AD175),0)</f>
        <v>0</v>
      </c>
      <c r="AF175" s="1">
        <f>IFERROR(VLOOKUP($A175,delib,2,0)*(Físico!AE175),0)</f>
        <v>515.12</v>
      </c>
      <c r="AG175" s="1">
        <f>IFERROR(VLOOKUP($A175,delib,2,0)*(Físico!AF175),0)</f>
        <v>0</v>
      </c>
      <c r="AH175" s="1">
        <f>IFERROR(VLOOKUP($A175,delib,2,0)*(Físico!AG175),0)</f>
        <v>0</v>
      </c>
      <c r="AI175" s="1">
        <f>IFERROR(VLOOKUP($A175,delib,2,0)*(Físico!AH175),0)</f>
        <v>0</v>
      </c>
      <c r="AJ175" s="1">
        <f>IFERROR(VLOOKUP($A175,delib,2,0)*(Físico!AI175),0)</f>
        <v>0</v>
      </c>
      <c r="AK175" s="1">
        <f>IFERROR(VLOOKUP($A175,delib,2,0)*(Físico!AJ175),0)</f>
        <v>0</v>
      </c>
      <c r="AL175" s="1">
        <f>IFERROR(VLOOKUP($A175,delib,2,0)*(Físico!AK175),0)</f>
        <v>0</v>
      </c>
      <c r="AM175" s="1">
        <f>IFERROR(VLOOKUP($A175,delib,2,0)*(Físico!AL175),0)</f>
        <v>0</v>
      </c>
      <c r="AN175" s="1">
        <f>IFERROR(VLOOKUP($A175,delib,2,0)*(Físico!AM175),0)</f>
        <v>0</v>
      </c>
      <c r="AO175" s="1">
        <f>IFERROR(VLOOKUP($A175,delib,2,0)*(Físico!AN175),0)</f>
        <v>515.12</v>
      </c>
      <c r="AP175" s="1">
        <f>IFERROR(VLOOKUP($A175,delib,2,0)*(Físico!AO175),0)</f>
        <v>0</v>
      </c>
      <c r="AQ175" s="1">
        <f>IFERROR(VLOOKUP($A175,delib,2,0)*(Físico!AP175),0)</f>
        <v>0</v>
      </c>
      <c r="AR175" s="1">
        <f>IFERROR(VLOOKUP($A175,delib,2,0)*(Físico!AQ175),0)</f>
        <v>0</v>
      </c>
      <c r="AS175" s="1">
        <f t="shared" si="5"/>
        <v>2060.48</v>
      </c>
    </row>
    <row r="176" spans="1:45" x14ac:dyDescent="0.25">
      <c r="A176">
        <f t="shared" si="4"/>
        <v>40904024</v>
      </c>
      <c r="B176" t="s">
        <v>222</v>
      </c>
      <c r="C176" s="1">
        <f>IFERROR(VLOOKUP($A176,delib,2,0)*(Físico!B176),0)</f>
        <v>0</v>
      </c>
      <c r="D176" s="1">
        <f>IFERROR(VLOOKUP($A176,delib,2,0)*(Físico!C176),0)</f>
        <v>10532.880000000001</v>
      </c>
      <c r="E176" s="1">
        <f>IFERROR(VLOOKUP($A176,delib,2,0)*(Físico!D176),0)</f>
        <v>0</v>
      </c>
      <c r="F176" s="1">
        <f>IFERROR(VLOOKUP($A176,delib,2,0)*(Físico!E176),0)</f>
        <v>0</v>
      </c>
      <c r="G176" s="1">
        <f>IFERROR(VLOOKUP($A176,delib,2,0)*(Físico!F176),0)</f>
        <v>18432.54</v>
      </c>
      <c r="H176" s="1">
        <f>IFERROR(VLOOKUP($A176,delib,2,0)*(Físico!G176),0)</f>
        <v>0</v>
      </c>
      <c r="I176" s="1">
        <f>IFERROR(VLOOKUP($A176,delib,2,0)*(Físico!H176),0)</f>
        <v>2633.2200000000003</v>
      </c>
      <c r="J176" s="1">
        <f>IFERROR(VLOOKUP($A176,delib,2,0)*(Físico!I176),0)</f>
        <v>4388.7</v>
      </c>
      <c r="K176" s="1">
        <f>IFERROR(VLOOKUP($A176,delib,2,0)*(Físico!J176),0)</f>
        <v>14921.58</v>
      </c>
      <c r="L176" s="1">
        <f>IFERROR(VLOOKUP($A176,delib,2,0)*(Físico!K176),0)</f>
        <v>0</v>
      </c>
      <c r="M176" s="1">
        <f>IFERROR(VLOOKUP($A176,delib,2,0)*(Físico!L176),0)</f>
        <v>0</v>
      </c>
      <c r="N176" s="1">
        <f>IFERROR(VLOOKUP($A176,delib,2,0)*(Físico!M176),0)</f>
        <v>0</v>
      </c>
      <c r="O176" s="1">
        <f>IFERROR(VLOOKUP($A176,delib,2,0)*(Físico!N176),0)</f>
        <v>2633.2200000000003</v>
      </c>
      <c r="P176" s="1">
        <f>IFERROR(VLOOKUP($A176,delib,2,0)*(Físico!O176),0)</f>
        <v>12288.36</v>
      </c>
      <c r="Q176" s="1">
        <f>IFERROR(VLOOKUP($A176,delib,2,0)*(Físico!P176),0)</f>
        <v>0</v>
      </c>
      <c r="R176" s="1">
        <f>IFERROR(VLOOKUP($A176,delib,2,0)*(Físico!Q176),0)</f>
        <v>0</v>
      </c>
      <c r="S176" s="1">
        <f>IFERROR(VLOOKUP($A176,delib,2,0)*(Físico!R176),0)</f>
        <v>8777.4</v>
      </c>
      <c r="T176" s="1">
        <f>IFERROR(VLOOKUP($A176,delib,2,0)*(Físico!S176),0)</f>
        <v>2633.2200000000003</v>
      </c>
      <c r="U176" s="1">
        <f>IFERROR(VLOOKUP($A176,delib,2,0)*(Físico!T176),0)</f>
        <v>14043.84</v>
      </c>
      <c r="V176" s="1">
        <f>IFERROR(VLOOKUP($A176,delib,2,0)*(Físico!U176),0)</f>
        <v>28087.68</v>
      </c>
      <c r="W176" s="1">
        <f>IFERROR(VLOOKUP($A176,delib,2,0)*(Físico!V176),0)</f>
        <v>0</v>
      </c>
      <c r="X176" s="1">
        <f>IFERROR(VLOOKUP($A176,delib,2,0)*(Físico!W176),0)</f>
        <v>0</v>
      </c>
      <c r="Y176" s="1">
        <f>IFERROR(VLOOKUP($A176,delib,2,0)*(Físico!X176),0)</f>
        <v>0</v>
      </c>
      <c r="Z176" s="1">
        <f>IFERROR(VLOOKUP($A176,delib,2,0)*(Físico!Y176),0)</f>
        <v>0</v>
      </c>
      <c r="AA176" s="1">
        <f>IFERROR(VLOOKUP($A176,delib,2,0)*(Físico!Z176),0)</f>
        <v>0</v>
      </c>
      <c r="AB176" s="1">
        <f>IFERROR(VLOOKUP($A176,delib,2,0)*(Físico!AA176),0)</f>
        <v>0</v>
      </c>
      <c r="AC176" s="1">
        <f>IFERROR(VLOOKUP($A176,delib,2,0)*(Físico!AB176),0)</f>
        <v>0</v>
      </c>
      <c r="AD176" s="1">
        <f>IFERROR(VLOOKUP($A176,delib,2,0)*(Físico!AC176),0)</f>
        <v>0</v>
      </c>
      <c r="AE176" s="1">
        <f>IFERROR(VLOOKUP($A176,delib,2,0)*(Físico!AD176),0)</f>
        <v>0</v>
      </c>
      <c r="AF176" s="1">
        <f>IFERROR(VLOOKUP($A176,delib,2,0)*(Físico!AE176),0)</f>
        <v>12288.36</v>
      </c>
      <c r="AG176" s="1">
        <f>IFERROR(VLOOKUP($A176,delib,2,0)*(Físico!AF176),0)</f>
        <v>4388.7</v>
      </c>
      <c r="AH176" s="1">
        <f>IFERROR(VLOOKUP($A176,delib,2,0)*(Físico!AG176),0)</f>
        <v>0</v>
      </c>
      <c r="AI176" s="1">
        <f>IFERROR(VLOOKUP($A176,delib,2,0)*(Físico!AH176),0)</f>
        <v>3510.96</v>
      </c>
      <c r="AJ176" s="1">
        <f>IFERROR(VLOOKUP($A176,delib,2,0)*(Físico!AI176),0)</f>
        <v>6144.18</v>
      </c>
      <c r="AK176" s="1">
        <f>IFERROR(VLOOKUP($A176,delib,2,0)*(Físico!AJ176),0)</f>
        <v>14921.58</v>
      </c>
      <c r="AL176" s="1">
        <f>IFERROR(VLOOKUP($A176,delib,2,0)*(Físico!AK176),0)</f>
        <v>0</v>
      </c>
      <c r="AM176" s="1">
        <f>IFERROR(VLOOKUP($A176,delib,2,0)*(Físico!AL176),0)</f>
        <v>3510.96</v>
      </c>
      <c r="AN176" s="1">
        <f>IFERROR(VLOOKUP($A176,delib,2,0)*(Físico!AM176),0)</f>
        <v>0</v>
      </c>
      <c r="AO176" s="1">
        <f>IFERROR(VLOOKUP($A176,delib,2,0)*(Físico!AN176),0)</f>
        <v>0</v>
      </c>
      <c r="AP176" s="1">
        <f>IFERROR(VLOOKUP($A176,delib,2,0)*(Físico!AO176),0)</f>
        <v>0</v>
      </c>
      <c r="AQ176" s="1">
        <f>IFERROR(VLOOKUP($A176,delib,2,0)*(Físico!AP176),0)</f>
        <v>0</v>
      </c>
      <c r="AR176" s="1">
        <f>IFERROR(VLOOKUP($A176,delib,2,0)*(Físico!AQ176),0)</f>
        <v>0</v>
      </c>
      <c r="AS176" s="1">
        <f t="shared" si="5"/>
        <v>164137.37999999998</v>
      </c>
    </row>
    <row r="177" spans="1:45" x14ac:dyDescent="0.25">
      <c r="A177">
        <f t="shared" si="4"/>
        <v>40905003</v>
      </c>
      <c r="B177" t="s">
        <v>223</v>
      </c>
      <c r="C177" s="1">
        <f>IFERROR(VLOOKUP($A177,delib,2,0)*(Físico!B177),0)</f>
        <v>0</v>
      </c>
      <c r="D177" s="1">
        <f>IFERROR(VLOOKUP($A177,delib,2,0)*(Físico!C177),0)</f>
        <v>0</v>
      </c>
      <c r="E177" s="1">
        <f>IFERROR(VLOOKUP($A177,delib,2,0)*(Físico!D177),0)</f>
        <v>0</v>
      </c>
      <c r="F177" s="1">
        <f>IFERROR(VLOOKUP($A177,delib,2,0)*(Físico!E177),0)</f>
        <v>0</v>
      </c>
      <c r="G177" s="1">
        <f>IFERROR(VLOOKUP($A177,delib,2,0)*(Físico!F177),0)</f>
        <v>0</v>
      </c>
      <c r="H177" s="1">
        <f>IFERROR(VLOOKUP($A177,delib,2,0)*(Físico!G177),0)</f>
        <v>0</v>
      </c>
      <c r="I177" s="1">
        <f>IFERROR(VLOOKUP($A177,delib,2,0)*(Físico!H177),0)</f>
        <v>0</v>
      </c>
      <c r="J177" s="1">
        <f>IFERROR(VLOOKUP($A177,delib,2,0)*(Físico!I177),0)</f>
        <v>0</v>
      </c>
      <c r="K177" s="1">
        <f>IFERROR(VLOOKUP($A177,delib,2,0)*(Físico!J177),0)</f>
        <v>0</v>
      </c>
      <c r="L177" s="1">
        <f>IFERROR(VLOOKUP($A177,delib,2,0)*(Físico!K177),0)</f>
        <v>0</v>
      </c>
      <c r="M177" s="1">
        <f>IFERROR(VLOOKUP($A177,delib,2,0)*(Físico!L177),0)</f>
        <v>0</v>
      </c>
      <c r="N177" s="1">
        <f>IFERROR(VLOOKUP($A177,delib,2,0)*(Físico!M177),0)</f>
        <v>0</v>
      </c>
      <c r="O177" s="1">
        <f>IFERROR(VLOOKUP($A177,delib,2,0)*(Físico!N177),0)</f>
        <v>0</v>
      </c>
      <c r="P177" s="1">
        <f>IFERROR(VLOOKUP($A177,delib,2,0)*(Físico!O177),0)</f>
        <v>0</v>
      </c>
      <c r="Q177" s="1">
        <f>IFERROR(VLOOKUP($A177,delib,2,0)*(Físico!P177),0)</f>
        <v>0</v>
      </c>
      <c r="R177" s="1">
        <f>IFERROR(VLOOKUP($A177,delib,2,0)*(Físico!Q177),0)</f>
        <v>0</v>
      </c>
      <c r="S177" s="1">
        <f>IFERROR(VLOOKUP($A177,delib,2,0)*(Físico!R177),0)</f>
        <v>0</v>
      </c>
      <c r="T177" s="1">
        <f>IFERROR(VLOOKUP($A177,delib,2,0)*(Físico!S177),0)</f>
        <v>0</v>
      </c>
      <c r="U177" s="1">
        <f>IFERROR(VLOOKUP($A177,delib,2,0)*(Físico!T177),0)</f>
        <v>745.92</v>
      </c>
      <c r="V177" s="1">
        <f>IFERROR(VLOOKUP($A177,delib,2,0)*(Físico!U177),0)</f>
        <v>0</v>
      </c>
      <c r="W177" s="1">
        <f>IFERROR(VLOOKUP($A177,delib,2,0)*(Físico!V177),0)</f>
        <v>0</v>
      </c>
      <c r="X177" s="1">
        <f>IFERROR(VLOOKUP($A177,delib,2,0)*(Físico!W177),0)</f>
        <v>745.92</v>
      </c>
      <c r="Y177" s="1">
        <f>IFERROR(VLOOKUP($A177,delib,2,0)*(Físico!X177),0)</f>
        <v>0</v>
      </c>
      <c r="Z177" s="1">
        <f>IFERROR(VLOOKUP($A177,delib,2,0)*(Físico!Y177),0)</f>
        <v>0</v>
      </c>
      <c r="AA177" s="1">
        <f>IFERROR(VLOOKUP($A177,delib,2,0)*(Físico!Z177),0)</f>
        <v>0</v>
      </c>
      <c r="AB177" s="1">
        <f>IFERROR(VLOOKUP($A177,delib,2,0)*(Físico!AA177),0)</f>
        <v>0</v>
      </c>
      <c r="AC177" s="1">
        <f>IFERROR(VLOOKUP($A177,delib,2,0)*(Físico!AB177),0)</f>
        <v>0</v>
      </c>
      <c r="AD177" s="1">
        <f>IFERROR(VLOOKUP($A177,delib,2,0)*(Físico!AC177),0)</f>
        <v>745.92</v>
      </c>
      <c r="AE177" s="1">
        <f>IFERROR(VLOOKUP($A177,delib,2,0)*(Físico!AD177),0)</f>
        <v>745.92</v>
      </c>
      <c r="AF177" s="1">
        <f>IFERROR(VLOOKUP($A177,delib,2,0)*(Físico!AE177),0)</f>
        <v>1491.84</v>
      </c>
      <c r="AG177" s="1">
        <f>IFERROR(VLOOKUP($A177,delib,2,0)*(Físico!AF177),0)</f>
        <v>0</v>
      </c>
      <c r="AH177" s="1">
        <f>IFERROR(VLOOKUP($A177,delib,2,0)*(Físico!AG177),0)</f>
        <v>0</v>
      </c>
      <c r="AI177" s="1">
        <f>IFERROR(VLOOKUP($A177,delib,2,0)*(Físico!AH177),0)</f>
        <v>0</v>
      </c>
      <c r="AJ177" s="1">
        <f>IFERROR(VLOOKUP($A177,delib,2,0)*(Físico!AI177),0)</f>
        <v>0</v>
      </c>
      <c r="AK177" s="1">
        <f>IFERROR(VLOOKUP($A177,delib,2,0)*(Físico!AJ177),0)</f>
        <v>0</v>
      </c>
      <c r="AL177" s="1">
        <f>IFERROR(VLOOKUP($A177,delib,2,0)*(Físico!AK177),0)</f>
        <v>745.92</v>
      </c>
      <c r="AM177" s="1">
        <f>IFERROR(VLOOKUP($A177,delib,2,0)*(Físico!AL177),0)</f>
        <v>0</v>
      </c>
      <c r="AN177" s="1">
        <f>IFERROR(VLOOKUP($A177,delib,2,0)*(Físico!AM177),0)</f>
        <v>0</v>
      </c>
      <c r="AO177" s="1">
        <f>IFERROR(VLOOKUP($A177,delib,2,0)*(Físico!AN177),0)</f>
        <v>0</v>
      </c>
      <c r="AP177" s="1">
        <f>IFERROR(VLOOKUP($A177,delib,2,0)*(Físico!AO177),0)</f>
        <v>0</v>
      </c>
      <c r="AQ177" s="1">
        <f>IFERROR(VLOOKUP($A177,delib,2,0)*(Físico!AP177),0)</f>
        <v>0</v>
      </c>
      <c r="AR177" s="1">
        <f>IFERROR(VLOOKUP($A177,delib,2,0)*(Físico!AQ177),0)</f>
        <v>0</v>
      </c>
      <c r="AS177" s="1">
        <f t="shared" si="5"/>
        <v>5221.4399999999996</v>
      </c>
    </row>
    <row r="178" spans="1:45" x14ac:dyDescent="0.25">
      <c r="A178">
        <f t="shared" si="4"/>
        <v>40905004</v>
      </c>
      <c r="B178" t="s">
        <v>224</v>
      </c>
      <c r="C178" s="1">
        <f>IFERROR(VLOOKUP($A178,delib,2,0)*(Físico!B178),0)</f>
        <v>0</v>
      </c>
      <c r="D178" s="1">
        <f>IFERROR(VLOOKUP($A178,delib,2,0)*(Físico!C178),0)</f>
        <v>0</v>
      </c>
      <c r="E178" s="1">
        <f>IFERROR(VLOOKUP($A178,delib,2,0)*(Físico!D178),0)</f>
        <v>0</v>
      </c>
      <c r="F178" s="1">
        <f>IFERROR(VLOOKUP($A178,delib,2,0)*(Físico!E178),0)</f>
        <v>0</v>
      </c>
      <c r="G178" s="1">
        <f>IFERROR(VLOOKUP($A178,delib,2,0)*(Físico!F178),0)</f>
        <v>0</v>
      </c>
      <c r="H178" s="1">
        <f>IFERROR(VLOOKUP($A178,delib,2,0)*(Físico!G178),0)</f>
        <v>0</v>
      </c>
      <c r="I178" s="1">
        <f>IFERROR(VLOOKUP($A178,delib,2,0)*(Físico!H178),0)</f>
        <v>0</v>
      </c>
      <c r="J178" s="1">
        <f>IFERROR(VLOOKUP($A178,delib,2,0)*(Físico!I178),0)</f>
        <v>0</v>
      </c>
      <c r="K178" s="1">
        <f>IFERROR(VLOOKUP($A178,delib,2,0)*(Físico!J178),0)</f>
        <v>0</v>
      </c>
      <c r="L178" s="1">
        <f>IFERROR(VLOOKUP($A178,delib,2,0)*(Físico!K178),0)</f>
        <v>0</v>
      </c>
      <c r="M178" s="1">
        <f>IFERROR(VLOOKUP($A178,delib,2,0)*(Físico!L178),0)</f>
        <v>0</v>
      </c>
      <c r="N178" s="1">
        <f>IFERROR(VLOOKUP($A178,delib,2,0)*(Físico!M178),0)</f>
        <v>0</v>
      </c>
      <c r="O178" s="1">
        <f>IFERROR(VLOOKUP($A178,delib,2,0)*(Físico!N178),0)</f>
        <v>0</v>
      </c>
      <c r="P178" s="1">
        <f>IFERROR(VLOOKUP($A178,delib,2,0)*(Físico!O178),0)</f>
        <v>0</v>
      </c>
      <c r="Q178" s="1">
        <f>IFERROR(VLOOKUP($A178,delib,2,0)*(Físico!P178),0)</f>
        <v>0</v>
      </c>
      <c r="R178" s="1">
        <f>IFERROR(VLOOKUP($A178,delib,2,0)*(Físico!Q178),0)</f>
        <v>0</v>
      </c>
      <c r="S178" s="1">
        <f>IFERROR(VLOOKUP($A178,delib,2,0)*(Físico!R178),0)</f>
        <v>0</v>
      </c>
      <c r="T178" s="1">
        <f>IFERROR(VLOOKUP($A178,delib,2,0)*(Físico!S178),0)</f>
        <v>0</v>
      </c>
      <c r="U178" s="1">
        <f>IFERROR(VLOOKUP($A178,delib,2,0)*(Físico!T178),0)</f>
        <v>0</v>
      </c>
      <c r="V178" s="1">
        <f>IFERROR(VLOOKUP($A178,delib,2,0)*(Físico!U178),0)</f>
        <v>0</v>
      </c>
      <c r="W178" s="1">
        <f>IFERROR(VLOOKUP($A178,delib,2,0)*(Físico!V178),0)</f>
        <v>745.92</v>
      </c>
      <c r="X178" s="1">
        <f>IFERROR(VLOOKUP($A178,delib,2,0)*(Físico!W178),0)</f>
        <v>0</v>
      </c>
      <c r="Y178" s="1">
        <f>IFERROR(VLOOKUP($A178,delib,2,0)*(Físico!X178),0)</f>
        <v>0</v>
      </c>
      <c r="Z178" s="1">
        <f>IFERROR(VLOOKUP($A178,delib,2,0)*(Físico!Y178),0)</f>
        <v>0</v>
      </c>
      <c r="AA178" s="1">
        <f>IFERROR(VLOOKUP($A178,delib,2,0)*(Físico!Z178),0)</f>
        <v>0</v>
      </c>
      <c r="AB178" s="1">
        <f>IFERROR(VLOOKUP($A178,delib,2,0)*(Físico!AA178),0)</f>
        <v>0</v>
      </c>
      <c r="AC178" s="1">
        <f>IFERROR(VLOOKUP($A178,delib,2,0)*(Físico!AB178),0)</f>
        <v>0</v>
      </c>
      <c r="AD178" s="1">
        <f>IFERROR(VLOOKUP($A178,delib,2,0)*(Físico!AC178),0)</f>
        <v>0</v>
      </c>
      <c r="AE178" s="1">
        <f>IFERROR(VLOOKUP($A178,delib,2,0)*(Físico!AD178),0)</f>
        <v>0</v>
      </c>
      <c r="AF178" s="1">
        <f>IFERROR(VLOOKUP($A178,delib,2,0)*(Físico!AE178),0)</f>
        <v>0</v>
      </c>
      <c r="AG178" s="1">
        <f>IFERROR(VLOOKUP($A178,delib,2,0)*(Físico!AF178),0)</f>
        <v>0</v>
      </c>
      <c r="AH178" s="1">
        <f>IFERROR(VLOOKUP($A178,delib,2,0)*(Físico!AG178),0)</f>
        <v>0</v>
      </c>
      <c r="AI178" s="1">
        <f>IFERROR(VLOOKUP($A178,delib,2,0)*(Físico!AH178),0)</f>
        <v>0</v>
      </c>
      <c r="AJ178" s="1">
        <f>IFERROR(VLOOKUP($A178,delib,2,0)*(Físico!AI178),0)</f>
        <v>0</v>
      </c>
      <c r="AK178" s="1">
        <f>IFERROR(VLOOKUP($A178,delib,2,0)*(Físico!AJ178),0)</f>
        <v>0</v>
      </c>
      <c r="AL178" s="1">
        <f>IFERROR(VLOOKUP($A178,delib,2,0)*(Físico!AK178),0)</f>
        <v>0</v>
      </c>
      <c r="AM178" s="1">
        <f>IFERROR(VLOOKUP($A178,delib,2,0)*(Físico!AL178),0)</f>
        <v>0</v>
      </c>
      <c r="AN178" s="1">
        <f>IFERROR(VLOOKUP($A178,delib,2,0)*(Físico!AM178),0)</f>
        <v>0</v>
      </c>
      <c r="AO178" s="1">
        <f>IFERROR(VLOOKUP($A178,delib,2,0)*(Físico!AN178),0)</f>
        <v>0</v>
      </c>
      <c r="AP178" s="1">
        <f>IFERROR(VLOOKUP($A178,delib,2,0)*(Físico!AO178),0)</f>
        <v>0</v>
      </c>
      <c r="AQ178" s="1">
        <f>IFERROR(VLOOKUP($A178,delib,2,0)*(Físico!AP178),0)</f>
        <v>0</v>
      </c>
      <c r="AR178" s="1">
        <f>IFERROR(VLOOKUP($A178,delib,2,0)*(Físico!AQ178),0)</f>
        <v>0</v>
      </c>
      <c r="AS178" s="1">
        <f t="shared" si="5"/>
        <v>745.92</v>
      </c>
    </row>
    <row r="179" spans="1:45" x14ac:dyDescent="0.25">
      <c r="A179">
        <f t="shared" si="4"/>
        <v>40905007</v>
      </c>
      <c r="B179" t="s">
        <v>225</v>
      </c>
      <c r="C179" s="1">
        <f>IFERROR(VLOOKUP($A179,delib,2,0)*(Físico!B179),0)</f>
        <v>0</v>
      </c>
      <c r="D179" s="1">
        <f>IFERROR(VLOOKUP($A179,delib,2,0)*(Físico!C179),0)</f>
        <v>0</v>
      </c>
      <c r="E179" s="1">
        <f>IFERROR(VLOOKUP($A179,delib,2,0)*(Físico!D179),0)</f>
        <v>0</v>
      </c>
      <c r="F179" s="1">
        <f>IFERROR(VLOOKUP($A179,delib,2,0)*(Físico!E179),0)</f>
        <v>0</v>
      </c>
      <c r="G179" s="1">
        <f>IFERROR(VLOOKUP($A179,delib,2,0)*(Físico!F179),0)</f>
        <v>0</v>
      </c>
      <c r="H179" s="1">
        <f>IFERROR(VLOOKUP($A179,delib,2,0)*(Físico!G179),0)</f>
        <v>0</v>
      </c>
      <c r="I179" s="1">
        <f>IFERROR(VLOOKUP($A179,delib,2,0)*(Físico!H179),0)</f>
        <v>0</v>
      </c>
      <c r="J179" s="1">
        <f>IFERROR(VLOOKUP($A179,delib,2,0)*(Físico!I179),0)</f>
        <v>0</v>
      </c>
      <c r="K179" s="1">
        <f>IFERROR(VLOOKUP($A179,delib,2,0)*(Físico!J179),0)</f>
        <v>0</v>
      </c>
      <c r="L179" s="1">
        <f>IFERROR(VLOOKUP($A179,delib,2,0)*(Físico!K179),0)</f>
        <v>0</v>
      </c>
      <c r="M179" s="1">
        <f>IFERROR(VLOOKUP($A179,delib,2,0)*(Físico!L179),0)</f>
        <v>0</v>
      </c>
      <c r="N179" s="1">
        <f>IFERROR(VLOOKUP($A179,delib,2,0)*(Físico!M179),0)</f>
        <v>0</v>
      </c>
      <c r="O179" s="1">
        <f>IFERROR(VLOOKUP($A179,delib,2,0)*(Físico!N179),0)</f>
        <v>0</v>
      </c>
      <c r="P179" s="1">
        <f>IFERROR(VLOOKUP($A179,delib,2,0)*(Físico!O179),0)</f>
        <v>0</v>
      </c>
      <c r="Q179" s="1">
        <f>IFERROR(VLOOKUP($A179,delib,2,0)*(Físico!P179),0)</f>
        <v>0</v>
      </c>
      <c r="R179" s="1">
        <f>IFERROR(VLOOKUP($A179,delib,2,0)*(Físico!Q179),0)</f>
        <v>0</v>
      </c>
      <c r="S179" s="1">
        <f>IFERROR(VLOOKUP($A179,delib,2,0)*(Físico!R179),0)</f>
        <v>0</v>
      </c>
      <c r="T179" s="1">
        <f>IFERROR(VLOOKUP($A179,delib,2,0)*(Físico!S179),0)</f>
        <v>0</v>
      </c>
      <c r="U179" s="1">
        <f>IFERROR(VLOOKUP($A179,delib,2,0)*(Físico!T179),0)</f>
        <v>0</v>
      </c>
      <c r="V179" s="1">
        <f>IFERROR(VLOOKUP($A179,delib,2,0)*(Físico!U179),0)</f>
        <v>0</v>
      </c>
      <c r="W179" s="1">
        <f>IFERROR(VLOOKUP($A179,delib,2,0)*(Físico!V179),0)</f>
        <v>0</v>
      </c>
      <c r="X179" s="1">
        <f>IFERROR(VLOOKUP($A179,delib,2,0)*(Físico!W179),0)</f>
        <v>0</v>
      </c>
      <c r="Y179" s="1">
        <f>IFERROR(VLOOKUP($A179,delib,2,0)*(Físico!X179),0)</f>
        <v>0</v>
      </c>
      <c r="Z179" s="1">
        <f>IFERROR(VLOOKUP($A179,delib,2,0)*(Físico!Y179),0)</f>
        <v>0</v>
      </c>
      <c r="AA179" s="1">
        <f>IFERROR(VLOOKUP($A179,delib,2,0)*(Físico!Z179),0)</f>
        <v>0</v>
      </c>
      <c r="AB179" s="1">
        <f>IFERROR(VLOOKUP($A179,delib,2,0)*(Físico!AA179),0)</f>
        <v>0</v>
      </c>
      <c r="AC179" s="1">
        <f>IFERROR(VLOOKUP($A179,delib,2,0)*(Físico!AB179),0)</f>
        <v>0</v>
      </c>
      <c r="AD179" s="1">
        <f>IFERROR(VLOOKUP($A179,delib,2,0)*(Físico!AC179),0)</f>
        <v>0</v>
      </c>
      <c r="AE179" s="1">
        <f>IFERROR(VLOOKUP($A179,delib,2,0)*(Físico!AD179),0)</f>
        <v>1010.04</v>
      </c>
      <c r="AF179" s="1">
        <f>IFERROR(VLOOKUP($A179,delib,2,0)*(Físico!AE179),0)</f>
        <v>0</v>
      </c>
      <c r="AG179" s="1">
        <f>IFERROR(VLOOKUP($A179,delib,2,0)*(Físico!AF179),0)</f>
        <v>0</v>
      </c>
      <c r="AH179" s="1">
        <f>IFERROR(VLOOKUP($A179,delib,2,0)*(Físico!AG179),0)</f>
        <v>0</v>
      </c>
      <c r="AI179" s="1">
        <f>IFERROR(VLOOKUP($A179,delib,2,0)*(Físico!AH179),0)</f>
        <v>1010.04</v>
      </c>
      <c r="AJ179" s="1">
        <f>IFERROR(VLOOKUP($A179,delib,2,0)*(Físico!AI179),0)</f>
        <v>0</v>
      </c>
      <c r="AK179" s="1">
        <f>IFERROR(VLOOKUP($A179,delib,2,0)*(Físico!AJ179),0)</f>
        <v>0</v>
      </c>
      <c r="AL179" s="1">
        <f>IFERROR(VLOOKUP($A179,delib,2,0)*(Físico!AK179),0)</f>
        <v>1010.04</v>
      </c>
      <c r="AM179" s="1">
        <f>IFERROR(VLOOKUP($A179,delib,2,0)*(Físico!AL179),0)</f>
        <v>0</v>
      </c>
      <c r="AN179" s="1">
        <f>IFERROR(VLOOKUP($A179,delib,2,0)*(Físico!AM179),0)</f>
        <v>0</v>
      </c>
      <c r="AO179" s="1">
        <f>IFERROR(VLOOKUP($A179,delib,2,0)*(Físico!AN179),0)</f>
        <v>0</v>
      </c>
      <c r="AP179" s="1">
        <f>IFERROR(VLOOKUP($A179,delib,2,0)*(Físico!AO179),0)</f>
        <v>0</v>
      </c>
      <c r="AQ179" s="1">
        <f>IFERROR(VLOOKUP($A179,delib,2,0)*(Físico!AP179),0)</f>
        <v>0</v>
      </c>
      <c r="AR179" s="1">
        <f>IFERROR(VLOOKUP($A179,delib,2,0)*(Físico!AQ179),0)</f>
        <v>0</v>
      </c>
      <c r="AS179" s="1">
        <f t="shared" si="5"/>
        <v>3030.12</v>
      </c>
    </row>
    <row r="180" spans="1:45" x14ac:dyDescent="0.25">
      <c r="A180">
        <f t="shared" si="4"/>
        <v>40906003</v>
      </c>
      <c r="B180" t="s">
        <v>226</v>
      </c>
      <c r="C180" s="1">
        <f>IFERROR(VLOOKUP($A180,delib,2,0)*(Físico!B180),0)</f>
        <v>0</v>
      </c>
      <c r="D180" s="1">
        <f>IFERROR(VLOOKUP($A180,delib,2,0)*(Físico!C180),0)</f>
        <v>0</v>
      </c>
      <c r="E180" s="1">
        <f>IFERROR(VLOOKUP($A180,delib,2,0)*(Físico!D180),0)</f>
        <v>0</v>
      </c>
      <c r="F180" s="1">
        <f>IFERROR(VLOOKUP($A180,delib,2,0)*(Físico!E180),0)</f>
        <v>0</v>
      </c>
      <c r="G180" s="1">
        <f>IFERROR(VLOOKUP($A180,delib,2,0)*(Físico!F180),0)</f>
        <v>0</v>
      </c>
      <c r="H180" s="1">
        <f>IFERROR(VLOOKUP($A180,delib,2,0)*(Físico!G180),0)</f>
        <v>0</v>
      </c>
      <c r="I180" s="1">
        <f>IFERROR(VLOOKUP($A180,delib,2,0)*(Físico!H180),0)</f>
        <v>0</v>
      </c>
      <c r="J180" s="1">
        <f>IFERROR(VLOOKUP($A180,delib,2,0)*(Físico!I180),0)</f>
        <v>0</v>
      </c>
      <c r="K180" s="1">
        <f>IFERROR(VLOOKUP($A180,delib,2,0)*(Físico!J180),0)</f>
        <v>0</v>
      </c>
      <c r="L180" s="1">
        <f>IFERROR(VLOOKUP($A180,delib,2,0)*(Físico!K180),0)</f>
        <v>0</v>
      </c>
      <c r="M180" s="1">
        <f>IFERROR(VLOOKUP($A180,delib,2,0)*(Físico!L180),0)</f>
        <v>0</v>
      </c>
      <c r="N180" s="1">
        <f>IFERROR(VLOOKUP($A180,delib,2,0)*(Físico!M180),0)</f>
        <v>0</v>
      </c>
      <c r="O180" s="1">
        <f>IFERROR(VLOOKUP($A180,delib,2,0)*(Físico!N180),0)</f>
        <v>0</v>
      </c>
      <c r="P180" s="1">
        <f>IFERROR(VLOOKUP($A180,delib,2,0)*(Físico!O180),0)</f>
        <v>0</v>
      </c>
      <c r="Q180" s="1">
        <f>IFERROR(VLOOKUP($A180,delib,2,0)*(Físico!P180),0)</f>
        <v>0</v>
      </c>
      <c r="R180" s="1">
        <f>IFERROR(VLOOKUP($A180,delib,2,0)*(Físico!Q180),0)</f>
        <v>0</v>
      </c>
      <c r="S180" s="1">
        <f>IFERROR(VLOOKUP($A180,delib,2,0)*(Físico!R180),0)</f>
        <v>0</v>
      </c>
      <c r="T180" s="1">
        <f>IFERROR(VLOOKUP($A180,delib,2,0)*(Físico!S180),0)</f>
        <v>0</v>
      </c>
      <c r="U180" s="1">
        <f>IFERROR(VLOOKUP($A180,delib,2,0)*(Físico!T180),0)</f>
        <v>0</v>
      </c>
      <c r="V180" s="1">
        <f>IFERROR(VLOOKUP($A180,delib,2,0)*(Físico!U180),0)</f>
        <v>0</v>
      </c>
      <c r="W180" s="1">
        <f>IFERROR(VLOOKUP($A180,delib,2,0)*(Físico!V180),0)</f>
        <v>0</v>
      </c>
      <c r="X180" s="1">
        <f>IFERROR(VLOOKUP($A180,delib,2,0)*(Físico!W180),0)</f>
        <v>0</v>
      </c>
      <c r="Y180" s="1">
        <f>IFERROR(VLOOKUP($A180,delib,2,0)*(Físico!X180),0)</f>
        <v>0</v>
      </c>
      <c r="Z180" s="1">
        <f>IFERROR(VLOOKUP($A180,delib,2,0)*(Físico!Y180),0)</f>
        <v>0</v>
      </c>
      <c r="AA180" s="1">
        <f>IFERROR(VLOOKUP($A180,delib,2,0)*(Físico!Z180),0)</f>
        <v>0</v>
      </c>
      <c r="AB180" s="1">
        <f>IFERROR(VLOOKUP($A180,delib,2,0)*(Físico!AA180),0)</f>
        <v>0</v>
      </c>
      <c r="AC180" s="1">
        <f>IFERROR(VLOOKUP($A180,delib,2,0)*(Físico!AB180),0)</f>
        <v>0</v>
      </c>
      <c r="AD180" s="1">
        <f>IFERROR(VLOOKUP($A180,delib,2,0)*(Físico!AC180),0)</f>
        <v>0</v>
      </c>
      <c r="AE180" s="1">
        <f>IFERROR(VLOOKUP($A180,delib,2,0)*(Físico!AD180),0)</f>
        <v>0</v>
      </c>
      <c r="AF180" s="1">
        <f>IFERROR(VLOOKUP($A180,delib,2,0)*(Físico!AE180),0)</f>
        <v>0</v>
      </c>
      <c r="AG180" s="1">
        <f>IFERROR(VLOOKUP($A180,delib,2,0)*(Físico!AF180),0)</f>
        <v>0</v>
      </c>
      <c r="AH180" s="1">
        <f>IFERROR(VLOOKUP($A180,delib,2,0)*(Físico!AG180),0)</f>
        <v>0</v>
      </c>
      <c r="AI180" s="1">
        <f>IFERROR(VLOOKUP($A180,delib,2,0)*(Físico!AH180),0)</f>
        <v>0</v>
      </c>
      <c r="AJ180" s="1">
        <f>IFERROR(VLOOKUP($A180,delib,2,0)*(Físico!AI180),0)</f>
        <v>0</v>
      </c>
      <c r="AK180" s="1">
        <f>IFERROR(VLOOKUP($A180,delib,2,0)*(Físico!AJ180),0)</f>
        <v>0</v>
      </c>
      <c r="AL180" s="1">
        <f>IFERROR(VLOOKUP($A180,delib,2,0)*(Físico!AK180),0)</f>
        <v>0</v>
      </c>
      <c r="AM180" s="1">
        <f>IFERROR(VLOOKUP($A180,delib,2,0)*(Físico!AL180),0)</f>
        <v>0</v>
      </c>
      <c r="AN180" s="1">
        <f>IFERROR(VLOOKUP($A180,delib,2,0)*(Físico!AM180),0)</f>
        <v>0</v>
      </c>
      <c r="AO180" s="1">
        <f>IFERROR(VLOOKUP($A180,delib,2,0)*(Físico!AN180),0)</f>
        <v>0</v>
      </c>
      <c r="AP180" s="1">
        <f>IFERROR(VLOOKUP($A180,delib,2,0)*(Físico!AO180),0)</f>
        <v>0</v>
      </c>
      <c r="AQ180" s="1">
        <f>IFERROR(VLOOKUP($A180,delib,2,0)*(Físico!AP180),0)</f>
        <v>0</v>
      </c>
      <c r="AR180" s="1">
        <f>IFERROR(VLOOKUP($A180,delib,2,0)*(Físico!AQ180),0)</f>
        <v>0</v>
      </c>
      <c r="AS180" s="1">
        <f t="shared" si="5"/>
        <v>0</v>
      </c>
    </row>
    <row r="181" spans="1:45" x14ac:dyDescent="0.25">
      <c r="A181">
        <f t="shared" si="4"/>
        <v>40906004</v>
      </c>
      <c r="B181" t="s">
        <v>227</v>
      </c>
      <c r="C181" s="1">
        <f>IFERROR(VLOOKUP($A181,delib,2,0)*(Físico!B181),0)</f>
        <v>0</v>
      </c>
      <c r="D181" s="1">
        <f>IFERROR(VLOOKUP($A181,delib,2,0)*(Físico!C181),0)</f>
        <v>0</v>
      </c>
      <c r="E181" s="1">
        <f>IFERROR(VLOOKUP($A181,delib,2,0)*(Físico!D181),0)</f>
        <v>1004.52</v>
      </c>
      <c r="F181" s="1">
        <f>IFERROR(VLOOKUP($A181,delib,2,0)*(Físico!E181),0)</f>
        <v>502.26</v>
      </c>
      <c r="G181" s="1">
        <f>IFERROR(VLOOKUP($A181,delib,2,0)*(Físico!F181),0)</f>
        <v>0</v>
      </c>
      <c r="H181" s="1">
        <f>IFERROR(VLOOKUP($A181,delib,2,0)*(Físico!G181),0)</f>
        <v>1506.78</v>
      </c>
      <c r="I181" s="1">
        <f>IFERROR(VLOOKUP($A181,delib,2,0)*(Físico!H181),0)</f>
        <v>0</v>
      </c>
      <c r="J181" s="1">
        <f>IFERROR(VLOOKUP($A181,delib,2,0)*(Físico!I181),0)</f>
        <v>0</v>
      </c>
      <c r="K181" s="1">
        <f>IFERROR(VLOOKUP($A181,delib,2,0)*(Físico!J181),0)</f>
        <v>502.26</v>
      </c>
      <c r="L181" s="1">
        <f>IFERROR(VLOOKUP($A181,delib,2,0)*(Físico!K181),0)</f>
        <v>0</v>
      </c>
      <c r="M181" s="1">
        <f>IFERROR(VLOOKUP($A181,delib,2,0)*(Físico!L181),0)</f>
        <v>0</v>
      </c>
      <c r="N181" s="1">
        <f>IFERROR(VLOOKUP($A181,delib,2,0)*(Físico!M181),0)</f>
        <v>0</v>
      </c>
      <c r="O181" s="1">
        <f>IFERROR(VLOOKUP($A181,delib,2,0)*(Físico!N181),0)</f>
        <v>502.26</v>
      </c>
      <c r="P181" s="1">
        <f>IFERROR(VLOOKUP($A181,delib,2,0)*(Físico!O181),0)</f>
        <v>1004.52</v>
      </c>
      <c r="Q181" s="1">
        <f>IFERROR(VLOOKUP($A181,delib,2,0)*(Físico!P181),0)</f>
        <v>0</v>
      </c>
      <c r="R181" s="1">
        <f>IFERROR(VLOOKUP($A181,delib,2,0)*(Físico!Q181),0)</f>
        <v>5524.86</v>
      </c>
      <c r="S181" s="1">
        <f>IFERROR(VLOOKUP($A181,delib,2,0)*(Físico!R181),0)</f>
        <v>502.26</v>
      </c>
      <c r="T181" s="1">
        <f>IFERROR(VLOOKUP($A181,delib,2,0)*(Físico!S181),0)</f>
        <v>1506.78</v>
      </c>
      <c r="U181" s="1">
        <f>IFERROR(VLOOKUP($A181,delib,2,0)*(Físico!T181),0)</f>
        <v>0</v>
      </c>
      <c r="V181" s="1">
        <f>IFERROR(VLOOKUP($A181,delib,2,0)*(Físico!U181),0)</f>
        <v>502.26</v>
      </c>
      <c r="W181" s="1">
        <f>IFERROR(VLOOKUP($A181,delib,2,0)*(Físico!V181),0)</f>
        <v>0</v>
      </c>
      <c r="X181" s="1">
        <f>IFERROR(VLOOKUP($A181,delib,2,0)*(Físico!W181),0)</f>
        <v>0</v>
      </c>
      <c r="Y181" s="1">
        <f>IFERROR(VLOOKUP($A181,delib,2,0)*(Físico!X181),0)</f>
        <v>0</v>
      </c>
      <c r="Z181" s="1">
        <f>IFERROR(VLOOKUP($A181,delib,2,0)*(Físico!Y181),0)</f>
        <v>0</v>
      </c>
      <c r="AA181" s="1">
        <f>IFERROR(VLOOKUP($A181,delib,2,0)*(Físico!Z181),0)</f>
        <v>0</v>
      </c>
      <c r="AB181" s="1">
        <f>IFERROR(VLOOKUP($A181,delib,2,0)*(Físico!AA181),0)</f>
        <v>1004.52</v>
      </c>
      <c r="AC181" s="1">
        <f>IFERROR(VLOOKUP($A181,delib,2,0)*(Físico!AB181),0)</f>
        <v>0</v>
      </c>
      <c r="AD181" s="1">
        <f>IFERROR(VLOOKUP($A181,delib,2,0)*(Físico!AC181),0)</f>
        <v>4018.08</v>
      </c>
      <c r="AE181" s="1">
        <f>IFERROR(VLOOKUP($A181,delib,2,0)*(Físico!AD181),0)</f>
        <v>502.26</v>
      </c>
      <c r="AF181" s="1">
        <f>IFERROR(VLOOKUP($A181,delib,2,0)*(Físico!AE181),0)</f>
        <v>502.26</v>
      </c>
      <c r="AG181" s="1">
        <f>IFERROR(VLOOKUP($A181,delib,2,0)*(Físico!AF181),0)</f>
        <v>0</v>
      </c>
      <c r="AH181" s="1">
        <f>IFERROR(VLOOKUP($A181,delib,2,0)*(Físico!AG181),0)</f>
        <v>0</v>
      </c>
      <c r="AI181" s="1">
        <f>IFERROR(VLOOKUP($A181,delib,2,0)*(Físico!AH181),0)</f>
        <v>0</v>
      </c>
      <c r="AJ181" s="1">
        <f>IFERROR(VLOOKUP($A181,delib,2,0)*(Físico!AI181),0)</f>
        <v>2009.04</v>
      </c>
      <c r="AK181" s="1">
        <f>IFERROR(VLOOKUP($A181,delib,2,0)*(Físico!AJ181),0)</f>
        <v>1004.52</v>
      </c>
      <c r="AL181" s="1">
        <f>IFERROR(VLOOKUP($A181,delib,2,0)*(Físico!AK181),0)</f>
        <v>0</v>
      </c>
      <c r="AM181" s="1">
        <f>IFERROR(VLOOKUP($A181,delib,2,0)*(Físico!AL181),0)</f>
        <v>0</v>
      </c>
      <c r="AN181" s="1">
        <f>IFERROR(VLOOKUP($A181,delib,2,0)*(Físico!AM181),0)</f>
        <v>0</v>
      </c>
      <c r="AO181" s="1">
        <f>IFERROR(VLOOKUP($A181,delib,2,0)*(Físico!AN181),0)</f>
        <v>1004.52</v>
      </c>
      <c r="AP181" s="1">
        <f>IFERROR(VLOOKUP($A181,delib,2,0)*(Físico!AO181),0)</f>
        <v>502.26</v>
      </c>
      <c r="AQ181" s="1">
        <f>IFERROR(VLOOKUP($A181,delib,2,0)*(Físico!AP181),0)</f>
        <v>0</v>
      </c>
      <c r="AR181" s="1">
        <f>IFERROR(VLOOKUP($A181,delib,2,0)*(Físico!AQ181),0)</f>
        <v>0</v>
      </c>
      <c r="AS181" s="1">
        <f t="shared" si="5"/>
        <v>23606.219999999998</v>
      </c>
    </row>
    <row r="182" spans="1:45" x14ac:dyDescent="0.25">
      <c r="A182">
        <f t="shared" si="4"/>
        <v>40906010</v>
      </c>
      <c r="B182" t="s">
        <v>228</v>
      </c>
      <c r="C182" s="1">
        <f>IFERROR(VLOOKUP($A182,delib,2,0)*(Físico!B182),0)</f>
        <v>0</v>
      </c>
      <c r="D182" s="1">
        <f>IFERROR(VLOOKUP($A182,delib,2,0)*(Físico!C182),0)</f>
        <v>0</v>
      </c>
      <c r="E182" s="1">
        <f>IFERROR(VLOOKUP($A182,delib,2,0)*(Físico!D182),0)</f>
        <v>0</v>
      </c>
      <c r="F182" s="1">
        <f>IFERROR(VLOOKUP($A182,delib,2,0)*(Físico!E182),0)</f>
        <v>0</v>
      </c>
      <c r="G182" s="1">
        <f>IFERROR(VLOOKUP($A182,delib,2,0)*(Físico!F182),0)</f>
        <v>0</v>
      </c>
      <c r="H182" s="1">
        <f>IFERROR(VLOOKUP($A182,delib,2,0)*(Físico!G182),0)</f>
        <v>0</v>
      </c>
      <c r="I182" s="1">
        <f>IFERROR(VLOOKUP($A182,delib,2,0)*(Físico!H182),0)</f>
        <v>0</v>
      </c>
      <c r="J182" s="1">
        <f>IFERROR(VLOOKUP($A182,delib,2,0)*(Físico!I182),0)</f>
        <v>0</v>
      </c>
      <c r="K182" s="1">
        <f>IFERROR(VLOOKUP($A182,delib,2,0)*(Físico!J182),0)</f>
        <v>0</v>
      </c>
      <c r="L182" s="1">
        <f>IFERROR(VLOOKUP($A182,delib,2,0)*(Físico!K182),0)</f>
        <v>0</v>
      </c>
      <c r="M182" s="1">
        <f>IFERROR(VLOOKUP($A182,delib,2,0)*(Físico!L182),0)</f>
        <v>0</v>
      </c>
      <c r="N182" s="1">
        <f>IFERROR(VLOOKUP($A182,delib,2,0)*(Físico!M182),0)</f>
        <v>0</v>
      </c>
      <c r="O182" s="1">
        <f>IFERROR(VLOOKUP($A182,delib,2,0)*(Físico!N182),0)</f>
        <v>0</v>
      </c>
      <c r="P182" s="1">
        <f>IFERROR(VLOOKUP($A182,delib,2,0)*(Físico!O182),0)</f>
        <v>0</v>
      </c>
      <c r="Q182" s="1">
        <f>IFERROR(VLOOKUP($A182,delib,2,0)*(Físico!P182),0)</f>
        <v>0</v>
      </c>
      <c r="R182" s="1">
        <f>IFERROR(VLOOKUP($A182,delib,2,0)*(Físico!Q182),0)</f>
        <v>0</v>
      </c>
      <c r="S182" s="1">
        <f>IFERROR(VLOOKUP($A182,delib,2,0)*(Físico!R182),0)</f>
        <v>0</v>
      </c>
      <c r="T182" s="1">
        <f>IFERROR(VLOOKUP($A182,delib,2,0)*(Físico!S182),0)</f>
        <v>0</v>
      </c>
      <c r="U182" s="1">
        <f>IFERROR(VLOOKUP($A182,delib,2,0)*(Físico!T182),0)</f>
        <v>0</v>
      </c>
      <c r="V182" s="1">
        <f>IFERROR(VLOOKUP($A182,delib,2,0)*(Físico!U182),0)</f>
        <v>0</v>
      </c>
      <c r="W182" s="1">
        <f>IFERROR(VLOOKUP($A182,delib,2,0)*(Físico!V182),0)</f>
        <v>0</v>
      </c>
      <c r="X182" s="1">
        <f>IFERROR(VLOOKUP($A182,delib,2,0)*(Físico!W182),0)</f>
        <v>0</v>
      </c>
      <c r="Y182" s="1">
        <f>IFERROR(VLOOKUP($A182,delib,2,0)*(Físico!X182),0)</f>
        <v>0</v>
      </c>
      <c r="Z182" s="1">
        <f>IFERROR(VLOOKUP($A182,delib,2,0)*(Físico!Y182),0)</f>
        <v>0</v>
      </c>
      <c r="AA182" s="1">
        <f>IFERROR(VLOOKUP($A182,delib,2,0)*(Físico!Z182),0)</f>
        <v>0</v>
      </c>
      <c r="AB182" s="1">
        <f>IFERROR(VLOOKUP($A182,delib,2,0)*(Físico!AA182),0)</f>
        <v>0</v>
      </c>
      <c r="AC182" s="1">
        <f>IFERROR(VLOOKUP($A182,delib,2,0)*(Físico!AB182),0)</f>
        <v>0</v>
      </c>
      <c r="AD182" s="1">
        <f>IFERROR(VLOOKUP($A182,delib,2,0)*(Físico!AC182),0)</f>
        <v>0</v>
      </c>
      <c r="AE182" s="1">
        <f>IFERROR(VLOOKUP($A182,delib,2,0)*(Físico!AD182),0)</f>
        <v>0</v>
      </c>
      <c r="AF182" s="1">
        <f>IFERROR(VLOOKUP($A182,delib,2,0)*(Físico!AE182),0)</f>
        <v>0</v>
      </c>
      <c r="AG182" s="1">
        <f>IFERROR(VLOOKUP($A182,delib,2,0)*(Físico!AF182),0)</f>
        <v>0</v>
      </c>
      <c r="AH182" s="1">
        <f>IFERROR(VLOOKUP($A182,delib,2,0)*(Físico!AG182),0)</f>
        <v>0</v>
      </c>
      <c r="AI182" s="1">
        <f>IFERROR(VLOOKUP($A182,delib,2,0)*(Físico!AH182),0)</f>
        <v>0</v>
      </c>
      <c r="AJ182" s="1">
        <f>IFERROR(VLOOKUP($A182,delib,2,0)*(Físico!AI182),0)</f>
        <v>0</v>
      </c>
      <c r="AK182" s="1">
        <f>IFERROR(VLOOKUP($A182,delib,2,0)*(Físico!AJ182),0)</f>
        <v>0</v>
      </c>
      <c r="AL182" s="1">
        <f>IFERROR(VLOOKUP($A182,delib,2,0)*(Físico!AK182),0)</f>
        <v>0</v>
      </c>
      <c r="AM182" s="1">
        <f>IFERROR(VLOOKUP($A182,delib,2,0)*(Físico!AL182),0)</f>
        <v>0</v>
      </c>
      <c r="AN182" s="1">
        <f>IFERROR(VLOOKUP($A182,delib,2,0)*(Físico!AM182),0)</f>
        <v>0</v>
      </c>
      <c r="AO182" s="1">
        <f>IFERROR(VLOOKUP($A182,delib,2,0)*(Físico!AN182),0)</f>
        <v>0</v>
      </c>
      <c r="AP182" s="1">
        <f>IFERROR(VLOOKUP($A182,delib,2,0)*(Físico!AO182),0)</f>
        <v>0</v>
      </c>
      <c r="AQ182" s="1">
        <f>IFERROR(VLOOKUP($A182,delib,2,0)*(Físico!AP182),0)</f>
        <v>0</v>
      </c>
      <c r="AR182" s="1">
        <f>IFERROR(VLOOKUP($A182,delib,2,0)*(Físico!AQ182),0)</f>
        <v>0</v>
      </c>
      <c r="AS182" s="1">
        <f t="shared" si="5"/>
        <v>0</v>
      </c>
    </row>
    <row r="183" spans="1:45" x14ac:dyDescent="0.25">
      <c r="A183">
        <f t="shared" si="4"/>
        <v>40906011</v>
      </c>
      <c r="B183" t="s">
        <v>229</v>
      </c>
      <c r="C183" s="1">
        <f>IFERROR(VLOOKUP($A183,delib,2,0)*(Físico!B183),0)</f>
        <v>0</v>
      </c>
      <c r="D183" s="1">
        <f>IFERROR(VLOOKUP($A183,delib,2,0)*(Físico!C183),0)</f>
        <v>0</v>
      </c>
      <c r="E183" s="1">
        <f>IFERROR(VLOOKUP($A183,delib,2,0)*(Físico!D183),0)</f>
        <v>0</v>
      </c>
      <c r="F183" s="1">
        <f>IFERROR(VLOOKUP($A183,delib,2,0)*(Físico!E183),0)</f>
        <v>0</v>
      </c>
      <c r="G183" s="1">
        <f>IFERROR(VLOOKUP($A183,delib,2,0)*(Físico!F183),0)</f>
        <v>0</v>
      </c>
      <c r="H183" s="1">
        <f>IFERROR(VLOOKUP($A183,delib,2,0)*(Físico!G183),0)</f>
        <v>0</v>
      </c>
      <c r="I183" s="1">
        <f>IFERROR(VLOOKUP($A183,delib,2,0)*(Físico!H183),0)</f>
        <v>0</v>
      </c>
      <c r="J183" s="1">
        <f>IFERROR(VLOOKUP($A183,delib,2,0)*(Físico!I183),0)</f>
        <v>0</v>
      </c>
      <c r="K183" s="1">
        <f>IFERROR(VLOOKUP($A183,delib,2,0)*(Físico!J183),0)</f>
        <v>0</v>
      </c>
      <c r="L183" s="1">
        <f>IFERROR(VLOOKUP($A183,delib,2,0)*(Físico!K183),0)</f>
        <v>0</v>
      </c>
      <c r="M183" s="1">
        <f>IFERROR(VLOOKUP($A183,delib,2,0)*(Físico!L183),0)</f>
        <v>0</v>
      </c>
      <c r="N183" s="1">
        <f>IFERROR(VLOOKUP($A183,delib,2,0)*(Físico!M183),0)</f>
        <v>0</v>
      </c>
      <c r="O183" s="1">
        <f>IFERROR(VLOOKUP($A183,delib,2,0)*(Físico!N183),0)</f>
        <v>0</v>
      </c>
      <c r="P183" s="1">
        <f>IFERROR(VLOOKUP($A183,delib,2,0)*(Físico!O183),0)</f>
        <v>0</v>
      </c>
      <c r="Q183" s="1">
        <f>IFERROR(VLOOKUP($A183,delib,2,0)*(Físico!P183),0)</f>
        <v>0</v>
      </c>
      <c r="R183" s="1">
        <f>IFERROR(VLOOKUP($A183,delib,2,0)*(Físico!Q183),0)</f>
        <v>0</v>
      </c>
      <c r="S183" s="1">
        <f>IFERROR(VLOOKUP($A183,delib,2,0)*(Físico!R183),0)</f>
        <v>0</v>
      </c>
      <c r="T183" s="1">
        <f>IFERROR(VLOOKUP($A183,delib,2,0)*(Físico!S183),0)</f>
        <v>0</v>
      </c>
      <c r="U183" s="1">
        <f>IFERROR(VLOOKUP($A183,delib,2,0)*(Físico!T183),0)</f>
        <v>0</v>
      </c>
      <c r="V183" s="1">
        <f>IFERROR(VLOOKUP($A183,delib,2,0)*(Físico!U183),0)</f>
        <v>0</v>
      </c>
      <c r="W183" s="1">
        <f>IFERROR(VLOOKUP($A183,delib,2,0)*(Físico!V183),0)</f>
        <v>0</v>
      </c>
      <c r="X183" s="1">
        <f>IFERROR(VLOOKUP($A183,delib,2,0)*(Físico!W183),0)</f>
        <v>0</v>
      </c>
      <c r="Y183" s="1">
        <f>IFERROR(VLOOKUP($A183,delib,2,0)*(Físico!X183),0)</f>
        <v>0</v>
      </c>
      <c r="Z183" s="1">
        <f>IFERROR(VLOOKUP($A183,delib,2,0)*(Físico!Y183),0)</f>
        <v>0</v>
      </c>
      <c r="AA183" s="1">
        <f>IFERROR(VLOOKUP($A183,delib,2,0)*(Físico!Z183),0)</f>
        <v>0</v>
      </c>
      <c r="AB183" s="1">
        <f>IFERROR(VLOOKUP($A183,delib,2,0)*(Físico!AA183),0)</f>
        <v>0</v>
      </c>
      <c r="AC183" s="1">
        <f>IFERROR(VLOOKUP($A183,delib,2,0)*(Físico!AB183),0)</f>
        <v>0</v>
      </c>
      <c r="AD183" s="1">
        <f>IFERROR(VLOOKUP($A183,delib,2,0)*(Físico!AC183),0)</f>
        <v>0</v>
      </c>
      <c r="AE183" s="1">
        <f>IFERROR(VLOOKUP($A183,delib,2,0)*(Físico!AD183),0)</f>
        <v>0</v>
      </c>
      <c r="AF183" s="1">
        <f>IFERROR(VLOOKUP($A183,delib,2,0)*(Físico!AE183),0)</f>
        <v>0</v>
      </c>
      <c r="AG183" s="1">
        <f>IFERROR(VLOOKUP($A183,delib,2,0)*(Físico!AF183),0)</f>
        <v>0</v>
      </c>
      <c r="AH183" s="1">
        <f>IFERROR(VLOOKUP($A183,delib,2,0)*(Físico!AG183),0)</f>
        <v>0</v>
      </c>
      <c r="AI183" s="1">
        <f>IFERROR(VLOOKUP($A183,delib,2,0)*(Físico!AH183),0)</f>
        <v>0</v>
      </c>
      <c r="AJ183" s="1">
        <f>IFERROR(VLOOKUP($A183,delib,2,0)*(Físico!AI183),0)</f>
        <v>0</v>
      </c>
      <c r="AK183" s="1">
        <f>IFERROR(VLOOKUP($A183,delib,2,0)*(Físico!AJ183),0)</f>
        <v>0</v>
      </c>
      <c r="AL183" s="1">
        <f>IFERROR(VLOOKUP($A183,delib,2,0)*(Físico!AK183),0)</f>
        <v>0</v>
      </c>
      <c r="AM183" s="1">
        <f>IFERROR(VLOOKUP($A183,delib,2,0)*(Físico!AL183),0)</f>
        <v>0</v>
      </c>
      <c r="AN183" s="1">
        <f>IFERROR(VLOOKUP($A183,delib,2,0)*(Físico!AM183),0)</f>
        <v>0</v>
      </c>
      <c r="AO183" s="1">
        <f>IFERROR(VLOOKUP($A183,delib,2,0)*(Físico!AN183),0)</f>
        <v>0</v>
      </c>
      <c r="AP183" s="1">
        <f>IFERROR(VLOOKUP($A183,delib,2,0)*(Físico!AO183),0)</f>
        <v>0</v>
      </c>
      <c r="AQ183" s="1">
        <f>IFERROR(VLOOKUP($A183,delib,2,0)*(Físico!AP183),0)</f>
        <v>0</v>
      </c>
      <c r="AR183" s="1">
        <f>IFERROR(VLOOKUP($A183,delib,2,0)*(Físico!AQ183),0)</f>
        <v>0</v>
      </c>
      <c r="AS183" s="1">
        <f t="shared" si="5"/>
        <v>0</v>
      </c>
    </row>
    <row r="184" spans="1:45" x14ac:dyDescent="0.25">
      <c r="A184">
        <f t="shared" si="4"/>
        <v>40906012</v>
      </c>
      <c r="B184" t="s">
        <v>230</v>
      </c>
      <c r="C184" s="1">
        <f>IFERROR(VLOOKUP($A184,delib,2,0)*(Físico!B184),0)</f>
        <v>0</v>
      </c>
      <c r="D184" s="1">
        <f>IFERROR(VLOOKUP($A184,delib,2,0)*(Físico!C184),0)</f>
        <v>0</v>
      </c>
      <c r="E184" s="1">
        <f>IFERROR(VLOOKUP($A184,delib,2,0)*(Físico!D184),0)</f>
        <v>0</v>
      </c>
      <c r="F184" s="1">
        <f>IFERROR(VLOOKUP($A184,delib,2,0)*(Físico!E184),0)</f>
        <v>0</v>
      </c>
      <c r="G184" s="1">
        <f>IFERROR(VLOOKUP($A184,delib,2,0)*(Físico!F184),0)</f>
        <v>0</v>
      </c>
      <c r="H184" s="1">
        <f>IFERROR(VLOOKUP($A184,delib,2,0)*(Físico!G184),0)</f>
        <v>0</v>
      </c>
      <c r="I184" s="1">
        <f>IFERROR(VLOOKUP($A184,delib,2,0)*(Físico!H184),0)</f>
        <v>0</v>
      </c>
      <c r="J184" s="1">
        <f>IFERROR(VLOOKUP($A184,delib,2,0)*(Físico!I184),0)</f>
        <v>0</v>
      </c>
      <c r="K184" s="1">
        <f>IFERROR(VLOOKUP($A184,delib,2,0)*(Físico!J184),0)</f>
        <v>0</v>
      </c>
      <c r="L184" s="1">
        <f>IFERROR(VLOOKUP($A184,delib,2,0)*(Físico!K184),0)</f>
        <v>0</v>
      </c>
      <c r="M184" s="1">
        <f>IFERROR(VLOOKUP($A184,delib,2,0)*(Físico!L184),0)</f>
        <v>0</v>
      </c>
      <c r="N184" s="1">
        <f>IFERROR(VLOOKUP($A184,delib,2,0)*(Físico!M184),0)</f>
        <v>0</v>
      </c>
      <c r="O184" s="1">
        <f>IFERROR(VLOOKUP($A184,delib,2,0)*(Físico!N184),0)</f>
        <v>0</v>
      </c>
      <c r="P184" s="1">
        <f>IFERROR(VLOOKUP($A184,delib,2,0)*(Físico!O184),0)</f>
        <v>0</v>
      </c>
      <c r="Q184" s="1">
        <f>IFERROR(VLOOKUP($A184,delib,2,0)*(Físico!P184),0)</f>
        <v>0</v>
      </c>
      <c r="R184" s="1">
        <f>IFERROR(VLOOKUP($A184,delib,2,0)*(Físico!Q184),0)</f>
        <v>0</v>
      </c>
      <c r="S184" s="1">
        <f>IFERROR(VLOOKUP($A184,delib,2,0)*(Físico!R184),0)</f>
        <v>0</v>
      </c>
      <c r="T184" s="1">
        <f>IFERROR(VLOOKUP($A184,delib,2,0)*(Físico!S184),0)</f>
        <v>0</v>
      </c>
      <c r="U184" s="1">
        <f>IFERROR(VLOOKUP($A184,delib,2,0)*(Físico!T184),0)</f>
        <v>0</v>
      </c>
      <c r="V184" s="1">
        <f>IFERROR(VLOOKUP($A184,delib,2,0)*(Físico!U184),0)</f>
        <v>3127.72</v>
      </c>
      <c r="W184" s="1">
        <f>IFERROR(VLOOKUP($A184,delib,2,0)*(Físico!V184),0)</f>
        <v>3909.6499999999996</v>
      </c>
      <c r="X184" s="1">
        <f>IFERROR(VLOOKUP($A184,delib,2,0)*(Físico!W184),0)</f>
        <v>0</v>
      </c>
      <c r="Y184" s="1">
        <f>IFERROR(VLOOKUP($A184,delib,2,0)*(Físico!X184),0)</f>
        <v>0</v>
      </c>
      <c r="Z184" s="1">
        <f>IFERROR(VLOOKUP($A184,delib,2,0)*(Físico!Y184),0)</f>
        <v>0</v>
      </c>
      <c r="AA184" s="1">
        <f>IFERROR(VLOOKUP($A184,delib,2,0)*(Físico!Z184),0)</f>
        <v>0</v>
      </c>
      <c r="AB184" s="1">
        <f>IFERROR(VLOOKUP($A184,delib,2,0)*(Físico!AA184),0)</f>
        <v>781.93</v>
      </c>
      <c r="AC184" s="1">
        <f>IFERROR(VLOOKUP($A184,delib,2,0)*(Físico!AB184),0)</f>
        <v>0</v>
      </c>
      <c r="AD184" s="1">
        <f>IFERROR(VLOOKUP($A184,delib,2,0)*(Físico!AC184),0)</f>
        <v>0</v>
      </c>
      <c r="AE184" s="1">
        <f>IFERROR(VLOOKUP($A184,delib,2,0)*(Físico!AD184),0)</f>
        <v>0</v>
      </c>
      <c r="AF184" s="1">
        <f>IFERROR(VLOOKUP($A184,delib,2,0)*(Físico!AE184),0)</f>
        <v>0</v>
      </c>
      <c r="AG184" s="1">
        <f>IFERROR(VLOOKUP($A184,delib,2,0)*(Físico!AF184),0)</f>
        <v>0</v>
      </c>
      <c r="AH184" s="1">
        <f>IFERROR(VLOOKUP($A184,delib,2,0)*(Físico!AG184),0)</f>
        <v>0</v>
      </c>
      <c r="AI184" s="1">
        <f>IFERROR(VLOOKUP($A184,delib,2,0)*(Físico!AH184),0)</f>
        <v>0</v>
      </c>
      <c r="AJ184" s="1">
        <f>IFERROR(VLOOKUP($A184,delib,2,0)*(Físico!AI184),0)</f>
        <v>0</v>
      </c>
      <c r="AK184" s="1">
        <f>IFERROR(VLOOKUP($A184,delib,2,0)*(Físico!AJ184),0)</f>
        <v>0</v>
      </c>
      <c r="AL184" s="1">
        <f>IFERROR(VLOOKUP($A184,delib,2,0)*(Físico!AK184),0)</f>
        <v>0</v>
      </c>
      <c r="AM184" s="1">
        <f>IFERROR(VLOOKUP($A184,delib,2,0)*(Físico!AL184),0)</f>
        <v>0</v>
      </c>
      <c r="AN184" s="1">
        <f>IFERROR(VLOOKUP($A184,delib,2,0)*(Físico!AM184),0)</f>
        <v>0</v>
      </c>
      <c r="AO184" s="1">
        <f>IFERROR(VLOOKUP($A184,delib,2,0)*(Físico!AN184),0)</f>
        <v>4691.58</v>
      </c>
      <c r="AP184" s="1">
        <f>IFERROR(VLOOKUP($A184,delib,2,0)*(Físico!AO184),0)</f>
        <v>0</v>
      </c>
      <c r="AQ184" s="1">
        <f>IFERROR(VLOOKUP($A184,delib,2,0)*(Físico!AP184),0)</f>
        <v>0</v>
      </c>
      <c r="AR184" s="1">
        <f>IFERROR(VLOOKUP($A184,delib,2,0)*(Físico!AQ184),0)</f>
        <v>0</v>
      </c>
      <c r="AS184" s="1">
        <f t="shared" si="5"/>
        <v>12510.88</v>
      </c>
    </row>
    <row r="185" spans="1:45" x14ac:dyDescent="0.25">
      <c r="A185">
        <f t="shared" si="4"/>
        <v>40906013</v>
      </c>
      <c r="B185" t="s">
        <v>231</v>
      </c>
      <c r="C185" s="1">
        <f>IFERROR(VLOOKUP($A185,delib,2,0)*(Físico!B185),0)</f>
        <v>0</v>
      </c>
      <c r="D185" s="1">
        <f>IFERROR(VLOOKUP($A185,delib,2,0)*(Físico!C185),0)</f>
        <v>0</v>
      </c>
      <c r="E185" s="1">
        <f>IFERROR(VLOOKUP($A185,delib,2,0)*(Físico!D185),0)</f>
        <v>0</v>
      </c>
      <c r="F185" s="1">
        <f>IFERROR(VLOOKUP($A185,delib,2,0)*(Físico!E185),0)</f>
        <v>0</v>
      </c>
      <c r="G185" s="1">
        <f>IFERROR(VLOOKUP($A185,delib,2,0)*(Físico!F185),0)</f>
        <v>0</v>
      </c>
      <c r="H185" s="1">
        <f>IFERROR(VLOOKUP($A185,delib,2,0)*(Físico!G185),0)</f>
        <v>0</v>
      </c>
      <c r="I185" s="1">
        <f>IFERROR(VLOOKUP($A185,delib,2,0)*(Físico!H185),0)</f>
        <v>0</v>
      </c>
      <c r="J185" s="1">
        <f>IFERROR(VLOOKUP($A185,delib,2,0)*(Físico!I185),0)</f>
        <v>0</v>
      </c>
      <c r="K185" s="1">
        <f>IFERROR(VLOOKUP($A185,delib,2,0)*(Físico!J185),0)</f>
        <v>0</v>
      </c>
      <c r="L185" s="1">
        <f>IFERROR(VLOOKUP($A185,delib,2,0)*(Físico!K185),0)</f>
        <v>0</v>
      </c>
      <c r="M185" s="1">
        <f>IFERROR(VLOOKUP($A185,delib,2,0)*(Físico!L185),0)</f>
        <v>0</v>
      </c>
      <c r="N185" s="1">
        <f>IFERROR(VLOOKUP($A185,delib,2,0)*(Físico!M185),0)</f>
        <v>0</v>
      </c>
      <c r="O185" s="1">
        <f>IFERROR(VLOOKUP($A185,delib,2,0)*(Físico!N185),0)</f>
        <v>0</v>
      </c>
      <c r="P185" s="1">
        <f>IFERROR(VLOOKUP($A185,delib,2,0)*(Físico!O185),0)</f>
        <v>0</v>
      </c>
      <c r="Q185" s="1">
        <f>IFERROR(VLOOKUP($A185,delib,2,0)*(Físico!P185),0)</f>
        <v>0</v>
      </c>
      <c r="R185" s="1">
        <f>IFERROR(VLOOKUP($A185,delib,2,0)*(Físico!Q185),0)</f>
        <v>0</v>
      </c>
      <c r="S185" s="1">
        <f>IFERROR(VLOOKUP($A185,delib,2,0)*(Físico!R185),0)</f>
        <v>0</v>
      </c>
      <c r="T185" s="1">
        <f>IFERROR(VLOOKUP($A185,delib,2,0)*(Físico!S185),0)</f>
        <v>0</v>
      </c>
      <c r="U185" s="1">
        <f>IFERROR(VLOOKUP($A185,delib,2,0)*(Físico!T185),0)</f>
        <v>0</v>
      </c>
      <c r="V185" s="1">
        <f>IFERROR(VLOOKUP($A185,delib,2,0)*(Físico!U185),0)</f>
        <v>0</v>
      </c>
      <c r="W185" s="1">
        <f>IFERROR(VLOOKUP($A185,delib,2,0)*(Físico!V185),0)</f>
        <v>0</v>
      </c>
      <c r="X185" s="1">
        <f>IFERROR(VLOOKUP($A185,delib,2,0)*(Físico!W185),0)</f>
        <v>0</v>
      </c>
      <c r="Y185" s="1">
        <f>IFERROR(VLOOKUP($A185,delib,2,0)*(Físico!X185),0)</f>
        <v>0</v>
      </c>
      <c r="Z185" s="1">
        <f>IFERROR(VLOOKUP($A185,delib,2,0)*(Físico!Y185),0)</f>
        <v>0</v>
      </c>
      <c r="AA185" s="1">
        <f>IFERROR(VLOOKUP($A185,delib,2,0)*(Físico!Z185),0)</f>
        <v>0</v>
      </c>
      <c r="AB185" s="1">
        <f>IFERROR(VLOOKUP($A185,delib,2,0)*(Físico!AA185),0)</f>
        <v>0</v>
      </c>
      <c r="AC185" s="1">
        <f>IFERROR(VLOOKUP($A185,delib,2,0)*(Físico!AB185),0)</f>
        <v>0</v>
      </c>
      <c r="AD185" s="1">
        <f>IFERROR(VLOOKUP($A185,delib,2,0)*(Físico!AC185),0)</f>
        <v>0</v>
      </c>
      <c r="AE185" s="1">
        <f>IFERROR(VLOOKUP($A185,delib,2,0)*(Físico!AD185),0)</f>
        <v>0</v>
      </c>
      <c r="AF185" s="1">
        <f>IFERROR(VLOOKUP($A185,delib,2,0)*(Físico!AE185),0)</f>
        <v>0</v>
      </c>
      <c r="AG185" s="1">
        <f>IFERROR(VLOOKUP($A185,delib,2,0)*(Físico!AF185),0)</f>
        <v>0</v>
      </c>
      <c r="AH185" s="1">
        <f>IFERROR(VLOOKUP($A185,delib,2,0)*(Físico!AG185),0)</f>
        <v>0</v>
      </c>
      <c r="AI185" s="1">
        <f>IFERROR(VLOOKUP($A185,delib,2,0)*(Físico!AH185),0)</f>
        <v>0</v>
      </c>
      <c r="AJ185" s="1">
        <f>IFERROR(VLOOKUP($A185,delib,2,0)*(Físico!AI185),0)</f>
        <v>0</v>
      </c>
      <c r="AK185" s="1">
        <f>IFERROR(VLOOKUP($A185,delib,2,0)*(Físico!AJ185),0)</f>
        <v>0</v>
      </c>
      <c r="AL185" s="1">
        <f>IFERROR(VLOOKUP($A185,delib,2,0)*(Físico!AK185),0)</f>
        <v>0</v>
      </c>
      <c r="AM185" s="1">
        <f>IFERROR(VLOOKUP($A185,delib,2,0)*(Físico!AL185),0)</f>
        <v>0</v>
      </c>
      <c r="AN185" s="1">
        <f>IFERROR(VLOOKUP($A185,delib,2,0)*(Físico!AM185),0)</f>
        <v>0</v>
      </c>
      <c r="AO185" s="1">
        <f>IFERROR(VLOOKUP($A185,delib,2,0)*(Físico!AN185),0)</f>
        <v>0</v>
      </c>
      <c r="AP185" s="1">
        <f>IFERROR(VLOOKUP($A185,delib,2,0)*(Físico!AO185),0)</f>
        <v>0</v>
      </c>
      <c r="AQ185" s="1">
        <f>IFERROR(VLOOKUP($A185,delib,2,0)*(Físico!AP185),0)</f>
        <v>0</v>
      </c>
      <c r="AR185" s="1">
        <f>IFERROR(VLOOKUP($A185,delib,2,0)*(Físico!AQ185),0)</f>
        <v>0</v>
      </c>
      <c r="AS185" s="1">
        <f t="shared" si="5"/>
        <v>0</v>
      </c>
    </row>
    <row r="186" spans="1:45" x14ac:dyDescent="0.25">
      <c r="A186">
        <f t="shared" si="4"/>
        <v>40906014</v>
      </c>
      <c r="B186" t="s">
        <v>232</v>
      </c>
      <c r="C186" s="1">
        <f>IFERROR(VLOOKUP($A186,delib,2,0)*(Físico!B186),0)</f>
        <v>0</v>
      </c>
      <c r="D186" s="1">
        <f>IFERROR(VLOOKUP($A186,delib,2,0)*(Físico!C186),0)</f>
        <v>0</v>
      </c>
      <c r="E186" s="1">
        <f>IFERROR(VLOOKUP($A186,delib,2,0)*(Físico!D186),0)</f>
        <v>0</v>
      </c>
      <c r="F186" s="1">
        <f>IFERROR(VLOOKUP($A186,delib,2,0)*(Físico!E186),0)</f>
        <v>0</v>
      </c>
      <c r="G186" s="1">
        <f>IFERROR(VLOOKUP($A186,delib,2,0)*(Físico!F186),0)</f>
        <v>0</v>
      </c>
      <c r="H186" s="1">
        <f>IFERROR(VLOOKUP($A186,delib,2,0)*(Físico!G186),0)</f>
        <v>0</v>
      </c>
      <c r="I186" s="1">
        <f>IFERROR(VLOOKUP($A186,delib,2,0)*(Físico!H186),0)</f>
        <v>0</v>
      </c>
      <c r="J186" s="1">
        <f>IFERROR(VLOOKUP($A186,delib,2,0)*(Físico!I186),0)</f>
        <v>0</v>
      </c>
      <c r="K186" s="1">
        <f>IFERROR(VLOOKUP($A186,delib,2,0)*(Físico!J186),0)</f>
        <v>0</v>
      </c>
      <c r="L186" s="1">
        <f>IFERROR(VLOOKUP($A186,delib,2,0)*(Físico!K186),0)</f>
        <v>0</v>
      </c>
      <c r="M186" s="1">
        <f>IFERROR(VLOOKUP($A186,delib,2,0)*(Físico!L186),0)</f>
        <v>0</v>
      </c>
      <c r="N186" s="1">
        <f>IFERROR(VLOOKUP($A186,delib,2,0)*(Físico!M186),0)</f>
        <v>0</v>
      </c>
      <c r="O186" s="1">
        <f>IFERROR(VLOOKUP($A186,delib,2,0)*(Físico!N186),0)</f>
        <v>0</v>
      </c>
      <c r="P186" s="1">
        <f>IFERROR(VLOOKUP($A186,delib,2,0)*(Físico!O186),0)</f>
        <v>0</v>
      </c>
      <c r="Q186" s="1">
        <f>IFERROR(VLOOKUP($A186,delib,2,0)*(Físico!P186),0)</f>
        <v>0</v>
      </c>
      <c r="R186" s="1">
        <f>IFERROR(VLOOKUP($A186,delib,2,0)*(Físico!Q186),0)</f>
        <v>0</v>
      </c>
      <c r="S186" s="1">
        <f>IFERROR(VLOOKUP($A186,delib,2,0)*(Físico!R186),0)</f>
        <v>0</v>
      </c>
      <c r="T186" s="1">
        <f>IFERROR(VLOOKUP($A186,delib,2,0)*(Físico!S186),0)</f>
        <v>0</v>
      </c>
      <c r="U186" s="1">
        <f>IFERROR(VLOOKUP($A186,delib,2,0)*(Físico!T186),0)</f>
        <v>0</v>
      </c>
      <c r="V186" s="1">
        <f>IFERROR(VLOOKUP($A186,delib,2,0)*(Físico!U186),0)</f>
        <v>0</v>
      </c>
      <c r="W186" s="1">
        <f>IFERROR(VLOOKUP($A186,delib,2,0)*(Físico!V186),0)</f>
        <v>0</v>
      </c>
      <c r="X186" s="1">
        <f>IFERROR(VLOOKUP($A186,delib,2,0)*(Físico!W186),0)</f>
        <v>0</v>
      </c>
      <c r="Y186" s="1">
        <f>IFERROR(VLOOKUP($A186,delib,2,0)*(Físico!X186),0)</f>
        <v>0</v>
      </c>
      <c r="Z186" s="1">
        <f>IFERROR(VLOOKUP($A186,delib,2,0)*(Físico!Y186),0)</f>
        <v>0</v>
      </c>
      <c r="AA186" s="1">
        <f>IFERROR(VLOOKUP($A186,delib,2,0)*(Físico!Z186),0)</f>
        <v>0</v>
      </c>
      <c r="AB186" s="1">
        <f>IFERROR(VLOOKUP($A186,delib,2,0)*(Físico!AA186),0)</f>
        <v>0</v>
      </c>
      <c r="AC186" s="1">
        <f>IFERROR(VLOOKUP($A186,delib,2,0)*(Físico!AB186),0)</f>
        <v>0</v>
      </c>
      <c r="AD186" s="1">
        <f>IFERROR(VLOOKUP($A186,delib,2,0)*(Físico!AC186),0)</f>
        <v>0</v>
      </c>
      <c r="AE186" s="1">
        <f>IFERROR(VLOOKUP($A186,delib,2,0)*(Físico!AD186),0)</f>
        <v>0</v>
      </c>
      <c r="AF186" s="1">
        <f>IFERROR(VLOOKUP($A186,delib,2,0)*(Físico!AE186),0)</f>
        <v>717.9</v>
      </c>
      <c r="AG186" s="1">
        <f>IFERROR(VLOOKUP($A186,delib,2,0)*(Físico!AF186),0)</f>
        <v>0</v>
      </c>
      <c r="AH186" s="1">
        <f>IFERROR(VLOOKUP($A186,delib,2,0)*(Físico!AG186),0)</f>
        <v>0</v>
      </c>
      <c r="AI186" s="1">
        <f>IFERROR(VLOOKUP($A186,delib,2,0)*(Físico!AH186),0)</f>
        <v>0</v>
      </c>
      <c r="AJ186" s="1">
        <f>IFERROR(VLOOKUP($A186,delib,2,0)*(Físico!AI186),0)</f>
        <v>0</v>
      </c>
      <c r="AK186" s="1">
        <f>IFERROR(VLOOKUP($A186,delib,2,0)*(Físico!AJ186),0)</f>
        <v>0</v>
      </c>
      <c r="AL186" s="1">
        <f>IFERROR(VLOOKUP($A186,delib,2,0)*(Físico!AK186),0)</f>
        <v>0</v>
      </c>
      <c r="AM186" s="1">
        <f>IFERROR(VLOOKUP($A186,delib,2,0)*(Físico!AL186),0)</f>
        <v>0</v>
      </c>
      <c r="AN186" s="1">
        <f>IFERROR(VLOOKUP($A186,delib,2,0)*(Físico!AM186),0)</f>
        <v>0</v>
      </c>
      <c r="AO186" s="1">
        <f>IFERROR(VLOOKUP($A186,delib,2,0)*(Físico!AN186),0)</f>
        <v>0</v>
      </c>
      <c r="AP186" s="1">
        <f>IFERROR(VLOOKUP($A186,delib,2,0)*(Físico!AO186),0)</f>
        <v>0</v>
      </c>
      <c r="AQ186" s="1">
        <f>IFERROR(VLOOKUP($A186,delib,2,0)*(Físico!AP186),0)</f>
        <v>0</v>
      </c>
      <c r="AR186" s="1">
        <f>IFERROR(VLOOKUP($A186,delib,2,0)*(Físico!AQ186),0)</f>
        <v>0</v>
      </c>
      <c r="AS186" s="1">
        <f t="shared" si="5"/>
        <v>717.9</v>
      </c>
    </row>
    <row r="187" spans="1:45" x14ac:dyDescent="0.25">
      <c r="A187">
        <f t="shared" si="4"/>
        <v>40906017</v>
      </c>
      <c r="B187" t="s">
        <v>233</v>
      </c>
      <c r="C187" s="1">
        <f>IFERROR(VLOOKUP($A187,delib,2,0)*(Físico!B187),0)</f>
        <v>0</v>
      </c>
      <c r="D187" s="1">
        <f>IFERROR(VLOOKUP($A187,delib,2,0)*(Físico!C187),0)</f>
        <v>0</v>
      </c>
      <c r="E187" s="1">
        <f>IFERROR(VLOOKUP($A187,delib,2,0)*(Físico!D187),0)</f>
        <v>0</v>
      </c>
      <c r="F187" s="1">
        <f>IFERROR(VLOOKUP($A187,delib,2,0)*(Físico!E187),0)</f>
        <v>0</v>
      </c>
      <c r="G187" s="1">
        <f>IFERROR(VLOOKUP($A187,delib,2,0)*(Físico!F187),0)</f>
        <v>0</v>
      </c>
      <c r="H187" s="1">
        <f>IFERROR(VLOOKUP($A187,delib,2,0)*(Físico!G187),0)</f>
        <v>0</v>
      </c>
      <c r="I187" s="1">
        <f>IFERROR(VLOOKUP($A187,delib,2,0)*(Físico!H187),0)</f>
        <v>1386.64</v>
      </c>
      <c r="J187" s="1">
        <f>IFERROR(VLOOKUP($A187,delib,2,0)*(Físico!I187),0)</f>
        <v>0</v>
      </c>
      <c r="K187" s="1">
        <f>IFERROR(VLOOKUP($A187,delib,2,0)*(Físico!J187),0)</f>
        <v>0</v>
      </c>
      <c r="L187" s="1">
        <f>IFERROR(VLOOKUP($A187,delib,2,0)*(Físico!K187),0)</f>
        <v>0</v>
      </c>
      <c r="M187" s="1">
        <f>IFERROR(VLOOKUP($A187,delib,2,0)*(Físico!L187),0)</f>
        <v>346.66</v>
      </c>
      <c r="N187" s="1">
        <f>IFERROR(VLOOKUP($A187,delib,2,0)*(Físico!M187),0)</f>
        <v>0</v>
      </c>
      <c r="O187" s="1">
        <f>IFERROR(VLOOKUP($A187,delib,2,0)*(Físico!N187),0)</f>
        <v>0</v>
      </c>
      <c r="P187" s="1">
        <f>IFERROR(VLOOKUP($A187,delib,2,0)*(Físico!O187),0)</f>
        <v>0</v>
      </c>
      <c r="Q187" s="1">
        <f>IFERROR(VLOOKUP($A187,delib,2,0)*(Físico!P187),0)</f>
        <v>0</v>
      </c>
      <c r="R187" s="1">
        <f>IFERROR(VLOOKUP($A187,delib,2,0)*(Físico!Q187),0)</f>
        <v>0</v>
      </c>
      <c r="S187" s="1">
        <f>IFERROR(VLOOKUP($A187,delib,2,0)*(Físico!R187),0)</f>
        <v>693.32</v>
      </c>
      <c r="T187" s="1">
        <f>IFERROR(VLOOKUP($A187,delib,2,0)*(Físico!S187),0)</f>
        <v>0</v>
      </c>
      <c r="U187" s="1">
        <f>IFERROR(VLOOKUP($A187,delib,2,0)*(Físico!T187),0)</f>
        <v>0</v>
      </c>
      <c r="V187" s="1">
        <f>IFERROR(VLOOKUP($A187,delib,2,0)*(Físico!U187),0)</f>
        <v>0</v>
      </c>
      <c r="W187" s="1">
        <f>IFERROR(VLOOKUP($A187,delib,2,0)*(Físico!V187),0)</f>
        <v>693.32</v>
      </c>
      <c r="X187" s="1">
        <f>IFERROR(VLOOKUP($A187,delib,2,0)*(Físico!W187),0)</f>
        <v>0</v>
      </c>
      <c r="Y187" s="1">
        <f>IFERROR(VLOOKUP($A187,delib,2,0)*(Físico!X187),0)</f>
        <v>346.66</v>
      </c>
      <c r="Z187" s="1">
        <f>IFERROR(VLOOKUP($A187,delib,2,0)*(Físico!Y187),0)</f>
        <v>0</v>
      </c>
      <c r="AA187" s="1">
        <f>IFERROR(VLOOKUP($A187,delib,2,0)*(Físico!Z187),0)</f>
        <v>0</v>
      </c>
      <c r="AB187" s="1">
        <f>IFERROR(VLOOKUP($A187,delib,2,0)*(Físico!AA187),0)</f>
        <v>0</v>
      </c>
      <c r="AC187" s="1">
        <f>IFERROR(VLOOKUP($A187,delib,2,0)*(Físico!AB187),0)</f>
        <v>0</v>
      </c>
      <c r="AD187" s="1">
        <f>IFERROR(VLOOKUP($A187,delib,2,0)*(Físico!AC187),0)</f>
        <v>0</v>
      </c>
      <c r="AE187" s="1">
        <f>IFERROR(VLOOKUP($A187,delib,2,0)*(Físico!AD187),0)</f>
        <v>0</v>
      </c>
      <c r="AF187" s="1">
        <f>IFERROR(VLOOKUP($A187,delib,2,0)*(Físico!AE187),0)</f>
        <v>0</v>
      </c>
      <c r="AG187" s="1">
        <f>IFERROR(VLOOKUP($A187,delib,2,0)*(Físico!AF187),0)</f>
        <v>0</v>
      </c>
      <c r="AH187" s="1">
        <f>IFERROR(VLOOKUP($A187,delib,2,0)*(Físico!AG187),0)</f>
        <v>0</v>
      </c>
      <c r="AI187" s="1">
        <f>IFERROR(VLOOKUP($A187,delib,2,0)*(Físico!AH187),0)</f>
        <v>0</v>
      </c>
      <c r="AJ187" s="1">
        <f>IFERROR(VLOOKUP($A187,delib,2,0)*(Físico!AI187),0)</f>
        <v>0</v>
      </c>
      <c r="AK187" s="1">
        <f>IFERROR(VLOOKUP($A187,delib,2,0)*(Físico!AJ187),0)</f>
        <v>0</v>
      </c>
      <c r="AL187" s="1">
        <f>IFERROR(VLOOKUP($A187,delib,2,0)*(Físico!AK187),0)</f>
        <v>0</v>
      </c>
      <c r="AM187" s="1">
        <f>IFERROR(VLOOKUP($A187,delib,2,0)*(Físico!AL187),0)</f>
        <v>0</v>
      </c>
      <c r="AN187" s="1">
        <f>IFERROR(VLOOKUP($A187,delib,2,0)*(Físico!AM187),0)</f>
        <v>0</v>
      </c>
      <c r="AO187" s="1">
        <f>IFERROR(VLOOKUP($A187,delib,2,0)*(Físico!AN187),0)</f>
        <v>0</v>
      </c>
      <c r="AP187" s="1">
        <f>IFERROR(VLOOKUP($A187,delib,2,0)*(Físico!AO187),0)</f>
        <v>0</v>
      </c>
      <c r="AQ187" s="1">
        <f>IFERROR(VLOOKUP($A187,delib,2,0)*(Físico!AP187),0)</f>
        <v>0</v>
      </c>
      <c r="AR187" s="1">
        <f>IFERROR(VLOOKUP($A187,delib,2,0)*(Físico!AQ187),0)</f>
        <v>0</v>
      </c>
      <c r="AS187" s="1">
        <f t="shared" si="5"/>
        <v>3466.6000000000004</v>
      </c>
    </row>
    <row r="188" spans="1:45" x14ac:dyDescent="0.25">
      <c r="A188">
        <f t="shared" si="4"/>
        <v>40906018</v>
      </c>
      <c r="B188" t="s">
        <v>234</v>
      </c>
      <c r="C188" s="1">
        <f>IFERROR(VLOOKUP($A188,delib,2,0)*(Físico!B188),0)</f>
        <v>0</v>
      </c>
      <c r="D188" s="1">
        <f>IFERROR(VLOOKUP($A188,delib,2,0)*(Físico!C188),0)</f>
        <v>1456.44</v>
      </c>
      <c r="E188" s="1">
        <f>IFERROR(VLOOKUP($A188,delib,2,0)*(Físico!D188),0)</f>
        <v>0</v>
      </c>
      <c r="F188" s="1">
        <f>IFERROR(VLOOKUP($A188,delib,2,0)*(Físico!E188),0)</f>
        <v>0</v>
      </c>
      <c r="G188" s="1">
        <f>IFERROR(VLOOKUP($A188,delib,2,0)*(Físico!F188),0)</f>
        <v>0</v>
      </c>
      <c r="H188" s="1">
        <f>IFERROR(VLOOKUP($A188,delib,2,0)*(Físico!G188),0)</f>
        <v>1941.92</v>
      </c>
      <c r="I188" s="1">
        <f>IFERROR(VLOOKUP($A188,delib,2,0)*(Físico!H188),0)</f>
        <v>1941.92</v>
      </c>
      <c r="J188" s="1">
        <f>IFERROR(VLOOKUP($A188,delib,2,0)*(Físico!I188),0)</f>
        <v>0</v>
      </c>
      <c r="K188" s="1">
        <f>IFERROR(VLOOKUP($A188,delib,2,0)*(Físico!J188),0)</f>
        <v>2427.4</v>
      </c>
      <c r="L188" s="1">
        <f>IFERROR(VLOOKUP($A188,delib,2,0)*(Físico!K188),0)</f>
        <v>0</v>
      </c>
      <c r="M188" s="1">
        <f>IFERROR(VLOOKUP($A188,delib,2,0)*(Físico!L188),0)</f>
        <v>0</v>
      </c>
      <c r="N188" s="1">
        <f>IFERROR(VLOOKUP($A188,delib,2,0)*(Físico!M188),0)</f>
        <v>485.48</v>
      </c>
      <c r="O188" s="1">
        <f>IFERROR(VLOOKUP($A188,delib,2,0)*(Físico!N188),0)</f>
        <v>0</v>
      </c>
      <c r="P188" s="1">
        <f>IFERROR(VLOOKUP($A188,delib,2,0)*(Físico!O188),0)</f>
        <v>3398.36</v>
      </c>
      <c r="Q188" s="1">
        <f>IFERROR(VLOOKUP($A188,delib,2,0)*(Físico!P188),0)</f>
        <v>0</v>
      </c>
      <c r="R188" s="1">
        <f>IFERROR(VLOOKUP($A188,delib,2,0)*(Físico!Q188),0)</f>
        <v>9224.1200000000008</v>
      </c>
      <c r="S188" s="1">
        <f>IFERROR(VLOOKUP($A188,delib,2,0)*(Físico!R188),0)</f>
        <v>4854.8</v>
      </c>
      <c r="T188" s="1">
        <f>IFERROR(VLOOKUP($A188,delib,2,0)*(Físico!S188),0)</f>
        <v>485.48</v>
      </c>
      <c r="U188" s="1">
        <f>IFERROR(VLOOKUP($A188,delib,2,0)*(Físico!T188),0)</f>
        <v>0</v>
      </c>
      <c r="V188" s="1">
        <f>IFERROR(VLOOKUP($A188,delib,2,0)*(Físico!U188),0)</f>
        <v>4854.8</v>
      </c>
      <c r="W188" s="1">
        <f>IFERROR(VLOOKUP($A188,delib,2,0)*(Físico!V188),0)</f>
        <v>0</v>
      </c>
      <c r="X188" s="1">
        <f>IFERROR(VLOOKUP($A188,delib,2,0)*(Físico!W188),0)</f>
        <v>0</v>
      </c>
      <c r="Y188" s="1">
        <f>IFERROR(VLOOKUP($A188,delib,2,0)*(Físico!X188),0)</f>
        <v>0</v>
      </c>
      <c r="Z188" s="1">
        <f>IFERROR(VLOOKUP($A188,delib,2,0)*(Físico!Y188),0)</f>
        <v>0</v>
      </c>
      <c r="AA188" s="1">
        <f>IFERROR(VLOOKUP($A188,delib,2,0)*(Físico!Z188),0)</f>
        <v>0</v>
      </c>
      <c r="AB188" s="1">
        <f>IFERROR(VLOOKUP($A188,delib,2,0)*(Físico!AA188),0)</f>
        <v>0</v>
      </c>
      <c r="AC188" s="1">
        <f>IFERROR(VLOOKUP($A188,delib,2,0)*(Físico!AB188),0)</f>
        <v>485.48</v>
      </c>
      <c r="AD188" s="1">
        <f>IFERROR(VLOOKUP($A188,delib,2,0)*(Físico!AC188),0)</f>
        <v>0</v>
      </c>
      <c r="AE188" s="1">
        <f>IFERROR(VLOOKUP($A188,delib,2,0)*(Físico!AD188),0)</f>
        <v>0</v>
      </c>
      <c r="AF188" s="1">
        <f>IFERROR(VLOOKUP($A188,delib,2,0)*(Físico!AE188),0)</f>
        <v>0</v>
      </c>
      <c r="AG188" s="1">
        <f>IFERROR(VLOOKUP($A188,delib,2,0)*(Físico!AF188),0)</f>
        <v>485.48</v>
      </c>
      <c r="AH188" s="1">
        <f>IFERROR(VLOOKUP($A188,delib,2,0)*(Físico!AG188),0)</f>
        <v>0</v>
      </c>
      <c r="AI188" s="1">
        <f>IFERROR(VLOOKUP($A188,delib,2,0)*(Físico!AH188),0)</f>
        <v>4369.32</v>
      </c>
      <c r="AJ188" s="1">
        <f>IFERROR(VLOOKUP($A188,delib,2,0)*(Físico!AI188),0)</f>
        <v>1941.92</v>
      </c>
      <c r="AK188" s="1">
        <f>IFERROR(VLOOKUP($A188,delib,2,0)*(Físico!AJ188),0)</f>
        <v>1941.92</v>
      </c>
      <c r="AL188" s="1">
        <f>IFERROR(VLOOKUP($A188,delib,2,0)*(Físico!AK188),0)</f>
        <v>0</v>
      </c>
      <c r="AM188" s="1">
        <f>IFERROR(VLOOKUP($A188,delib,2,0)*(Físico!AL188),0)</f>
        <v>0</v>
      </c>
      <c r="AN188" s="1">
        <f>IFERROR(VLOOKUP($A188,delib,2,0)*(Físico!AM188),0)</f>
        <v>0</v>
      </c>
      <c r="AO188" s="1">
        <f>IFERROR(VLOOKUP($A188,delib,2,0)*(Físico!AN188),0)</f>
        <v>0</v>
      </c>
      <c r="AP188" s="1">
        <f>IFERROR(VLOOKUP($A188,delib,2,0)*(Físico!AO188),0)</f>
        <v>0</v>
      </c>
      <c r="AQ188" s="1">
        <f>IFERROR(VLOOKUP($A188,delib,2,0)*(Físico!AP188),0)</f>
        <v>0</v>
      </c>
      <c r="AR188" s="1">
        <f>IFERROR(VLOOKUP($A188,delib,2,0)*(Físico!AQ188),0)</f>
        <v>0</v>
      </c>
      <c r="AS188" s="1">
        <f t="shared" si="5"/>
        <v>40294.839999999997</v>
      </c>
    </row>
    <row r="189" spans="1:45" x14ac:dyDescent="0.25">
      <c r="A189">
        <f t="shared" si="4"/>
        <v>40906019</v>
      </c>
      <c r="B189" t="s">
        <v>235</v>
      </c>
      <c r="C189" s="1">
        <f>IFERROR(VLOOKUP($A189,delib,2,0)*(Físico!B189),0)</f>
        <v>0</v>
      </c>
      <c r="D189" s="1">
        <f>IFERROR(VLOOKUP($A189,delib,2,0)*(Físico!C189),0)</f>
        <v>0</v>
      </c>
      <c r="E189" s="1">
        <f>IFERROR(VLOOKUP($A189,delib,2,0)*(Físico!D189),0)</f>
        <v>528.94000000000005</v>
      </c>
      <c r="F189" s="1">
        <f>IFERROR(VLOOKUP($A189,delib,2,0)*(Físico!E189),0)</f>
        <v>0</v>
      </c>
      <c r="G189" s="1">
        <f>IFERROR(VLOOKUP($A189,delib,2,0)*(Físico!F189),0)</f>
        <v>0</v>
      </c>
      <c r="H189" s="1">
        <f>IFERROR(VLOOKUP($A189,delib,2,0)*(Físico!G189),0)</f>
        <v>0</v>
      </c>
      <c r="I189" s="1">
        <f>IFERROR(VLOOKUP($A189,delib,2,0)*(Físico!H189),0)</f>
        <v>0</v>
      </c>
      <c r="J189" s="1">
        <f>IFERROR(VLOOKUP($A189,delib,2,0)*(Físico!I189),0)</f>
        <v>0</v>
      </c>
      <c r="K189" s="1">
        <f>IFERROR(VLOOKUP($A189,delib,2,0)*(Físico!J189),0)</f>
        <v>0</v>
      </c>
      <c r="L189" s="1">
        <f>IFERROR(VLOOKUP($A189,delib,2,0)*(Físico!K189),0)</f>
        <v>0</v>
      </c>
      <c r="M189" s="1">
        <f>IFERROR(VLOOKUP($A189,delib,2,0)*(Físico!L189),0)</f>
        <v>0</v>
      </c>
      <c r="N189" s="1">
        <f>IFERROR(VLOOKUP($A189,delib,2,0)*(Físico!M189),0)</f>
        <v>0</v>
      </c>
      <c r="O189" s="1">
        <f>IFERROR(VLOOKUP($A189,delib,2,0)*(Físico!N189),0)</f>
        <v>0</v>
      </c>
      <c r="P189" s="1">
        <f>IFERROR(VLOOKUP($A189,delib,2,0)*(Físico!O189),0)</f>
        <v>0</v>
      </c>
      <c r="Q189" s="1">
        <f>IFERROR(VLOOKUP($A189,delib,2,0)*(Físico!P189),0)</f>
        <v>0</v>
      </c>
      <c r="R189" s="1">
        <f>IFERROR(VLOOKUP($A189,delib,2,0)*(Físico!Q189),0)</f>
        <v>528.94000000000005</v>
      </c>
      <c r="S189" s="1">
        <f>IFERROR(VLOOKUP($A189,delib,2,0)*(Físico!R189),0)</f>
        <v>0</v>
      </c>
      <c r="T189" s="1">
        <f>IFERROR(VLOOKUP($A189,delib,2,0)*(Físico!S189),0)</f>
        <v>0</v>
      </c>
      <c r="U189" s="1">
        <f>IFERROR(VLOOKUP($A189,delib,2,0)*(Físico!T189),0)</f>
        <v>0</v>
      </c>
      <c r="V189" s="1">
        <f>IFERROR(VLOOKUP($A189,delib,2,0)*(Físico!U189),0)</f>
        <v>0</v>
      </c>
      <c r="W189" s="1">
        <f>IFERROR(VLOOKUP($A189,delib,2,0)*(Físico!V189),0)</f>
        <v>0</v>
      </c>
      <c r="X189" s="1">
        <f>IFERROR(VLOOKUP($A189,delib,2,0)*(Físico!W189),0)</f>
        <v>0</v>
      </c>
      <c r="Y189" s="1">
        <f>IFERROR(VLOOKUP($A189,delib,2,0)*(Físico!X189),0)</f>
        <v>0</v>
      </c>
      <c r="Z189" s="1">
        <f>IFERROR(VLOOKUP($A189,delib,2,0)*(Físico!Y189),0)</f>
        <v>0</v>
      </c>
      <c r="AA189" s="1">
        <f>IFERROR(VLOOKUP($A189,delib,2,0)*(Físico!Z189),0)</f>
        <v>0</v>
      </c>
      <c r="AB189" s="1">
        <f>IFERROR(VLOOKUP($A189,delib,2,0)*(Físico!AA189),0)</f>
        <v>0</v>
      </c>
      <c r="AC189" s="1">
        <f>IFERROR(VLOOKUP($A189,delib,2,0)*(Físico!AB189),0)</f>
        <v>0</v>
      </c>
      <c r="AD189" s="1">
        <f>IFERROR(VLOOKUP($A189,delib,2,0)*(Físico!AC189),0)</f>
        <v>528.94000000000005</v>
      </c>
      <c r="AE189" s="1">
        <f>IFERROR(VLOOKUP($A189,delib,2,0)*(Físico!AD189),0)</f>
        <v>0</v>
      </c>
      <c r="AF189" s="1">
        <f>IFERROR(VLOOKUP($A189,delib,2,0)*(Físico!AE189),0)</f>
        <v>0</v>
      </c>
      <c r="AG189" s="1">
        <f>IFERROR(VLOOKUP($A189,delib,2,0)*(Físico!AF189),0)</f>
        <v>0</v>
      </c>
      <c r="AH189" s="1">
        <f>IFERROR(VLOOKUP($A189,delib,2,0)*(Físico!AG189),0)</f>
        <v>0</v>
      </c>
      <c r="AI189" s="1">
        <f>IFERROR(VLOOKUP($A189,delib,2,0)*(Físico!AH189),0)</f>
        <v>0</v>
      </c>
      <c r="AJ189" s="1">
        <f>IFERROR(VLOOKUP($A189,delib,2,0)*(Físico!AI189),0)</f>
        <v>0</v>
      </c>
      <c r="AK189" s="1">
        <f>IFERROR(VLOOKUP($A189,delib,2,0)*(Físico!AJ189),0)</f>
        <v>0</v>
      </c>
      <c r="AL189" s="1">
        <f>IFERROR(VLOOKUP($A189,delib,2,0)*(Físico!AK189),0)</f>
        <v>0</v>
      </c>
      <c r="AM189" s="1">
        <f>IFERROR(VLOOKUP($A189,delib,2,0)*(Físico!AL189),0)</f>
        <v>0</v>
      </c>
      <c r="AN189" s="1">
        <f>IFERROR(VLOOKUP($A189,delib,2,0)*(Físico!AM189),0)</f>
        <v>0</v>
      </c>
      <c r="AO189" s="1">
        <f>IFERROR(VLOOKUP($A189,delib,2,0)*(Físico!AN189),0)</f>
        <v>528.94000000000005</v>
      </c>
      <c r="AP189" s="1">
        <f>IFERROR(VLOOKUP($A189,delib,2,0)*(Físico!AO189),0)</f>
        <v>0</v>
      </c>
      <c r="AQ189" s="1">
        <f>IFERROR(VLOOKUP($A189,delib,2,0)*(Físico!AP189),0)</f>
        <v>0</v>
      </c>
      <c r="AR189" s="1">
        <f>IFERROR(VLOOKUP($A189,delib,2,0)*(Físico!AQ189),0)</f>
        <v>0</v>
      </c>
      <c r="AS189" s="1">
        <f t="shared" si="5"/>
        <v>2115.7600000000002</v>
      </c>
    </row>
    <row r="190" spans="1:45" x14ac:dyDescent="0.25">
      <c r="A190">
        <f t="shared" si="4"/>
        <v>40906021</v>
      </c>
      <c r="B190" t="s">
        <v>236</v>
      </c>
      <c r="C190" s="1">
        <f>IFERROR(VLOOKUP($A190,delib,2,0)*(Físico!B190),0)</f>
        <v>0</v>
      </c>
      <c r="D190" s="1">
        <f>IFERROR(VLOOKUP($A190,delib,2,0)*(Físico!C190),0)</f>
        <v>0</v>
      </c>
      <c r="E190" s="1">
        <f>IFERROR(VLOOKUP($A190,delib,2,0)*(Físico!D190),0)</f>
        <v>0</v>
      </c>
      <c r="F190" s="1">
        <f>IFERROR(VLOOKUP($A190,delib,2,0)*(Físico!E190),0)</f>
        <v>0</v>
      </c>
      <c r="G190" s="1">
        <f>IFERROR(VLOOKUP($A190,delib,2,0)*(Físico!F190),0)</f>
        <v>0</v>
      </c>
      <c r="H190" s="1">
        <f>IFERROR(VLOOKUP($A190,delib,2,0)*(Físico!G190),0)</f>
        <v>0</v>
      </c>
      <c r="I190" s="1">
        <f>IFERROR(VLOOKUP($A190,delib,2,0)*(Físico!H190),0)</f>
        <v>0</v>
      </c>
      <c r="J190" s="1">
        <f>IFERROR(VLOOKUP($A190,delib,2,0)*(Físico!I190),0)</f>
        <v>0</v>
      </c>
      <c r="K190" s="1">
        <f>IFERROR(VLOOKUP($A190,delib,2,0)*(Físico!J190),0)</f>
        <v>0</v>
      </c>
      <c r="L190" s="1">
        <f>IFERROR(VLOOKUP($A190,delib,2,0)*(Físico!K190),0)</f>
        <v>0</v>
      </c>
      <c r="M190" s="1">
        <f>IFERROR(VLOOKUP($A190,delib,2,0)*(Físico!L190),0)</f>
        <v>0</v>
      </c>
      <c r="N190" s="1">
        <f>IFERROR(VLOOKUP($A190,delib,2,0)*(Físico!M190),0)</f>
        <v>0</v>
      </c>
      <c r="O190" s="1">
        <f>IFERROR(VLOOKUP($A190,delib,2,0)*(Físico!N190),0)</f>
        <v>0</v>
      </c>
      <c r="P190" s="1">
        <f>IFERROR(VLOOKUP($A190,delib,2,0)*(Físico!O190),0)</f>
        <v>0</v>
      </c>
      <c r="Q190" s="1">
        <f>IFERROR(VLOOKUP($A190,delib,2,0)*(Físico!P190),0)</f>
        <v>0</v>
      </c>
      <c r="R190" s="1">
        <f>IFERROR(VLOOKUP($A190,delib,2,0)*(Físico!Q190),0)</f>
        <v>0</v>
      </c>
      <c r="S190" s="1">
        <f>IFERROR(VLOOKUP($A190,delib,2,0)*(Físico!R190),0)</f>
        <v>0</v>
      </c>
      <c r="T190" s="1">
        <f>IFERROR(VLOOKUP($A190,delib,2,0)*(Físico!S190),0)</f>
        <v>0</v>
      </c>
      <c r="U190" s="1">
        <f>IFERROR(VLOOKUP($A190,delib,2,0)*(Físico!T190),0)</f>
        <v>0</v>
      </c>
      <c r="V190" s="1">
        <f>IFERROR(VLOOKUP($A190,delib,2,0)*(Físico!U190),0)</f>
        <v>0</v>
      </c>
      <c r="W190" s="1">
        <f>IFERROR(VLOOKUP($A190,delib,2,0)*(Físico!V190),0)</f>
        <v>0</v>
      </c>
      <c r="X190" s="1">
        <f>IFERROR(VLOOKUP($A190,delib,2,0)*(Físico!W190),0)</f>
        <v>0</v>
      </c>
      <c r="Y190" s="1">
        <f>IFERROR(VLOOKUP($A190,delib,2,0)*(Físico!X190),0)</f>
        <v>0</v>
      </c>
      <c r="Z190" s="1">
        <f>IFERROR(VLOOKUP($A190,delib,2,0)*(Físico!Y190),0)</f>
        <v>0</v>
      </c>
      <c r="AA190" s="1">
        <f>IFERROR(VLOOKUP($A190,delib,2,0)*(Físico!Z190),0)</f>
        <v>0</v>
      </c>
      <c r="AB190" s="1">
        <f>IFERROR(VLOOKUP($A190,delib,2,0)*(Físico!AA190),0)</f>
        <v>0</v>
      </c>
      <c r="AC190" s="1">
        <f>IFERROR(VLOOKUP($A190,delib,2,0)*(Físico!AB190),0)</f>
        <v>0</v>
      </c>
      <c r="AD190" s="1">
        <f>IFERROR(VLOOKUP($A190,delib,2,0)*(Físico!AC190),0)</f>
        <v>0</v>
      </c>
      <c r="AE190" s="1">
        <f>IFERROR(VLOOKUP($A190,delib,2,0)*(Físico!AD190),0)</f>
        <v>0</v>
      </c>
      <c r="AF190" s="1">
        <f>IFERROR(VLOOKUP($A190,delib,2,0)*(Físico!AE190),0)</f>
        <v>0</v>
      </c>
      <c r="AG190" s="1">
        <f>IFERROR(VLOOKUP($A190,delib,2,0)*(Físico!AF190),0)</f>
        <v>0</v>
      </c>
      <c r="AH190" s="1">
        <f>IFERROR(VLOOKUP($A190,delib,2,0)*(Físico!AG190),0)</f>
        <v>0</v>
      </c>
      <c r="AI190" s="1">
        <f>IFERROR(VLOOKUP($A190,delib,2,0)*(Físico!AH190),0)</f>
        <v>0</v>
      </c>
      <c r="AJ190" s="1">
        <f>IFERROR(VLOOKUP($A190,delib,2,0)*(Físico!AI190),0)</f>
        <v>0</v>
      </c>
      <c r="AK190" s="1">
        <f>IFERROR(VLOOKUP($A190,delib,2,0)*(Físico!AJ190),0)</f>
        <v>0</v>
      </c>
      <c r="AL190" s="1">
        <f>IFERROR(VLOOKUP($A190,delib,2,0)*(Físico!AK190),0)</f>
        <v>0</v>
      </c>
      <c r="AM190" s="1">
        <f>IFERROR(VLOOKUP($A190,delib,2,0)*(Físico!AL190),0)</f>
        <v>0</v>
      </c>
      <c r="AN190" s="1">
        <f>IFERROR(VLOOKUP($A190,delib,2,0)*(Físico!AM190),0)</f>
        <v>0</v>
      </c>
      <c r="AO190" s="1">
        <f>IFERROR(VLOOKUP($A190,delib,2,0)*(Físico!AN190),0)</f>
        <v>0</v>
      </c>
      <c r="AP190" s="1">
        <f>IFERROR(VLOOKUP($A190,delib,2,0)*(Físico!AO190),0)</f>
        <v>0</v>
      </c>
      <c r="AQ190" s="1">
        <f>IFERROR(VLOOKUP($A190,delib,2,0)*(Físico!AP190),0)</f>
        <v>0</v>
      </c>
      <c r="AR190" s="1">
        <f>IFERROR(VLOOKUP($A190,delib,2,0)*(Físico!AQ190),0)</f>
        <v>0</v>
      </c>
      <c r="AS190" s="1">
        <f t="shared" si="5"/>
        <v>0</v>
      </c>
    </row>
    <row r="191" spans="1:45" x14ac:dyDescent="0.25">
      <c r="A191">
        <f t="shared" si="4"/>
        <v>40907002</v>
      </c>
      <c r="B191" t="s">
        <v>237</v>
      </c>
      <c r="C191" s="1">
        <f>IFERROR(VLOOKUP($A191,delib,2,0)*(Físico!B191),0)</f>
        <v>0</v>
      </c>
      <c r="D191" s="1">
        <f>IFERROR(VLOOKUP($A191,delib,2,0)*(Físico!C191),0)</f>
        <v>0</v>
      </c>
      <c r="E191" s="1">
        <f>IFERROR(VLOOKUP($A191,delib,2,0)*(Físico!D191),0)</f>
        <v>0</v>
      </c>
      <c r="F191" s="1">
        <f>IFERROR(VLOOKUP($A191,delib,2,0)*(Físico!E191),0)</f>
        <v>0</v>
      </c>
      <c r="G191" s="1">
        <f>IFERROR(VLOOKUP($A191,delib,2,0)*(Físico!F191),0)</f>
        <v>372.54</v>
      </c>
      <c r="H191" s="1">
        <f>IFERROR(VLOOKUP($A191,delib,2,0)*(Físico!G191),0)</f>
        <v>0</v>
      </c>
      <c r="I191" s="1">
        <f>IFERROR(VLOOKUP($A191,delib,2,0)*(Físico!H191),0)</f>
        <v>0</v>
      </c>
      <c r="J191" s="1">
        <f>IFERROR(VLOOKUP($A191,delib,2,0)*(Físico!I191),0)</f>
        <v>0</v>
      </c>
      <c r="K191" s="1">
        <f>IFERROR(VLOOKUP($A191,delib,2,0)*(Físico!J191),0)</f>
        <v>0</v>
      </c>
      <c r="L191" s="1">
        <f>IFERROR(VLOOKUP($A191,delib,2,0)*(Físico!K191),0)</f>
        <v>0</v>
      </c>
      <c r="M191" s="1">
        <f>IFERROR(VLOOKUP($A191,delib,2,0)*(Físico!L191),0)</f>
        <v>0</v>
      </c>
      <c r="N191" s="1">
        <f>IFERROR(VLOOKUP($A191,delib,2,0)*(Físico!M191),0)</f>
        <v>0</v>
      </c>
      <c r="O191" s="1">
        <f>IFERROR(VLOOKUP($A191,delib,2,0)*(Físico!N191),0)</f>
        <v>0</v>
      </c>
      <c r="P191" s="1">
        <f>IFERROR(VLOOKUP($A191,delib,2,0)*(Físico!O191),0)</f>
        <v>0</v>
      </c>
      <c r="Q191" s="1">
        <f>IFERROR(VLOOKUP($A191,delib,2,0)*(Físico!P191),0)</f>
        <v>0</v>
      </c>
      <c r="R191" s="1">
        <f>IFERROR(VLOOKUP($A191,delib,2,0)*(Físico!Q191),0)</f>
        <v>0</v>
      </c>
      <c r="S191" s="1">
        <f>IFERROR(VLOOKUP($A191,delib,2,0)*(Físico!R191),0)</f>
        <v>0</v>
      </c>
      <c r="T191" s="1">
        <f>IFERROR(VLOOKUP($A191,delib,2,0)*(Físico!S191),0)</f>
        <v>0</v>
      </c>
      <c r="U191" s="1">
        <f>IFERROR(VLOOKUP($A191,delib,2,0)*(Físico!T191),0)</f>
        <v>0</v>
      </c>
      <c r="V191" s="1">
        <f>IFERROR(VLOOKUP($A191,delib,2,0)*(Físico!U191),0)</f>
        <v>0</v>
      </c>
      <c r="W191" s="1">
        <f>IFERROR(VLOOKUP($A191,delib,2,0)*(Físico!V191),0)</f>
        <v>0</v>
      </c>
      <c r="X191" s="1">
        <f>IFERROR(VLOOKUP($A191,delib,2,0)*(Físico!W191),0)</f>
        <v>0</v>
      </c>
      <c r="Y191" s="1">
        <f>IFERROR(VLOOKUP($A191,delib,2,0)*(Físico!X191),0)</f>
        <v>0</v>
      </c>
      <c r="Z191" s="1">
        <f>IFERROR(VLOOKUP($A191,delib,2,0)*(Físico!Y191),0)</f>
        <v>0</v>
      </c>
      <c r="AA191" s="1">
        <f>IFERROR(VLOOKUP($A191,delib,2,0)*(Físico!Z191),0)</f>
        <v>0</v>
      </c>
      <c r="AB191" s="1">
        <f>IFERROR(VLOOKUP($A191,delib,2,0)*(Físico!AA191),0)</f>
        <v>0</v>
      </c>
      <c r="AC191" s="1">
        <f>IFERROR(VLOOKUP($A191,delib,2,0)*(Físico!AB191),0)</f>
        <v>0</v>
      </c>
      <c r="AD191" s="1">
        <f>IFERROR(VLOOKUP($A191,delib,2,0)*(Físico!AC191),0)</f>
        <v>0</v>
      </c>
      <c r="AE191" s="1">
        <f>IFERROR(VLOOKUP($A191,delib,2,0)*(Físico!AD191),0)</f>
        <v>0</v>
      </c>
      <c r="AF191" s="1">
        <f>IFERROR(VLOOKUP($A191,delib,2,0)*(Físico!AE191),0)</f>
        <v>0</v>
      </c>
      <c r="AG191" s="1">
        <f>IFERROR(VLOOKUP($A191,delib,2,0)*(Físico!AF191),0)</f>
        <v>0</v>
      </c>
      <c r="AH191" s="1">
        <f>IFERROR(VLOOKUP($A191,delib,2,0)*(Físico!AG191),0)</f>
        <v>0</v>
      </c>
      <c r="AI191" s="1">
        <f>IFERROR(VLOOKUP($A191,delib,2,0)*(Físico!AH191),0)</f>
        <v>0</v>
      </c>
      <c r="AJ191" s="1">
        <f>IFERROR(VLOOKUP($A191,delib,2,0)*(Físico!AI191),0)</f>
        <v>0</v>
      </c>
      <c r="AK191" s="1">
        <f>IFERROR(VLOOKUP($A191,delib,2,0)*(Físico!AJ191),0)</f>
        <v>0</v>
      </c>
      <c r="AL191" s="1">
        <f>IFERROR(VLOOKUP($A191,delib,2,0)*(Físico!AK191),0)</f>
        <v>0</v>
      </c>
      <c r="AM191" s="1">
        <f>IFERROR(VLOOKUP($A191,delib,2,0)*(Físico!AL191),0)</f>
        <v>0</v>
      </c>
      <c r="AN191" s="1">
        <f>IFERROR(VLOOKUP($A191,delib,2,0)*(Físico!AM191),0)</f>
        <v>0</v>
      </c>
      <c r="AO191" s="1">
        <f>IFERROR(VLOOKUP($A191,delib,2,0)*(Físico!AN191),0)</f>
        <v>0</v>
      </c>
      <c r="AP191" s="1">
        <f>IFERROR(VLOOKUP($A191,delib,2,0)*(Físico!AO191),0)</f>
        <v>0</v>
      </c>
      <c r="AQ191" s="1">
        <f>IFERROR(VLOOKUP($A191,delib,2,0)*(Físico!AP191),0)</f>
        <v>0</v>
      </c>
      <c r="AR191" s="1">
        <f>IFERROR(VLOOKUP($A191,delib,2,0)*(Físico!AQ191),0)</f>
        <v>0</v>
      </c>
      <c r="AS191" s="1">
        <f t="shared" si="5"/>
        <v>372.54</v>
      </c>
    </row>
    <row r="192" spans="1:45" x14ac:dyDescent="0.25">
      <c r="A192">
        <f t="shared" si="4"/>
        <v>40907003</v>
      </c>
      <c r="B192" t="s">
        <v>238</v>
      </c>
      <c r="C192" s="1">
        <f>IFERROR(VLOOKUP($A192,delib,2,0)*(Físico!B192),0)</f>
        <v>0</v>
      </c>
      <c r="D192" s="1">
        <f>IFERROR(VLOOKUP($A192,delib,2,0)*(Físico!C192),0)</f>
        <v>0</v>
      </c>
      <c r="E192" s="1">
        <f>IFERROR(VLOOKUP($A192,delib,2,0)*(Físico!D192),0)</f>
        <v>0</v>
      </c>
      <c r="F192" s="1">
        <f>IFERROR(VLOOKUP($A192,delib,2,0)*(Físico!E192),0)</f>
        <v>0</v>
      </c>
      <c r="G192" s="1">
        <f>IFERROR(VLOOKUP($A192,delib,2,0)*(Físico!F192),0)</f>
        <v>0</v>
      </c>
      <c r="H192" s="1">
        <f>IFERROR(VLOOKUP($A192,delib,2,0)*(Físico!G192),0)</f>
        <v>0</v>
      </c>
      <c r="I192" s="1">
        <f>IFERROR(VLOOKUP($A192,delib,2,0)*(Físico!H192),0)</f>
        <v>0</v>
      </c>
      <c r="J192" s="1">
        <f>IFERROR(VLOOKUP($A192,delib,2,0)*(Físico!I192),0)</f>
        <v>0</v>
      </c>
      <c r="K192" s="1">
        <f>IFERROR(VLOOKUP($A192,delib,2,0)*(Físico!J192),0)</f>
        <v>0</v>
      </c>
      <c r="L192" s="1">
        <f>IFERROR(VLOOKUP($A192,delib,2,0)*(Físico!K192),0)</f>
        <v>0</v>
      </c>
      <c r="M192" s="1">
        <f>IFERROR(VLOOKUP($A192,delib,2,0)*(Físico!L192),0)</f>
        <v>0</v>
      </c>
      <c r="N192" s="1">
        <f>IFERROR(VLOOKUP($A192,delib,2,0)*(Físico!M192),0)</f>
        <v>0</v>
      </c>
      <c r="O192" s="1">
        <f>IFERROR(VLOOKUP($A192,delib,2,0)*(Físico!N192),0)</f>
        <v>0</v>
      </c>
      <c r="P192" s="1">
        <f>IFERROR(VLOOKUP($A192,delib,2,0)*(Físico!O192),0)</f>
        <v>0</v>
      </c>
      <c r="Q192" s="1">
        <f>IFERROR(VLOOKUP($A192,delib,2,0)*(Físico!P192),0)</f>
        <v>0</v>
      </c>
      <c r="R192" s="1">
        <f>IFERROR(VLOOKUP($A192,delib,2,0)*(Físico!Q192),0)</f>
        <v>0</v>
      </c>
      <c r="S192" s="1">
        <f>IFERROR(VLOOKUP($A192,delib,2,0)*(Físico!R192),0)</f>
        <v>0</v>
      </c>
      <c r="T192" s="1">
        <f>IFERROR(VLOOKUP($A192,delib,2,0)*(Físico!S192),0)</f>
        <v>0</v>
      </c>
      <c r="U192" s="1">
        <f>IFERROR(VLOOKUP($A192,delib,2,0)*(Físico!T192),0)</f>
        <v>0</v>
      </c>
      <c r="V192" s="1">
        <f>IFERROR(VLOOKUP($A192,delib,2,0)*(Físico!U192),0)</f>
        <v>0</v>
      </c>
      <c r="W192" s="1">
        <f>IFERROR(VLOOKUP($A192,delib,2,0)*(Físico!V192),0)</f>
        <v>0</v>
      </c>
      <c r="X192" s="1">
        <f>IFERROR(VLOOKUP($A192,delib,2,0)*(Físico!W192),0)</f>
        <v>0</v>
      </c>
      <c r="Y192" s="1">
        <f>IFERROR(VLOOKUP($A192,delib,2,0)*(Físico!X192),0)</f>
        <v>0</v>
      </c>
      <c r="Z192" s="1">
        <f>IFERROR(VLOOKUP($A192,delib,2,0)*(Físico!Y192),0)</f>
        <v>0</v>
      </c>
      <c r="AA192" s="1">
        <f>IFERROR(VLOOKUP($A192,delib,2,0)*(Físico!Z192),0)</f>
        <v>0</v>
      </c>
      <c r="AB192" s="1">
        <f>IFERROR(VLOOKUP($A192,delib,2,0)*(Físico!AA192),0)</f>
        <v>0</v>
      </c>
      <c r="AC192" s="1">
        <f>IFERROR(VLOOKUP($A192,delib,2,0)*(Físico!AB192),0)</f>
        <v>0</v>
      </c>
      <c r="AD192" s="1">
        <f>IFERROR(VLOOKUP($A192,delib,2,0)*(Físico!AC192),0)</f>
        <v>0</v>
      </c>
      <c r="AE192" s="1">
        <f>IFERROR(VLOOKUP($A192,delib,2,0)*(Físico!AD192),0)</f>
        <v>0</v>
      </c>
      <c r="AF192" s="1">
        <f>IFERROR(VLOOKUP($A192,delib,2,0)*(Físico!AE192),0)</f>
        <v>0</v>
      </c>
      <c r="AG192" s="1">
        <f>IFERROR(VLOOKUP($A192,delib,2,0)*(Físico!AF192),0)</f>
        <v>0</v>
      </c>
      <c r="AH192" s="1">
        <f>IFERROR(VLOOKUP($A192,delib,2,0)*(Físico!AG192),0)</f>
        <v>0</v>
      </c>
      <c r="AI192" s="1">
        <f>IFERROR(VLOOKUP($A192,delib,2,0)*(Físico!AH192),0)</f>
        <v>0</v>
      </c>
      <c r="AJ192" s="1">
        <f>IFERROR(VLOOKUP($A192,delib,2,0)*(Físico!AI192),0)</f>
        <v>0</v>
      </c>
      <c r="AK192" s="1">
        <f>IFERROR(VLOOKUP($A192,delib,2,0)*(Físico!AJ192),0)</f>
        <v>351.38</v>
      </c>
      <c r="AL192" s="1">
        <f>IFERROR(VLOOKUP($A192,delib,2,0)*(Físico!AK192),0)</f>
        <v>0</v>
      </c>
      <c r="AM192" s="1">
        <f>IFERROR(VLOOKUP($A192,delib,2,0)*(Físico!AL192),0)</f>
        <v>0</v>
      </c>
      <c r="AN192" s="1">
        <f>IFERROR(VLOOKUP($A192,delib,2,0)*(Físico!AM192),0)</f>
        <v>0</v>
      </c>
      <c r="AO192" s="1">
        <f>IFERROR(VLOOKUP($A192,delib,2,0)*(Físico!AN192),0)</f>
        <v>0</v>
      </c>
      <c r="AP192" s="1">
        <f>IFERROR(VLOOKUP($A192,delib,2,0)*(Físico!AO192),0)</f>
        <v>0</v>
      </c>
      <c r="AQ192" s="1">
        <f>IFERROR(VLOOKUP($A192,delib,2,0)*(Físico!AP192),0)</f>
        <v>0</v>
      </c>
      <c r="AR192" s="1">
        <f>IFERROR(VLOOKUP($A192,delib,2,0)*(Físico!AQ192),0)</f>
        <v>0</v>
      </c>
      <c r="AS192" s="1">
        <f t="shared" si="5"/>
        <v>351.38</v>
      </c>
    </row>
    <row r="193" spans="1:45" x14ac:dyDescent="0.25">
      <c r="A193">
        <f t="shared" si="4"/>
        <v>40907005</v>
      </c>
      <c r="B193" t="s">
        <v>239</v>
      </c>
      <c r="C193" s="1">
        <f>IFERROR(VLOOKUP($A193,delib,2,0)*(Físico!B193),0)</f>
        <v>0</v>
      </c>
      <c r="D193" s="1">
        <f>IFERROR(VLOOKUP($A193,delib,2,0)*(Físico!C193),0)</f>
        <v>0</v>
      </c>
      <c r="E193" s="1">
        <f>IFERROR(VLOOKUP($A193,delib,2,0)*(Físico!D193),0)</f>
        <v>472.43</v>
      </c>
      <c r="F193" s="1">
        <f>IFERROR(VLOOKUP($A193,delib,2,0)*(Físico!E193),0)</f>
        <v>472.43</v>
      </c>
      <c r="G193" s="1">
        <f>IFERROR(VLOOKUP($A193,delib,2,0)*(Físico!F193),0)</f>
        <v>0</v>
      </c>
      <c r="H193" s="1">
        <f>IFERROR(VLOOKUP($A193,delib,2,0)*(Físico!G193),0)</f>
        <v>472.43</v>
      </c>
      <c r="I193" s="1">
        <f>IFERROR(VLOOKUP($A193,delib,2,0)*(Físico!H193),0)</f>
        <v>0</v>
      </c>
      <c r="J193" s="1">
        <f>IFERROR(VLOOKUP($A193,delib,2,0)*(Físico!I193),0)</f>
        <v>0</v>
      </c>
      <c r="K193" s="1">
        <f>IFERROR(VLOOKUP($A193,delib,2,0)*(Físico!J193),0)</f>
        <v>0</v>
      </c>
      <c r="L193" s="1">
        <f>IFERROR(VLOOKUP($A193,delib,2,0)*(Físico!K193),0)</f>
        <v>0</v>
      </c>
      <c r="M193" s="1">
        <f>IFERROR(VLOOKUP($A193,delib,2,0)*(Físico!L193),0)</f>
        <v>0</v>
      </c>
      <c r="N193" s="1">
        <f>IFERROR(VLOOKUP($A193,delib,2,0)*(Físico!M193),0)</f>
        <v>0</v>
      </c>
      <c r="O193" s="1">
        <f>IFERROR(VLOOKUP($A193,delib,2,0)*(Físico!N193),0)</f>
        <v>0</v>
      </c>
      <c r="P193" s="1">
        <f>IFERROR(VLOOKUP($A193,delib,2,0)*(Físico!O193),0)</f>
        <v>0</v>
      </c>
      <c r="Q193" s="1">
        <f>IFERROR(VLOOKUP($A193,delib,2,0)*(Físico!P193),0)</f>
        <v>0</v>
      </c>
      <c r="R193" s="1">
        <f>IFERROR(VLOOKUP($A193,delib,2,0)*(Físico!Q193),0)</f>
        <v>472.43</v>
      </c>
      <c r="S193" s="1">
        <f>IFERROR(VLOOKUP($A193,delib,2,0)*(Físico!R193),0)</f>
        <v>944.86</v>
      </c>
      <c r="T193" s="1">
        <f>IFERROR(VLOOKUP($A193,delib,2,0)*(Físico!S193),0)</f>
        <v>472.43</v>
      </c>
      <c r="U193" s="1">
        <f>IFERROR(VLOOKUP($A193,delib,2,0)*(Físico!T193),0)</f>
        <v>0</v>
      </c>
      <c r="V193" s="1">
        <f>IFERROR(VLOOKUP($A193,delib,2,0)*(Físico!U193),0)</f>
        <v>0</v>
      </c>
      <c r="W193" s="1">
        <f>IFERROR(VLOOKUP($A193,delib,2,0)*(Físico!V193),0)</f>
        <v>0</v>
      </c>
      <c r="X193" s="1">
        <f>IFERROR(VLOOKUP($A193,delib,2,0)*(Físico!W193),0)</f>
        <v>0</v>
      </c>
      <c r="Y193" s="1">
        <f>IFERROR(VLOOKUP($A193,delib,2,0)*(Físico!X193),0)</f>
        <v>944.86</v>
      </c>
      <c r="Z193" s="1">
        <f>IFERROR(VLOOKUP($A193,delib,2,0)*(Físico!Y193),0)</f>
        <v>0</v>
      </c>
      <c r="AA193" s="1">
        <f>IFERROR(VLOOKUP($A193,delib,2,0)*(Físico!Z193),0)</f>
        <v>0</v>
      </c>
      <c r="AB193" s="1">
        <f>IFERROR(VLOOKUP($A193,delib,2,0)*(Físico!AA193),0)</f>
        <v>472.43</v>
      </c>
      <c r="AC193" s="1">
        <f>IFERROR(VLOOKUP($A193,delib,2,0)*(Físico!AB193),0)</f>
        <v>0</v>
      </c>
      <c r="AD193" s="1">
        <f>IFERROR(VLOOKUP($A193,delib,2,0)*(Físico!AC193),0)</f>
        <v>0</v>
      </c>
      <c r="AE193" s="1">
        <f>IFERROR(VLOOKUP($A193,delib,2,0)*(Físico!AD193),0)</f>
        <v>0</v>
      </c>
      <c r="AF193" s="1">
        <f>IFERROR(VLOOKUP($A193,delib,2,0)*(Físico!AE193),0)</f>
        <v>0</v>
      </c>
      <c r="AG193" s="1">
        <f>IFERROR(VLOOKUP($A193,delib,2,0)*(Físico!AF193),0)</f>
        <v>0</v>
      </c>
      <c r="AH193" s="1">
        <f>IFERROR(VLOOKUP($A193,delib,2,0)*(Físico!AG193),0)</f>
        <v>0</v>
      </c>
      <c r="AI193" s="1">
        <f>IFERROR(VLOOKUP($A193,delib,2,0)*(Físico!AH193),0)</f>
        <v>0</v>
      </c>
      <c r="AJ193" s="1">
        <f>IFERROR(VLOOKUP($A193,delib,2,0)*(Físico!AI193),0)</f>
        <v>0</v>
      </c>
      <c r="AK193" s="1">
        <f>IFERROR(VLOOKUP($A193,delib,2,0)*(Físico!AJ193),0)</f>
        <v>0</v>
      </c>
      <c r="AL193" s="1">
        <f>IFERROR(VLOOKUP($A193,delib,2,0)*(Físico!AK193),0)</f>
        <v>0</v>
      </c>
      <c r="AM193" s="1">
        <f>IFERROR(VLOOKUP($A193,delib,2,0)*(Físico!AL193),0)</f>
        <v>0</v>
      </c>
      <c r="AN193" s="1">
        <f>IFERROR(VLOOKUP($A193,delib,2,0)*(Físico!AM193),0)</f>
        <v>0</v>
      </c>
      <c r="AO193" s="1">
        <f>IFERROR(VLOOKUP($A193,delib,2,0)*(Físico!AN193),0)</f>
        <v>472.43</v>
      </c>
      <c r="AP193" s="1">
        <f>IFERROR(VLOOKUP($A193,delib,2,0)*(Físico!AO193),0)</f>
        <v>0</v>
      </c>
      <c r="AQ193" s="1">
        <f>IFERROR(VLOOKUP($A193,delib,2,0)*(Físico!AP193),0)</f>
        <v>0</v>
      </c>
      <c r="AR193" s="1">
        <f>IFERROR(VLOOKUP($A193,delib,2,0)*(Físico!AQ193),0)</f>
        <v>0</v>
      </c>
      <c r="AS193" s="1">
        <f t="shared" si="5"/>
        <v>5196.7300000000005</v>
      </c>
    </row>
    <row r="194" spans="1:45" x14ac:dyDescent="0.25">
      <c r="A194">
        <f t="shared" si="4"/>
        <v>40907006</v>
      </c>
      <c r="B194" t="s">
        <v>240</v>
      </c>
      <c r="C194" s="1">
        <f>IFERROR(VLOOKUP($A194,delib,2,0)*(Físico!B194),0)</f>
        <v>0</v>
      </c>
      <c r="D194" s="1">
        <f>IFERROR(VLOOKUP($A194,delib,2,0)*(Físico!C194),0)</f>
        <v>0</v>
      </c>
      <c r="E194" s="1">
        <f>IFERROR(VLOOKUP($A194,delib,2,0)*(Físico!D194),0)</f>
        <v>0</v>
      </c>
      <c r="F194" s="1">
        <f>IFERROR(VLOOKUP($A194,delib,2,0)*(Físico!E194),0)</f>
        <v>0</v>
      </c>
      <c r="G194" s="1">
        <f>IFERROR(VLOOKUP($A194,delib,2,0)*(Físico!F194),0)</f>
        <v>0</v>
      </c>
      <c r="H194" s="1">
        <f>IFERROR(VLOOKUP($A194,delib,2,0)*(Físico!G194),0)</f>
        <v>0</v>
      </c>
      <c r="I194" s="1">
        <f>IFERROR(VLOOKUP($A194,delib,2,0)*(Físico!H194),0)</f>
        <v>0</v>
      </c>
      <c r="J194" s="1">
        <f>IFERROR(VLOOKUP($A194,delib,2,0)*(Físico!I194),0)</f>
        <v>0</v>
      </c>
      <c r="K194" s="1">
        <f>IFERROR(VLOOKUP($A194,delib,2,0)*(Físico!J194),0)</f>
        <v>0</v>
      </c>
      <c r="L194" s="1">
        <f>IFERROR(VLOOKUP($A194,delib,2,0)*(Físico!K194),0)</f>
        <v>0</v>
      </c>
      <c r="M194" s="1">
        <f>IFERROR(VLOOKUP($A194,delib,2,0)*(Físico!L194),0)</f>
        <v>372.54</v>
      </c>
      <c r="N194" s="1">
        <f>IFERROR(VLOOKUP($A194,delib,2,0)*(Físico!M194),0)</f>
        <v>0</v>
      </c>
      <c r="O194" s="1">
        <f>IFERROR(VLOOKUP($A194,delib,2,0)*(Físico!N194),0)</f>
        <v>0</v>
      </c>
      <c r="P194" s="1">
        <f>IFERROR(VLOOKUP($A194,delib,2,0)*(Físico!O194),0)</f>
        <v>372.54</v>
      </c>
      <c r="Q194" s="1">
        <f>IFERROR(VLOOKUP($A194,delib,2,0)*(Físico!P194),0)</f>
        <v>0</v>
      </c>
      <c r="R194" s="1">
        <f>IFERROR(VLOOKUP($A194,delib,2,0)*(Físico!Q194),0)</f>
        <v>1117.6200000000001</v>
      </c>
      <c r="S194" s="1">
        <f>IFERROR(VLOOKUP($A194,delib,2,0)*(Físico!R194),0)</f>
        <v>0</v>
      </c>
      <c r="T194" s="1">
        <f>IFERROR(VLOOKUP($A194,delib,2,0)*(Físico!S194),0)</f>
        <v>745.08</v>
      </c>
      <c r="U194" s="1">
        <f>IFERROR(VLOOKUP($A194,delib,2,0)*(Físico!T194),0)</f>
        <v>0</v>
      </c>
      <c r="V194" s="1">
        <f>IFERROR(VLOOKUP($A194,delib,2,0)*(Físico!U194),0)</f>
        <v>0</v>
      </c>
      <c r="W194" s="1">
        <f>IFERROR(VLOOKUP($A194,delib,2,0)*(Físico!V194),0)</f>
        <v>0</v>
      </c>
      <c r="X194" s="1">
        <f>IFERROR(VLOOKUP($A194,delib,2,0)*(Físico!W194),0)</f>
        <v>0</v>
      </c>
      <c r="Y194" s="1">
        <f>IFERROR(VLOOKUP($A194,delib,2,0)*(Físico!X194),0)</f>
        <v>0</v>
      </c>
      <c r="Z194" s="1">
        <f>IFERROR(VLOOKUP($A194,delib,2,0)*(Físico!Y194),0)</f>
        <v>0</v>
      </c>
      <c r="AA194" s="1">
        <f>IFERROR(VLOOKUP($A194,delib,2,0)*(Físico!Z194),0)</f>
        <v>0</v>
      </c>
      <c r="AB194" s="1">
        <f>IFERROR(VLOOKUP($A194,delib,2,0)*(Físico!AA194),0)</f>
        <v>0</v>
      </c>
      <c r="AC194" s="1">
        <f>IFERROR(VLOOKUP($A194,delib,2,0)*(Físico!AB194),0)</f>
        <v>0</v>
      </c>
      <c r="AD194" s="1">
        <f>IFERROR(VLOOKUP($A194,delib,2,0)*(Físico!AC194),0)</f>
        <v>0</v>
      </c>
      <c r="AE194" s="1">
        <f>IFERROR(VLOOKUP($A194,delib,2,0)*(Físico!AD194),0)</f>
        <v>0</v>
      </c>
      <c r="AF194" s="1">
        <f>IFERROR(VLOOKUP($A194,delib,2,0)*(Físico!AE194),0)</f>
        <v>0</v>
      </c>
      <c r="AG194" s="1">
        <f>IFERROR(VLOOKUP($A194,delib,2,0)*(Físico!AF194),0)</f>
        <v>0</v>
      </c>
      <c r="AH194" s="1">
        <f>IFERROR(VLOOKUP($A194,delib,2,0)*(Físico!AG194),0)</f>
        <v>0</v>
      </c>
      <c r="AI194" s="1">
        <f>IFERROR(VLOOKUP($A194,delib,2,0)*(Físico!AH194),0)</f>
        <v>0</v>
      </c>
      <c r="AJ194" s="1">
        <f>IFERROR(VLOOKUP($A194,delib,2,0)*(Físico!AI194),0)</f>
        <v>0</v>
      </c>
      <c r="AK194" s="1">
        <f>IFERROR(VLOOKUP($A194,delib,2,0)*(Físico!AJ194),0)</f>
        <v>0</v>
      </c>
      <c r="AL194" s="1">
        <f>IFERROR(VLOOKUP($A194,delib,2,0)*(Físico!AK194),0)</f>
        <v>0</v>
      </c>
      <c r="AM194" s="1">
        <f>IFERROR(VLOOKUP($A194,delib,2,0)*(Físico!AL194),0)</f>
        <v>0</v>
      </c>
      <c r="AN194" s="1">
        <f>IFERROR(VLOOKUP($A194,delib,2,0)*(Físico!AM194),0)</f>
        <v>0</v>
      </c>
      <c r="AO194" s="1">
        <f>IFERROR(VLOOKUP($A194,delib,2,0)*(Físico!AN194),0)</f>
        <v>372.54</v>
      </c>
      <c r="AP194" s="1">
        <f>IFERROR(VLOOKUP($A194,delib,2,0)*(Físico!AO194),0)</f>
        <v>372.54</v>
      </c>
      <c r="AQ194" s="1">
        <f>IFERROR(VLOOKUP($A194,delib,2,0)*(Físico!AP194),0)</f>
        <v>0</v>
      </c>
      <c r="AR194" s="1">
        <f>IFERROR(VLOOKUP($A194,delib,2,0)*(Físico!AQ194),0)</f>
        <v>0</v>
      </c>
      <c r="AS194" s="1">
        <f t="shared" si="5"/>
        <v>3352.86</v>
      </c>
    </row>
    <row r="195" spans="1:45" x14ac:dyDescent="0.25">
      <c r="A195">
        <f t="shared" ref="A195:A226" si="6">LEFT(B195,9)*1</f>
        <v>40907007</v>
      </c>
      <c r="B195" t="s">
        <v>241</v>
      </c>
      <c r="C195" s="1">
        <f>IFERROR(VLOOKUP($A195,delib,2,0)*(Físico!B195),0)</f>
        <v>0</v>
      </c>
      <c r="D195" s="1">
        <f>IFERROR(VLOOKUP($A195,delib,2,0)*(Físico!C195),0)</f>
        <v>0</v>
      </c>
      <c r="E195" s="1">
        <f>IFERROR(VLOOKUP($A195,delib,2,0)*(Físico!D195),0)</f>
        <v>0</v>
      </c>
      <c r="F195" s="1">
        <f>IFERROR(VLOOKUP($A195,delib,2,0)*(Físico!E195),0)</f>
        <v>0</v>
      </c>
      <c r="G195" s="1">
        <f>IFERROR(VLOOKUP($A195,delib,2,0)*(Físico!F195),0)</f>
        <v>0</v>
      </c>
      <c r="H195" s="1">
        <f>IFERROR(VLOOKUP($A195,delib,2,0)*(Físico!G195),0)</f>
        <v>0</v>
      </c>
      <c r="I195" s="1">
        <f>IFERROR(VLOOKUP($A195,delib,2,0)*(Físico!H195),0)</f>
        <v>0</v>
      </c>
      <c r="J195" s="1">
        <f>IFERROR(VLOOKUP($A195,delib,2,0)*(Físico!I195),0)</f>
        <v>0</v>
      </c>
      <c r="K195" s="1">
        <f>IFERROR(VLOOKUP($A195,delib,2,0)*(Físico!J195),0)</f>
        <v>0</v>
      </c>
      <c r="L195" s="1">
        <f>IFERROR(VLOOKUP($A195,delib,2,0)*(Físico!K195),0)</f>
        <v>0</v>
      </c>
      <c r="M195" s="1">
        <f>IFERROR(VLOOKUP($A195,delib,2,0)*(Físico!L195),0)</f>
        <v>0</v>
      </c>
      <c r="N195" s="1">
        <f>IFERROR(VLOOKUP($A195,delib,2,0)*(Físico!M195),0)</f>
        <v>0</v>
      </c>
      <c r="O195" s="1">
        <f>IFERROR(VLOOKUP($A195,delib,2,0)*(Físico!N195),0)</f>
        <v>0</v>
      </c>
      <c r="P195" s="1">
        <f>IFERROR(VLOOKUP($A195,delib,2,0)*(Físico!O195),0)</f>
        <v>0</v>
      </c>
      <c r="Q195" s="1">
        <f>IFERROR(VLOOKUP($A195,delib,2,0)*(Físico!P195),0)</f>
        <v>0</v>
      </c>
      <c r="R195" s="1">
        <f>IFERROR(VLOOKUP($A195,delib,2,0)*(Físico!Q195),0)</f>
        <v>372.54</v>
      </c>
      <c r="S195" s="1">
        <f>IFERROR(VLOOKUP($A195,delib,2,0)*(Físico!R195),0)</f>
        <v>0</v>
      </c>
      <c r="T195" s="1">
        <f>IFERROR(VLOOKUP($A195,delib,2,0)*(Físico!S195),0)</f>
        <v>0</v>
      </c>
      <c r="U195" s="1">
        <f>IFERROR(VLOOKUP($A195,delib,2,0)*(Físico!T195),0)</f>
        <v>0</v>
      </c>
      <c r="V195" s="1">
        <f>IFERROR(VLOOKUP($A195,delib,2,0)*(Físico!U195),0)</f>
        <v>0</v>
      </c>
      <c r="W195" s="1">
        <f>IFERROR(VLOOKUP($A195,delib,2,0)*(Físico!V195),0)</f>
        <v>0</v>
      </c>
      <c r="X195" s="1">
        <f>IFERROR(VLOOKUP($A195,delib,2,0)*(Físico!W195),0)</f>
        <v>0</v>
      </c>
      <c r="Y195" s="1">
        <f>IFERROR(VLOOKUP($A195,delib,2,0)*(Físico!X195),0)</f>
        <v>0</v>
      </c>
      <c r="Z195" s="1">
        <f>IFERROR(VLOOKUP($A195,delib,2,0)*(Físico!Y195),0)</f>
        <v>0</v>
      </c>
      <c r="AA195" s="1">
        <f>IFERROR(VLOOKUP($A195,delib,2,0)*(Físico!Z195),0)</f>
        <v>0</v>
      </c>
      <c r="AB195" s="1">
        <f>IFERROR(VLOOKUP($A195,delib,2,0)*(Físico!AA195),0)</f>
        <v>0</v>
      </c>
      <c r="AC195" s="1">
        <f>IFERROR(VLOOKUP($A195,delib,2,0)*(Físico!AB195),0)</f>
        <v>0</v>
      </c>
      <c r="AD195" s="1">
        <f>IFERROR(VLOOKUP($A195,delib,2,0)*(Físico!AC195),0)</f>
        <v>0</v>
      </c>
      <c r="AE195" s="1">
        <f>IFERROR(VLOOKUP($A195,delib,2,0)*(Físico!AD195),0)</f>
        <v>0</v>
      </c>
      <c r="AF195" s="1">
        <f>IFERROR(VLOOKUP($A195,delib,2,0)*(Físico!AE195),0)</f>
        <v>0</v>
      </c>
      <c r="AG195" s="1">
        <f>IFERROR(VLOOKUP($A195,delib,2,0)*(Físico!AF195),0)</f>
        <v>0</v>
      </c>
      <c r="AH195" s="1">
        <f>IFERROR(VLOOKUP($A195,delib,2,0)*(Físico!AG195),0)</f>
        <v>0</v>
      </c>
      <c r="AI195" s="1">
        <f>IFERROR(VLOOKUP($A195,delib,2,0)*(Físico!AH195),0)</f>
        <v>0</v>
      </c>
      <c r="AJ195" s="1">
        <f>IFERROR(VLOOKUP($A195,delib,2,0)*(Físico!AI195),0)</f>
        <v>0</v>
      </c>
      <c r="AK195" s="1">
        <f>IFERROR(VLOOKUP($A195,delib,2,0)*(Físico!AJ195),0)</f>
        <v>0</v>
      </c>
      <c r="AL195" s="1">
        <f>IFERROR(VLOOKUP($A195,delib,2,0)*(Físico!AK195),0)</f>
        <v>0</v>
      </c>
      <c r="AM195" s="1">
        <f>IFERROR(VLOOKUP($A195,delib,2,0)*(Físico!AL195),0)</f>
        <v>0</v>
      </c>
      <c r="AN195" s="1">
        <f>IFERROR(VLOOKUP($A195,delib,2,0)*(Físico!AM195),0)</f>
        <v>0</v>
      </c>
      <c r="AO195" s="1">
        <f>IFERROR(VLOOKUP($A195,delib,2,0)*(Físico!AN195),0)</f>
        <v>0</v>
      </c>
      <c r="AP195" s="1">
        <f>IFERROR(VLOOKUP($A195,delib,2,0)*(Físico!AO195),0)</f>
        <v>0</v>
      </c>
      <c r="AQ195" s="1">
        <f>IFERROR(VLOOKUP($A195,delib,2,0)*(Físico!AP195),0)</f>
        <v>0</v>
      </c>
      <c r="AR195" s="1">
        <f>IFERROR(VLOOKUP($A195,delib,2,0)*(Físico!AQ195),0)</f>
        <v>0</v>
      </c>
      <c r="AS195" s="1">
        <f t="shared" ref="AS195:AS226" si="7">SUM(C195:AR195)</f>
        <v>372.54</v>
      </c>
    </row>
    <row r="196" spans="1:45" x14ac:dyDescent="0.25">
      <c r="A196">
        <f t="shared" si="6"/>
        <v>40907014</v>
      </c>
      <c r="B196" t="s">
        <v>242</v>
      </c>
      <c r="C196" s="1">
        <f>IFERROR(VLOOKUP($A196,delib,2,0)*(Físico!B196),0)</f>
        <v>0</v>
      </c>
      <c r="D196" s="1">
        <f>IFERROR(VLOOKUP($A196,delib,2,0)*(Físico!C196),0)</f>
        <v>0</v>
      </c>
      <c r="E196" s="1">
        <f>IFERROR(VLOOKUP($A196,delib,2,0)*(Físico!D196),0)</f>
        <v>0</v>
      </c>
      <c r="F196" s="1">
        <f>IFERROR(VLOOKUP($A196,delib,2,0)*(Físico!E196),0)</f>
        <v>0</v>
      </c>
      <c r="G196" s="1">
        <f>IFERROR(VLOOKUP($A196,delib,2,0)*(Físico!F196),0)</f>
        <v>0</v>
      </c>
      <c r="H196" s="1">
        <f>IFERROR(VLOOKUP($A196,delib,2,0)*(Físico!G196),0)</f>
        <v>0</v>
      </c>
      <c r="I196" s="1">
        <f>IFERROR(VLOOKUP($A196,delib,2,0)*(Físico!H196),0)</f>
        <v>0</v>
      </c>
      <c r="J196" s="1">
        <f>IFERROR(VLOOKUP($A196,delib,2,0)*(Físico!I196),0)</f>
        <v>0</v>
      </c>
      <c r="K196" s="1">
        <f>IFERROR(VLOOKUP($A196,delib,2,0)*(Físico!J196),0)</f>
        <v>0</v>
      </c>
      <c r="L196" s="1">
        <f>IFERROR(VLOOKUP($A196,delib,2,0)*(Físico!K196),0)</f>
        <v>0</v>
      </c>
      <c r="M196" s="1">
        <f>IFERROR(VLOOKUP($A196,delib,2,0)*(Físico!L196),0)</f>
        <v>0</v>
      </c>
      <c r="N196" s="1">
        <f>IFERROR(VLOOKUP($A196,delib,2,0)*(Físico!M196),0)</f>
        <v>0</v>
      </c>
      <c r="O196" s="1">
        <f>IFERROR(VLOOKUP($A196,delib,2,0)*(Físico!N196),0)</f>
        <v>0</v>
      </c>
      <c r="P196" s="1">
        <f>IFERROR(VLOOKUP($A196,delib,2,0)*(Físico!O196),0)</f>
        <v>372.54</v>
      </c>
      <c r="Q196" s="1">
        <f>IFERROR(VLOOKUP($A196,delib,2,0)*(Físico!P196),0)</f>
        <v>0</v>
      </c>
      <c r="R196" s="1">
        <f>IFERROR(VLOOKUP($A196,delib,2,0)*(Físico!Q196),0)</f>
        <v>0</v>
      </c>
      <c r="S196" s="1">
        <f>IFERROR(VLOOKUP($A196,delib,2,0)*(Físico!R196),0)</f>
        <v>0</v>
      </c>
      <c r="T196" s="1">
        <f>IFERROR(VLOOKUP($A196,delib,2,0)*(Físico!S196),0)</f>
        <v>0</v>
      </c>
      <c r="U196" s="1">
        <f>IFERROR(VLOOKUP($A196,delib,2,0)*(Físico!T196),0)</f>
        <v>0</v>
      </c>
      <c r="V196" s="1">
        <f>IFERROR(VLOOKUP($A196,delib,2,0)*(Físico!U196),0)</f>
        <v>0</v>
      </c>
      <c r="W196" s="1">
        <f>IFERROR(VLOOKUP($A196,delib,2,0)*(Físico!V196),0)</f>
        <v>0</v>
      </c>
      <c r="X196" s="1">
        <f>IFERROR(VLOOKUP($A196,delib,2,0)*(Físico!W196),0)</f>
        <v>0</v>
      </c>
      <c r="Y196" s="1">
        <f>IFERROR(VLOOKUP($A196,delib,2,0)*(Físico!X196),0)</f>
        <v>0</v>
      </c>
      <c r="Z196" s="1">
        <f>IFERROR(VLOOKUP($A196,delib,2,0)*(Físico!Y196),0)</f>
        <v>0</v>
      </c>
      <c r="AA196" s="1">
        <f>IFERROR(VLOOKUP($A196,delib,2,0)*(Físico!Z196),0)</f>
        <v>0</v>
      </c>
      <c r="AB196" s="1">
        <f>IFERROR(VLOOKUP($A196,delib,2,0)*(Físico!AA196),0)</f>
        <v>0</v>
      </c>
      <c r="AC196" s="1">
        <f>IFERROR(VLOOKUP($A196,delib,2,0)*(Físico!AB196),0)</f>
        <v>0</v>
      </c>
      <c r="AD196" s="1">
        <f>IFERROR(VLOOKUP($A196,delib,2,0)*(Físico!AC196),0)</f>
        <v>0</v>
      </c>
      <c r="AE196" s="1">
        <f>IFERROR(VLOOKUP($A196,delib,2,0)*(Físico!AD196),0)</f>
        <v>0</v>
      </c>
      <c r="AF196" s="1">
        <f>IFERROR(VLOOKUP($A196,delib,2,0)*(Físico!AE196),0)</f>
        <v>0</v>
      </c>
      <c r="AG196" s="1">
        <f>IFERROR(VLOOKUP($A196,delib,2,0)*(Físico!AF196),0)</f>
        <v>0</v>
      </c>
      <c r="AH196" s="1">
        <f>IFERROR(VLOOKUP($A196,delib,2,0)*(Físico!AG196),0)</f>
        <v>0</v>
      </c>
      <c r="AI196" s="1">
        <f>IFERROR(VLOOKUP($A196,delib,2,0)*(Físico!AH196),0)</f>
        <v>0</v>
      </c>
      <c r="AJ196" s="1">
        <f>IFERROR(VLOOKUP($A196,delib,2,0)*(Físico!AI196),0)</f>
        <v>0</v>
      </c>
      <c r="AK196" s="1">
        <f>IFERROR(VLOOKUP($A196,delib,2,0)*(Físico!AJ196),0)</f>
        <v>0</v>
      </c>
      <c r="AL196" s="1">
        <f>IFERROR(VLOOKUP($A196,delib,2,0)*(Físico!AK196),0)</f>
        <v>0</v>
      </c>
      <c r="AM196" s="1">
        <f>IFERROR(VLOOKUP($A196,delib,2,0)*(Físico!AL196),0)</f>
        <v>0</v>
      </c>
      <c r="AN196" s="1">
        <f>IFERROR(VLOOKUP($A196,delib,2,0)*(Físico!AM196),0)</f>
        <v>0</v>
      </c>
      <c r="AO196" s="1">
        <f>IFERROR(VLOOKUP($A196,delib,2,0)*(Físico!AN196),0)</f>
        <v>0</v>
      </c>
      <c r="AP196" s="1">
        <f>IFERROR(VLOOKUP($A196,delib,2,0)*(Físico!AO196),0)</f>
        <v>0</v>
      </c>
      <c r="AQ196" s="1">
        <f>IFERROR(VLOOKUP($A196,delib,2,0)*(Físico!AP196),0)</f>
        <v>0</v>
      </c>
      <c r="AR196" s="1">
        <f>IFERROR(VLOOKUP($A196,delib,2,0)*(Físico!AQ196),0)</f>
        <v>0</v>
      </c>
      <c r="AS196" s="1">
        <f t="shared" si="7"/>
        <v>372.54</v>
      </c>
    </row>
    <row r="197" spans="1:45" x14ac:dyDescent="0.25">
      <c r="A197">
        <f t="shared" si="6"/>
        <v>40907015</v>
      </c>
      <c r="B197" t="s">
        <v>243</v>
      </c>
      <c r="C197" s="1">
        <f>IFERROR(VLOOKUP($A197,delib,2,0)*(Físico!B197),0)</f>
        <v>0</v>
      </c>
      <c r="D197" s="1">
        <f>IFERROR(VLOOKUP($A197,delib,2,0)*(Físico!C197),0)</f>
        <v>0</v>
      </c>
      <c r="E197" s="1">
        <f>IFERROR(VLOOKUP($A197,delib,2,0)*(Físico!D197),0)</f>
        <v>0</v>
      </c>
      <c r="F197" s="1">
        <f>IFERROR(VLOOKUP($A197,delib,2,0)*(Físico!E197),0)</f>
        <v>0</v>
      </c>
      <c r="G197" s="1">
        <f>IFERROR(VLOOKUP($A197,delib,2,0)*(Físico!F197),0)</f>
        <v>0</v>
      </c>
      <c r="H197" s="1">
        <f>IFERROR(VLOOKUP($A197,delib,2,0)*(Físico!G197),0)</f>
        <v>0</v>
      </c>
      <c r="I197" s="1">
        <f>IFERROR(VLOOKUP($A197,delib,2,0)*(Físico!H197),0)</f>
        <v>674.04</v>
      </c>
      <c r="J197" s="1">
        <f>IFERROR(VLOOKUP($A197,delib,2,0)*(Físico!I197),0)</f>
        <v>0</v>
      </c>
      <c r="K197" s="1">
        <f>IFERROR(VLOOKUP($A197,delib,2,0)*(Físico!J197),0)</f>
        <v>674.04</v>
      </c>
      <c r="L197" s="1">
        <f>IFERROR(VLOOKUP($A197,delib,2,0)*(Físico!K197),0)</f>
        <v>0</v>
      </c>
      <c r="M197" s="1">
        <f>IFERROR(VLOOKUP($A197,delib,2,0)*(Físico!L197),0)</f>
        <v>0</v>
      </c>
      <c r="N197" s="1">
        <f>IFERROR(VLOOKUP($A197,delib,2,0)*(Físico!M197),0)</f>
        <v>0</v>
      </c>
      <c r="O197" s="1">
        <f>IFERROR(VLOOKUP($A197,delib,2,0)*(Físico!N197),0)</f>
        <v>0</v>
      </c>
      <c r="P197" s="1">
        <f>IFERROR(VLOOKUP($A197,delib,2,0)*(Físico!O197),0)</f>
        <v>674.04</v>
      </c>
      <c r="Q197" s="1">
        <f>IFERROR(VLOOKUP($A197,delib,2,0)*(Físico!P197),0)</f>
        <v>0</v>
      </c>
      <c r="R197" s="1">
        <f>IFERROR(VLOOKUP($A197,delib,2,0)*(Físico!Q197),0)</f>
        <v>0</v>
      </c>
      <c r="S197" s="1">
        <f>IFERROR(VLOOKUP($A197,delib,2,0)*(Físico!R197),0)</f>
        <v>0</v>
      </c>
      <c r="T197" s="1">
        <f>IFERROR(VLOOKUP($A197,delib,2,0)*(Físico!S197),0)</f>
        <v>1348.08</v>
      </c>
      <c r="U197" s="1">
        <f>IFERROR(VLOOKUP($A197,delib,2,0)*(Físico!T197),0)</f>
        <v>0</v>
      </c>
      <c r="V197" s="1">
        <f>IFERROR(VLOOKUP($A197,delib,2,0)*(Físico!U197),0)</f>
        <v>0</v>
      </c>
      <c r="W197" s="1">
        <f>IFERROR(VLOOKUP($A197,delib,2,0)*(Físico!V197),0)</f>
        <v>0</v>
      </c>
      <c r="X197" s="1">
        <f>IFERROR(VLOOKUP($A197,delib,2,0)*(Físico!W197),0)</f>
        <v>0</v>
      </c>
      <c r="Y197" s="1">
        <f>IFERROR(VLOOKUP($A197,delib,2,0)*(Físico!X197),0)</f>
        <v>0</v>
      </c>
      <c r="Z197" s="1">
        <f>IFERROR(VLOOKUP($A197,delib,2,0)*(Físico!Y197),0)</f>
        <v>0</v>
      </c>
      <c r="AA197" s="1">
        <f>IFERROR(VLOOKUP($A197,delib,2,0)*(Físico!Z197),0)</f>
        <v>0</v>
      </c>
      <c r="AB197" s="1">
        <f>IFERROR(VLOOKUP($A197,delib,2,0)*(Físico!AA197),0)</f>
        <v>0</v>
      </c>
      <c r="AC197" s="1">
        <f>IFERROR(VLOOKUP($A197,delib,2,0)*(Físico!AB197),0)</f>
        <v>0</v>
      </c>
      <c r="AD197" s="1">
        <f>IFERROR(VLOOKUP($A197,delib,2,0)*(Físico!AC197),0)</f>
        <v>0</v>
      </c>
      <c r="AE197" s="1">
        <f>IFERROR(VLOOKUP($A197,delib,2,0)*(Físico!AD197),0)</f>
        <v>0</v>
      </c>
      <c r="AF197" s="1">
        <f>IFERROR(VLOOKUP($A197,delib,2,0)*(Físico!AE197),0)</f>
        <v>0</v>
      </c>
      <c r="AG197" s="1">
        <f>IFERROR(VLOOKUP($A197,delib,2,0)*(Físico!AF197),0)</f>
        <v>0</v>
      </c>
      <c r="AH197" s="1">
        <f>IFERROR(VLOOKUP($A197,delib,2,0)*(Físico!AG197),0)</f>
        <v>0</v>
      </c>
      <c r="AI197" s="1">
        <f>IFERROR(VLOOKUP($A197,delib,2,0)*(Físico!AH197),0)</f>
        <v>0</v>
      </c>
      <c r="AJ197" s="1">
        <f>IFERROR(VLOOKUP($A197,delib,2,0)*(Físico!AI197),0)</f>
        <v>0</v>
      </c>
      <c r="AK197" s="1">
        <f>IFERROR(VLOOKUP($A197,delib,2,0)*(Físico!AJ197),0)</f>
        <v>674.04</v>
      </c>
      <c r="AL197" s="1">
        <f>IFERROR(VLOOKUP($A197,delib,2,0)*(Físico!AK197),0)</f>
        <v>0</v>
      </c>
      <c r="AM197" s="1">
        <f>IFERROR(VLOOKUP($A197,delib,2,0)*(Físico!AL197),0)</f>
        <v>0</v>
      </c>
      <c r="AN197" s="1">
        <f>IFERROR(VLOOKUP($A197,delib,2,0)*(Físico!AM197),0)</f>
        <v>0</v>
      </c>
      <c r="AO197" s="1">
        <f>IFERROR(VLOOKUP($A197,delib,2,0)*(Físico!AN197),0)</f>
        <v>0</v>
      </c>
      <c r="AP197" s="1">
        <f>IFERROR(VLOOKUP($A197,delib,2,0)*(Físico!AO197),0)</f>
        <v>0</v>
      </c>
      <c r="AQ197" s="1">
        <f>IFERROR(VLOOKUP($A197,delib,2,0)*(Físico!AP197),0)</f>
        <v>0</v>
      </c>
      <c r="AR197" s="1">
        <f>IFERROR(VLOOKUP($A197,delib,2,0)*(Físico!AQ197),0)</f>
        <v>0</v>
      </c>
      <c r="AS197" s="1">
        <f t="shared" si="7"/>
        <v>4044.24</v>
      </c>
    </row>
    <row r="198" spans="1:45" x14ac:dyDescent="0.25">
      <c r="A198">
        <f t="shared" si="6"/>
        <v>40907019</v>
      </c>
      <c r="B198" t="s">
        <v>244</v>
      </c>
      <c r="C198" s="1">
        <f>IFERROR(VLOOKUP($A198,delib,2,0)*(Físico!B198),0)</f>
        <v>0</v>
      </c>
      <c r="D198" s="1">
        <f>IFERROR(VLOOKUP($A198,delib,2,0)*(Físico!C198),0)</f>
        <v>0</v>
      </c>
      <c r="E198" s="1">
        <f>IFERROR(VLOOKUP($A198,delib,2,0)*(Físico!D198),0)</f>
        <v>0</v>
      </c>
      <c r="F198" s="1">
        <f>IFERROR(VLOOKUP($A198,delib,2,0)*(Físico!E198),0)</f>
        <v>0</v>
      </c>
      <c r="G198" s="1">
        <f>IFERROR(VLOOKUP($A198,delib,2,0)*(Físico!F198),0)</f>
        <v>0</v>
      </c>
      <c r="H198" s="1">
        <f>IFERROR(VLOOKUP($A198,delib,2,0)*(Físico!G198),0)</f>
        <v>0</v>
      </c>
      <c r="I198" s="1">
        <f>IFERROR(VLOOKUP($A198,delib,2,0)*(Físico!H198),0)</f>
        <v>0</v>
      </c>
      <c r="J198" s="1">
        <f>IFERROR(VLOOKUP($A198,delib,2,0)*(Físico!I198),0)</f>
        <v>0</v>
      </c>
      <c r="K198" s="1">
        <f>IFERROR(VLOOKUP($A198,delib,2,0)*(Físico!J198),0)</f>
        <v>0</v>
      </c>
      <c r="L198" s="1">
        <f>IFERROR(VLOOKUP($A198,delib,2,0)*(Físico!K198),0)</f>
        <v>0</v>
      </c>
      <c r="M198" s="1">
        <f>IFERROR(VLOOKUP($A198,delib,2,0)*(Físico!L198),0)</f>
        <v>0</v>
      </c>
      <c r="N198" s="1">
        <f>IFERROR(VLOOKUP($A198,delib,2,0)*(Físico!M198),0)</f>
        <v>0</v>
      </c>
      <c r="O198" s="1">
        <f>IFERROR(VLOOKUP($A198,delib,2,0)*(Físico!N198),0)</f>
        <v>0</v>
      </c>
      <c r="P198" s="1">
        <f>IFERROR(VLOOKUP($A198,delib,2,0)*(Físico!O198),0)</f>
        <v>699.8</v>
      </c>
      <c r="Q198" s="1">
        <f>IFERROR(VLOOKUP($A198,delib,2,0)*(Físico!P198),0)</f>
        <v>0</v>
      </c>
      <c r="R198" s="1">
        <f>IFERROR(VLOOKUP($A198,delib,2,0)*(Físico!Q198),0)</f>
        <v>0</v>
      </c>
      <c r="S198" s="1">
        <f>IFERROR(VLOOKUP($A198,delib,2,0)*(Físico!R198),0)</f>
        <v>0</v>
      </c>
      <c r="T198" s="1">
        <f>IFERROR(VLOOKUP($A198,delib,2,0)*(Físico!S198),0)</f>
        <v>0</v>
      </c>
      <c r="U198" s="1">
        <f>IFERROR(VLOOKUP($A198,delib,2,0)*(Físico!T198),0)</f>
        <v>0</v>
      </c>
      <c r="V198" s="1">
        <f>IFERROR(VLOOKUP($A198,delib,2,0)*(Físico!U198),0)</f>
        <v>0</v>
      </c>
      <c r="W198" s="1">
        <f>IFERROR(VLOOKUP($A198,delib,2,0)*(Físico!V198),0)</f>
        <v>0</v>
      </c>
      <c r="X198" s="1">
        <f>IFERROR(VLOOKUP($A198,delib,2,0)*(Físico!W198),0)</f>
        <v>0</v>
      </c>
      <c r="Y198" s="1">
        <f>IFERROR(VLOOKUP($A198,delib,2,0)*(Físico!X198),0)</f>
        <v>0</v>
      </c>
      <c r="Z198" s="1">
        <f>IFERROR(VLOOKUP($A198,delib,2,0)*(Físico!Y198),0)</f>
        <v>0</v>
      </c>
      <c r="AA198" s="1">
        <f>IFERROR(VLOOKUP($A198,delib,2,0)*(Físico!Z198),0)</f>
        <v>0</v>
      </c>
      <c r="AB198" s="1">
        <f>IFERROR(VLOOKUP($A198,delib,2,0)*(Físico!AA198),0)</f>
        <v>0</v>
      </c>
      <c r="AC198" s="1">
        <f>IFERROR(VLOOKUP($A198,delib,2,0)*(Físico!AB198),0)</f>
        <v>0</v>
      </c>
      <c r="AD198" s="1">
        <f>IFERROR(VLOOKUP($A198,delib,2,0)*(Físico!AC198),0)</f>
        <v>0</v>
      </c>
      <c r="AE198" s="1">
        <f>IFERROR(VLOOKUP($A198,delib,2,0)*(Físico!AD198),0)</f>
        <v>0</v>
      </c>
      <c r="AF198" s="1">
        <f>IFERROR(VLOOKUP($A198,delib,2,0)*(Físico!AE198),0)</f>
        <v>0</v>
      </c>
      <c r="AG198" s="1">
        <f>IFERROR(VLOOKUP($A198,delib,2,0)*(Físico!AF198),0)</f>
        <v>0</v>
      </c>
      <c r="AH198" s="1">
        <f>IFERROR(VLOOKUP($A198,delib,2,0)*(Físico!AG198),0)</f>
        <v>0</v>
      </c>
      <c r="AI198" s="1">
        <f>IFERROR(VLOOKUP($A198,delib,2,0)*(Físico!AH198),0)</f>
        <v>0</v>
      </c>
      <c r="AJ198" s="1">
        <f>IFERROR(VLOOKUP($A198,delib,2,0)*(Físico!AI198),0)</f>
        <v>0</v>
      </c>
      <c r="AK198" s="1">
        <f>IFERROR(VLOOKUP($A198,delib,2,0)*(Físico!AJ198),0)</f>
        <v>0</v>
      </c>
      <c r="AL198" s="1">
        <f>IFERROR(VLOOKUP($A198,delib,2,0)*(Físico!AK198),0)</f>
        <v>0</v>
      </c>
      <c r="AM198" s="1">
        <f>IFERROR(VLOOKUP($A198,delib,2,0)*(Físico!AL198),0)</f>
        <v>0</v>
      </c>
      <c r="AN198" s="1">
        <f>IFERROR(VLOOKUP($A198,delib,2,0)*(Físico!AM198),0)</f>
        <v>0</v>
      </c>
      <c r="AO198" s="1">
        <f>IFERROR(VLOOKUP($A198,delib,2,0)*(Físico!AN198),0)</f>
        <v>0</v>
      </c>
      <c r="AP198" s="1">
        <f>IFERROR(VLOOKUP($A198,delib,2,0)*(Físico!AO198),0)</f>
        <v>0</v>
      </c>
      <c r="AQ198" s="1">
        <f>IFERROR(VLOOKUP($A198,delib,2,0)*(Físico!AP198),0)</f>
        <v>0</v>
      </c>
      <c r="AR198" s="1">
        <f>IFERROR(VLOOKUP($A198,delib,2,0)*(Físico!AQ198),0)</f>
        <v>0</v>
      </c>
      <c r="AS198" s="1">
        <f t="shared" si="7"/>
        <v>699.8</v>
      </c>
    </row>
    <row r="199" spans="1:45" x14ac:dyDescent="0.25">
      <c r="A199">
        <f t="shared" si="6"/>
        <v>40907022</v>
      </c>
      <c r="B199" t="s">
        <v>245</v>
      </c>
      <c r="C199" s="1">
        <f>IFERROR(VLOOKUP($A199,delib,2,0)*(Físico!B199),0)</f>
        <v>0</v>
      </c>
      <c r="D199" s="1">
        <f>IFERROR(VLOOKUP($A199,delib,2,0)*(Físico!C199),0)</f>
        <v>0</v>
      </c>
      <c r="E199" s="1">
        <f>IFERROR(VLOOKUP($A199,delib,2,0)*(Físico!D199),0)</f>
        <v>0</v>
      </c>
      <c r="F199" s="1">
        <f>IFERROR(VLOOKUP($A199,delib,2,0)*(Físico!E199),0)</f>
        <v>0</v>
      </c>
      <c r="G199" s="1">
        <f>IFERROR(VLOOKUP($A199,delib,2,0)*(Físico!F199),0)</f>
        <v>0</v>
      </c>
      <c r="H199" s="1">
        <f>IFERROR(VLOOKUP($A199,delib,2,0)*(Físico!G199),0)</f>
        <v>0</v>
      </c>
      <c r="I199" s="1">
        <f>IFERROR(VLOOKUP($A199,delib,2,0)*(Físico!H199),0)</f>
        <v>0</v>
      </c>
      <c r="J199" s="1">
        <f>IFERROR(VLOOKUP($A199,delib,2,0)*(Físico!I199),0)</f>
        <v>0</v>
      </c>
      <c r="K199" s="1">
        <f>IFERROR(VLOOKUP($A199,delib,2,0)*(Físico!J199),0)</f>
        <v>0</v>
      </c>
      <c r="L199" s="1">
        <f>IFERROR(VLOOKUP($A199,delib,2,0)*(Físico!K199),0)</f>
        <v>0</v>
      </c>
      <c r="M199" s="1">
        <f>IFERROR(VLOOKUP($A199,delib,2,0)*(Físico!L199),0)</f>
        <v>0</v>
      </c>
      <c r="N199" s="1">
        <f>IFERROR(VLOOKUP($A199,delib,2,0)*(Físico!M199),0)</f>
        <v>0</v>
      </c>
      <c r="O199" s="1">
        <f>IFERROR(VLOOKUP($A199,delib,2,0)*(Físico!N199),0)</f>
        <v>0</v>
      </c>
      <c r="P199" s="1">
        <f>IFERROR(VLOOKUP($A199,delib,2,0)*(Físico!O199),0)</f>
        <v>0</v>
      </c>
      <c r="Q199" s="1">
        <f>IFERROR(VLOOKUP($A199,delib,2,0)*(Físico!P199),0)</f>
        <v>0</v>
      </c>
      <c r="R199" s="1">
        <f>IFERROR(VLOOKUP($A199,delib,2,0)*(Físico!Q199),0)</f>
        <v>0</v>
      </c>
      <c r="S199" s="1">
        <f>IFERROR(VLOOKUP($A199,delib,2,0)*(Físico!R199),0)</f>
        <v>0</v>
      </c>
      <c r="T199" s="1">
        <f>IFERROR(VLOOKUP($A199,delib,2,0)*(Físico!S199),0)</f>
        <v>0</v>
      </c>
      <c r="U199" s="1">
        <f>IFERROR(VLOOKUP($A199,delib,2,0)*(Físico!T199),0)</f>
        <v>0</v>
      </c>
      <c r="V199" s="1">
        <f>IFERROR(VLOOKUP($A199,delib,2,0)*(Físico!U199),0)</f>
        <v>0</v>
      </c>
      <c r="W199" s="1">
        <f>IFERROR(VLOOKUP($A199,delib,2,0)*(Físico!V199),0)</f>
        <v>0</v>
      </c>
      <c r="X199" s="1">
        <f>IFERROR(VLOOKUP($A199,delib,2,0)*(Físico!W199),0)</f>
        <v>0</v>
      </c>
      <c r="Y199" s="1">
        <f>IFERROR(VLOOKUP($A199,delib,2,0)*(Físico!X199),0)</f>
        <v>0</v>
      </c>
      <c r="Z199" s="1">
        <f>IFERROR(VLOOKUP($A199,delib,2,0)*(Físico!Y199),0)</f>
        <v>0</v>
      </c>
      <c r="AA199" s="1">
        <f>IFERROR(VLOOKUP($A199,delib,2,0)*(Físico!Z199),0)</f>
        <v>0</v>
      </c>
      <c r="AB199" s="1">
        <f>IFERROR(VLOOKUP($A199,delib,2,0)*(Físico!AA199),0)</f>
        <v>0</v>
      </c>
      <c r="AC199" s="1">
        <f>IFERROR(VLOOKUP($A199,delib,2,0)*(Físico!AB199),0)</f>
        <v>0</v>
      </c>
      <c r="AD199" s="1">
        <f>IFERROR(VLOOKUP($A199,delib,2,0)*(Físico!AC199),0)</f>
        <v>0</v>
      </c>
      <c r="AE199" s="1">
        <f>IFERROR(VLOOKUP($A199,delib,2,0)*(Físico!AD199),0)</f>
        <v>0</v>
      </c>
      <c r="AF199" s="1">
        <f>IFERROR(VLOOKUP($A199,delib,2,0)*(Físico!AE199),0)</f>
        <v>0</v>
      </c>
      <c r="AG199" s="1">
        <f>IFERROR(VLOOKUP($A199,delib,2,0)*(Físico!AF199),0)</f>
        <v>0</v>
      </c>
      <c r="AH199" s="1">
        <f>IFERROR(VLOOKUP($A199,delib,2,0)*(Físico!AG199),0)</f>
        <v>0</v>
      </c>
      <c r="AI199" s="1">
        <f>IFERROR(VLOOKUP($A199,delib,2,0)*(Físico!AH199),0)</f>
        <v>0</v>
      </c>
      <c r="AJ199" s="1">
        <f>IFERROR(VLOOKUP($A199,delib,2,0)*(Físico!AI199),0)</f>
        <v>0</v>
      </c>
      <c r="AK199" s="1">
        <f>IFERROR(VLOOKUP($A199,delib,2,0)*(Físico!AJ199),0)</f>
        <v>0</v>
      </c>
      <c r="AL199" s="1">
        <f>IFERROR(VLOOKUP($A199,delib,2,0)*(Físico!AK199),0)</f>
        <v>716.1</v>
      </c>
      <c r="AM199" s="1">
        <f>IFERROR(VLOOKUP($A199,delib,2,0)*(Físico!AL199),0)</f>
        <v>0</v>
      </c>
      <c r="AN199" s="1">
        <f>IFERROR(VLOOKUP($A199,delib,2,0)*(Físico!AM199),0)</f>
        <v>0</v>
      </c>
      <c r="AO199" s="1">
        <f>IFERROR(VLOOKUP($A199,delib,2,0)*(Físico!AN199),0)</f>
        <v>0</v>
      </c>
      <c r="AP199" s="1">
        <f>IFERROR(VLOOKUP($A199,delib,2,0)*(Físico!AO199),0)</f>
        <v>0</v>
      </c>
      <c r="AQ199" s="1">
        <f>IFERROR(VLOOKUP($A199,delib,2,0)*(Físico!AP199),0)</f>
        <v>0</v>
      </c>
      <c r="AR199" s="1">
        <f>IFERROR(VLOOKUP($A199,delib,2,0)*(Físico!AQ199),0)</f>
        <v>0</v>
      </c>
      <c r="AS199" s="1">
        <f t="shared" si="7"/>
        <v>716.1</v>
      </c>
    </row>
    <row r="200" spans="1:45" x14ac:dyDescent="0.25">
      <c r="A200">
        <f t="shared" si="6"/>
        <v>40907026</v>
      </c>
      <c r="B200" t="s">
        <v>246</v>
      </c>
      <c r="C200" s="1">
        <f>IFERROR(VLOOKUP($A200,delib,2,0)*(Físico!B200),0)</f>
        <v>0</v>
      </c>
      <c r="D200" s="1">
        <f>IFERROR(VLOOKUP($A200,delib,2,0)*(Físico!C200),0)</f>
        <v>0</v>
      </c>
      <c r="E200" s="1">
        <f>IFERROR(VLOOKUP($A200,delib,2,0)*(Físico!D200),0)</f>
        <v>0</v>
      </c>
      <c r="F200" s="1">
        <f>IFERROR(VLOOKUP($A200,delib,2,0)*(Físico!E200),0)</f>
        <v>0</v>
      </c>
      <c r="G200" s="1">
        <f>IFERROR(VLOOKUP($A200,delib,2,0)*(Físico!F200),0)</f>
        <v>0</v>
      </c>
      <c r="H200" s="1">
        <f>IFERROR(VLOOKUP($A200,delib,2,0)*(Físico!G200),0)</f>
        <v>0</v>
      </c>
      <c r="I200" s="1">
        <f>IFERROR(VLOOKUP($A200,delib,2,0)*(Físico!H200),0)</f>
        <v>0</v>
      </c>
      <c r="J200" s="1">
        <f>IFERROR(VLOOKUP($A200,delib,2,0)*(Físico!I200),0)</f>
        <v>0</v>
      </c>
      <c r="K200" s="1">
        <f>IFERROR(VLOOKUP($A200,delib,2,0)*(Físico!J200),0)</f>
        <v>0</v>
      </c>
      <c r="L200" s="1">
        <f>IFERROR(VLOOKUP($A200,delib,2,0)*(Físico!K200),0)</f>
        <v>0</v>
      </c>
      <c r="M200" s="1">
        <f>IFERROR(VLOOKUP($A200,delib,2,0)*(Físico!L200),0)</f>
        <v>0</v>
      </c>
      <c r="N200" s="1">
        <f>IFERROR(VLOOKUP($A200,delib,2,0)*(Físico!M200),0)</f>
        <v>0</v>
      </c>
      <c r="O200" s="1">
        <f>IFERROR(VLOOKUP($A200,delib,2,0)*(Físico!N200),0)</f>
        <v>0</v>
      </c>
      <c r="P200" s="1">
        <f>IFERROR(VLOOKUP($A200,delib,2,0)*(Físico!O200),0)</f>
        <v>0</v>
      </c>
      <c r="Q200" s="1">
        <f>IFERROR(VLOOKUP($A200,delib,2,0)*(Físico!P200),0)</f>
        <v>0</v>
      </c>
      <c r="R200" s="1">
        <f>IFERROR(VLOOKUP($A200,delib,2,0)*(Físico!Q200),0)</f>
        <v>1432.2</v>
      </c>
      <c r="S200" s="1">
        <f>IFERROR(VLOOKUP($A200,delib,2,0)*(Físico!R200),0)</f>
        <v>0</v>
      </c>
      <c r="T200" s="1">
        <f>IFERROR(VLOOKUP($A200,delib,2,0)*(Físico!S200),0)</f>
        <v>0</v>
      </c>
      <c r="U200" s="1">
        <f>IFERROR(VLOOKUP($A200,delib,2,0)*(Físico!T200),0)</f>
        <v>0</v>
      </c>
      <c r="V200" s="1">
        <f>IFERROR(VLOOKUP($A200,delib,2,0)*(Físico!U200),0)</f>
        <v>0</v>
      </c>
      <c r="W200" s="1">
        <f>IFERROR(VLOOKUP($A200,delib,2,0)*(Físico!V200),0)</f>
        <v>0</v>
      </c>
      <c r="X200" s="1">
        <f>IFERROR(VLOOKUP($A200,delib,2,0)*(Físico!W200),0)</f>
        <v>0</v>
      </c>
      <c r="Y200" s="1">
        <f>IFERROR(VLOOKUP($A200,delib,2,0)*(Físico!X200),0)</f>
        <v>0</v>
      </c>
      <c r="Z200" s="1">
        <f>IFERROR(VLOOKUP($A200,delib,2,0)*(Físico!Y200),0)</f>
        <v>0</v>
      </c>
      <c r="AA200" s="1">
        <f>IFERROR(VLOOKUP($A200,delib,2,0)*(Físico!Z200),0)</f>
        <v>0</v>
      </c>
      <c r="AB200" s="1">
        <f>IFERROR(VLOOKUP($A200,delib,2,0)*(Físico!AA200),0)</f>
        <v>0</v>
      </c>
      <c r="AC200" s="1">
        <f>IFERROR(VLOOKUP($A200,delib,2,0)*(Físico!AB200),0)</f>
        <v>716.1</v>
      </c>
      <c r="AD200" s="1">
        <f>IFERROR(VLOOKUP($A200,delib,2,0)*(Físico!AC200),0)</f>
        <v>0</v>
      </c>
      <c r="AE200" s="1">
        <f>IFERROR(VLOOKUP($A200,delib,2,0)*(Físico!AD200),0)</f>
        <v>0</v>
      </c>
      <c r="AF200" s="1">
        <f>IFERROR(VLOOKUP($A200,delib,2,0)*(Físico!AE200),0)</f>
        <v>0</v>
      </c>
      <c r="AG200" s="1">
        <f>IFERROR(VLOOKUP($A200,delib,2,0)*(Físico!AF200),0)</f>
        <v>0</v>
      </c>
      <c r="AH200" s="1">
        <f>IFERROR(VLOOKUP($A200,delib,2,0)*(Físico!AG200),0)</f>
        <v>0</v>
      </c>
      <c r="AI200" s="1">
        <f>IFERROR(VLOOKUP($A200,delib,2,0)*(Físico!AH200),0)</f>
        <v>0</v>
      </c>
      <c r="AJ200" s="1">
        <f>IFERROR(VLOOKUP($A200,delib,2,0)*(Físico!AI200),0)</f>
        <v>0</v>
      </c>
      <c r="AK200" s="1">
        <f>IFERROR(VLOOKUP($A200,delib,2,0)*(Físico!AJ200),0)</f>
        <v>0</v>
      </c>
      <c r="AL200" s="1">
        <f>IFERROR(VLOOKUP($A200,delib,2,0)*(Físico!AK200),0)</f>
        <v>0</v>
      </c>
      <c r="AM200" s="1">
        <f>IFERROR(VLOOKUP($A200,delib,2,0)*(Físico!AL200),0)</f>
        <v>0</v>
      </c>
      <c r="AN200" s="1">
        <f>IFERROR(VLOOKUP($A200,delib,2,0)*(Físico!AM200),0)</f>
        <v>0</v>
      </c>
      <c r="AO200" s="1">
        <f>IFERROR(VLOOKUP($A200,delib,2,0)*(Físico!AN200),0)</f>
        <v>0</v>
      </c>
      <c r="AP200" s="1">
        <f>IFERROR(VLOOKUP($A200,delib,2,0)*(Físico!AO200),0)</f>
        <v>0</v>
      </c>
      <c r="AQ200" s="1">
        <f>IFERROR(VLOOKUP($A200,delib,2,0)*(Físico!AP200),0)</f>
        <v>0</v>
      </c>
      <c r="AR200" s="1">
        <f>IFERROR(VLOOKUP($A200,delib,2,0)*(Físico!AQ200),0)</f>
        <v>0</v>
      </c>
      <c r="AS200" s="1">
        <f t="shared" si="7"/>
        <v>2148.3000000000002</v>
      </c>
    </row>
    <row r="201" spans="1:45" x14ac:dyDescent="0.25">
      <c r="A201">
        <f t="shared" si="6"/>
        <v>40907027</v>
      </c>
      <c r="B201" t="s">
        <v>247</v>
      </c>
      <c r="C201" s="1">
        <f>IFERROR(VLOOKUP($A201,delib,2,0)*(Físico!B201),0)</f>
        <v>0</v>
      </c>
      <c r="D201" s="1">
        <f>IFERROR(VLOOKUP($A201,delib,2,0)*(Físico!C201),0)</f>
        <v>0</v>
      </c>
      <c r="E201" s="1">
        <f>IFERROR(VLOOKUP($A201,delib,2,0)*(Físico!D201),0)</f>
        <v>5966.24</v>
      </c>
      <c r="F201" s="1">
        <f>IFERROR(VLOOKUP($A201,delib,2,0)*(Físico!E201),0)</f>
        <v>20881.84</v>
      </c>
      <c r="G201" s="1">
        <f>IFERROR(VLOOKUP($A201,delib,2,0)*(Físico!F201),0)</f>
        <v>5966.24</v>
      </c>
      <c r="H201" s="1">
        <f>IFERROR(VLOOKUP($A201,delib,2,0)*(Físico!G201),0)</f>
        <v>8949.36</v>
      </c>
      <c r="I201" s="1">
        <f>IFERROR(VLOOKUP($A201,delib,2,0)*(Físico!H201),0)</f>
        <v>0</v>
      </c>
      <c r="J201" s="1">
        <f>IFERROR(VLOOKUP($A201,delib,2,0)*(Físico!I201),0)</f>
        <v>0</v>
      </c>
      <c r="K201" s="1">
        <f>IFERROR(VLOOKUP($A201,delib,2,0)*(Físico!J201),0)</f>
        <v>0</v>
      </c>
      <c r="L201" s="1">
        <f>IFERROR(VLOOKUP($A201,delib,2,0)*(Físico!K201),0)</f>
        <v>0</v>
      </c>
      <c r="M201" s="1">
        <f>IFERROR(VLOOKUP($A201,delib,2,0)*(Físico!L201),0)</f>
        <v>0</v>
      </c>
      <c r="N201" s="1">
        <f>IFERROR(VLOOKUP($A201,delib,2,0)*(Físico!M201),0)</f>
        <v>0</v>
      </c>
      <c r="O201" s="1">
        <f>IFERROR(VLOOKUP($A201,delib,2,0)*(Físico!N201),0)</f>
        <v>2983.12</v>
      </c>
      <c r="P201" s="1">
        <f>IFERROR(VLOOKUP($A201,delib,2,0)*(Físico!O201),0)</f>
        <v>11932.48</v>
      </c>
      <c r="Q201" s="1">
        <f>IFERROR(VLOOKUP($A201,delib,2,0)*(Físico!P201),0)</f>
        <v>0</v>
      </c>
      <c r="R201" s="1">
        <f>IFERROR(VLOOKUP($A201,delib,2,0)*(Físico!Q201),0)</f>
        <v>62645.52</v>
      </c>
      <c r="S201" s="1">
        <f>IFERROR(VLOOKUP($A201,delib,2,0)*(Físico!R201),0)</f>
        <v>2983.12</v>
      </c>
      <c r="T201" s="1">
        <f>IFERROR(VLOOKUP($A201,delib,2,0)*(Físico!S201),0)</f>
        <v>8949.36</v>
      </c>
      <c r="U201" s="1">
        <f>IFERROR(VLOOKUP($A201,delib,2,0)*(Físico!T201),0)</f>
        <v>0</v>
      </c>
      <c r="V201" s="1">
        <f>IFERROR(VLOOKUP($A201,delib,2,0)*(Físico!U201),0)</f>
        <v>0</v>
      </c>
      <c r="W201" s="1">
        <f>IFERROR(VLOOKUP($A201,delib,2,0)*(Físico!V201),0)</f>
        <v>5966.24</v>
      </c>
      <c r="X201" s="1">
        <f>IFERROR(VLOOKUP($A201,delib,2,0)*(Físico!W201),0)</f>
        <v>2983.12</v>
      </c>
      <c r="Y201" s="1">
        <f>IFERROR(VLOOKUP($A201,delib,2,0)*(Físico!X201),0)</f>
        <v>0</v>
      </c>
      <c r="Z201" s="1">
        <f>IFERROR(VLOOKUP($A201,delib,2,0)*(Físico!Y201),0)</f>
        <v>0</v>
      </c>
      <c r="AA201" s="1">
        <f>IFERROR(VLOOKUP($A201,delib,2,0)*(Físico!Z201),0)</f>
        <v>0</v>
      </c>
      <c r="AB201" s="1">
        <f>IFERROR(VLOOKUP($A201,delib,2,0)*(Físico!AA201),0)</f>
        <v>0</v>
      </c>
      <c r="AC201" s="1">
        <f>IFERROR(VLOOKUP($A201,delib,2,0)*(Físico!AB201),0)</f>
        <v>0</v>
      </c>
      <c r="AD201" s="1">
        <f>IFERROR(VLOOKUP($A201,delib,2,0)*(Físico!AC201),0)</f>
        <v>14915.599999999999</v>
      </c>
      <c r="AE201" s="1">
        <f>IFERROR(VLOOKUP($A201,delib,2,0)*(Físico!AD201),0)</f>
        <v>0</v>
      </c>
      <c r="AF201" s="1">
        <f>IFERROR(VLOOKUP($A201,delib,2,0)*(Físico!AE201),0)</f>
        <v>2983.12</v>
      </c>
      <c r="AG201" s="1">
        <f>IFERROR(VLOOKUP($A201,delib,2,0)*(Físico!AF201),0)</f>
        <v>0</v>
      </c>
      <c r="AH201" s="1">
        <f>IFERROR(VLOOKUP($A201,delib,2,0)*(Físico!AG201),0)</f>
        <v>0</v>
      </c>
      <c r="AI201" s="1">
        <f>IFERROR(VLOOKUP($A201,delib,2,0)*(Físico!AH201),0)</f>
        <v>0</v>
      </c>
      <c r="AJ201" s="1">
        <f>IFERROR(VLOOKUP($A201,delib,2,0)*(Físico!AI201),0)</f>
        <v>0</v>
      </c>
      <c r="AK201" s="1">
        <f>IFERROR(VLOOKUP($A201,delib,2,0)*(Físico!AJ201),0)</f>
        <v>0</v>
      </c>
      <c r="AL201" s="1">
        <f>IFERROR(VLOOKUP($A201,delib,2,0)*(Físico!AK201),0)</f>
        <v>0</v>
      </c>
      <c r="AM201" s="1">
        <f>IFERROR(VLOOKUP($A201,delib,2,0)*(Físico!AL201),0)</f>
        <v>0</v>
      </c>
      <c r="AN201" s="1">
        <f>IFERROR(VLOOKUP($A201,delib,2,0)*(Físico!AM201),0)</f>
        <v>0</v>
      </c>
      <c r="AO201" s="1">
        <f>IFERROR(VLOOKUP($A201,delib,2,0)*(Físico!AN201),0)</f>
        <v>8949.36</v>
      </c>
      <c r="AP201" s="1">
        <f>IFERROR(VLOOKUP($A201,delib,2,0)*(Físico!AO201),0)</f>
        <v>0</v>
      </c>
      <c r="AQ201" s="1">
        <f>IFERROR(VLOOKUP($A201,delib,2,0)*(Físico!AP201),0)</f>
        <v>0</v>
      </c>
      <c r="AR201" s="1">
        <f>IFERROR(VLOOKUP($A201,delib,2,0)*(Físico!AQ201),0)</f>
        <v>0</v>
      </c>
      <c r="AS201" s="1">
        <f t="shared" si="7"/>
        <v>167054.71999999997</v>
      </c>
    </row>
    <row r="202" spans="1:45" x14ac:dyDescent="0.25">
      <c r="A202">
        <f t="shared" si="6"/>
        <v>40907030</v>
      </c>
      <c r="B202" t="s">
        <v>248</v>
      </c>
      <c r="C202" s="1">
        <f>IFERROR(VLOOKUP($A202,delib,2,0)*(Físico!B202),0)</f>
        <v>0</v>
      </c>
      <c r="D202" s="1">
        <f>IFERROR(VLOOKUP($A202,delib,2,0)*(Físico!C202),0)</f>
        <v>0</v>
      </c>
      <c r="E202" s="1">
        <f>IFERROR(VLOOKUP($A202,delib,2,0)*(Físico!D202),0)</f>
        <v>0</v>
      </c>
      <c r="F202" s="1">
        <f>IFERROR(VLOOKUP($A202,delib,2,0)*(Físico!E202),0)</f>
        <v>0</v>
      </c>
      <c r="G202" s="1">
        <f>IFERROR(VLOOKUP($A202,delib,2,0)*(Físico!F202),0)</f>
        <v>0</v>
      </c>
      <c r="H202" s="1">
        <f>IFERROR(VLOOKUP($A202,delib,2,0)*(Físico!G202),0)</f>
        <v>0</v>
      </c>
      <c r="I202" s="1">
        <f>IFERROR(VLOOKUP($A202,delib,2,0)*(Físico!H202),0)</f>
        <v>0</v>
      </c>
      <c r="J202" s="1">
        <f>IFERROR(VLOOKUP($A202,delib,2,0)*(Físico!I202),0)</f>
        <v>0</v>
      </c>
      <c r="K202" s="1">
        <f>IFERROR(VLOOKUP($A202,delib,2,0)*(Físico!J202),0)</f>
        <v>0</v>
      </c>
      <c r="L202" s="1">
        <f>IFERROR(VLOOKUP($A202,delib,2,0)*(Físico!K202),0)</f>
        <v>0</v>
      </c>
      <c r="M202" s="1">
        <f>IFERROR(VLOOKUP($A202,delib,2,0)*(Físico!L202),0)</f>
        <v>0</v>
      </c>
      <c r="N202" s="1">
        <f>IFERROR(VLOOKUP($A202,delib,2,0)*(Físico!M202),0)</f>
        <v>0</v>
      </c>
      <c r="O202" s="1">
        <f>IFERROR(VLOOKUP($A202,delib,2,0)*(Físico!N202),0)</f>
        <v>0</v>
      </c>
      <c r="P202" s="1">
        <f>IFERROR(VLOOKUP($A202,delib,2,0)*(Físico!O202),0)</f>
        <v>0</v>
      </c>
      <c r="Q202" s="1">
        <f>IFERROR(VLOOKUP($A202,delib,2,0)*(Físico!P202),0)</f>
        <v>0</v>
      </c>
      <c r="R202" s="1">
        <f>IFERROR(VLOOKUP($A202,delib,2,0)*(Físico!Q202),0)</f>
        <v>642.20000000000005</v>
      </c>
      <c r="S202" s="1">
        <f>IFERROR(VLOOKUP($A202,delib,2,0)*(Físico!R202),0)</f>
        <v>0</v>
      </c>
      <c r="T202" s="1">
        <f>IFERROR(VLOOKUP($A202,delib,2,0)*(Físico!S202),0)</f>
        <v>0</v>
      </c>
      <c r="U202" s="1">
        <f>IFERROR(VLOOKUP($A202,delib,2,0)*(Físico!T202),0)</f>
        <v>0</v>
      </c>
      <c r="V202" s="1">
        <f>IFERROR(VLOOKUP($A202,delib,2,0)*(Físico!U202),0)</f>
        <v>0</v>
      </c>
      <c r="W202" s="1">
        <f>IFERROR(VLOOKUP($A202,delib,2,0)*(Físico!V202),0)</f>
        <v>0</v>
      </c>
      <c r="X202" s="1">
        <f>IFERROR(VLOOKUP($A202,delib,2,0)*(Físico!W202),0)</f>
        <v>0</v>
      </c>
      <c r="Y202" s="1">
        <f>IFERROR(VLOOKUP($A202,delib,2,0)*(Físico!X202),0)</f>
        <v>0</v>
      </c>
      <c r="Z202" s="1">
        <f>IFERROR(VLOOKUP($A202,delib,2,0)*(Físico!Y202),0)</f>
        <v>0</v>
      </c>
      <c r="AA202" s="1">
        <f>IFERROR(VLOOKUP($A202,delib,2,0)*(Físico!Z202),0)</f>
        <v>0</v>
      </c>
      <c r="AB202" s="1">
        <f>IFERROR(VLOOKUP($A202,delib,2,0)*(Físico!AA202),0)</f>
        <v>0</v>
      </c>
      <c r="AC202" s="1">
        <f>IFERROR(VLOOKUP($A202,delib,2,0)*(Físico!AB202),0)</f>
        <v>0</v>
      </c>
      <c r="AD202" s="1">
        <f>IFERROR(VLOOKUP($A202,delib,2,0)*(Físico!AC202),0)</f>
        <v>0</v>
      </c>
      <c r="AE202" s="1">
        <f>IFERROR(VLOOKUP($A202,delib,2,0)*(Físico!AD202),0)</f>
        <v>0</v>
      </c>
      <c r="AF202" s="1">
        <f>IFERROR(VLOOKUP($A202,delib,2,0)*(Físico!AE202),0)</f>
        <v>0</v>
      </c>
      <c r="AG202" s="1">
        <f>IFERROR(VLOOKUP($A202,delib,2,0)*(Físico!AF202),0)</f>
        <v>0</v>
      </c>
      <c r="AH202" s="1">
        <f>IFERROR(VLOOKUP($A202,delib,2,0)*(Físico!AG202),0)</f>
        <v>0</v>
      </c>
      <c r="AI202" s="1">
        <f>IFERROR(VLOOKUP($A202,delib,2,0)*(Físico!AH202),0)</f>
        <v>0</v>
      </c>
      <c r="AJ202" s="1">
        <f>IFERROR(VLOOKUP($A202,delib,2,0)*(Físico!AI202),0)</f>
        <v>0</v>
      </c>
      <c r="AK202" s="1">
        <f>IFERROR(VLOOKUP($A202,delib,2,0)*(Físico!AJ202),0)</f>
        <v>0</v>
      </c>
      <c r="AL202" s="1">
        <f>IFERROR(VLOOKUP($A202,delib,2,0)*(Físico!AK202),0)</f>
        <v>0</v>
      </c>
      <c r="AM202" s="1">
        <f>IFERROR(VLOOKUP($A202,delib,2,0)*(Físico!AL202),0)</f>
        <v>0</v>
      </c>
      <c r="AN202" s="1">
        <f>IFERROR(VLOOKUP($A202,delib,2,0)*(Físico!AM202),0)</f>
        <v>0</v>
      </c>
      <c r="AO202" s="1">
        <f>IFERROR(VLOOKUP($A202,delib,2,0)*(Físico!AN202),0)</f>
        <v>0</v>
      </c>
      <c r="AP202" s="1">
        <f>IFERROR(VLOOKUP($A202,delib,2,0)*(Físico!AO202),0)</f>
        <v>0</v>
      </c>
      <c r="AQ202" s="1">
        <f>IFERROR(VLOOKUP($A202,delib,2,0)*(Físico!AP202),0)</f>
        <v>0</v>
      </c>
      <c r="AR202" s="1">
        <f>IFERROR(VLOOKUP($A202,delib,2,0)*(Físico!AQ202),0)</f>
        <v>0</v>
      </c>
      <c r="AS202" s="1">
        <f t="shared" si="7"/>
        <v>642.20000000000005</v>
      </c>
    </row>
    <row r="203" spans="1:45" x14ac:dyDescent="0.25">
      <c r="A203">
        <f t="shared" si="6"/>
        <v>41001007</v>
      </c>
      <c r="B203" t="s">
        <v>249</v>
      </c>
      <c r="C203" s="1">
        <f>IFERROR(VLOOKUP($A203,delib,2,0)*(Físico!B203),0)</f>
        <v>0</v>
      </c>
      <c r="D203" s="1">
        <f>IFERROR(VLOOKUP($A203,delib,2,0)*(Físico!C203),0)</f>
        <v>0</v>
      </c>
      <c r="E203" s="1">
        <f>IFERROR(VLOOKUP($A203,delib,2,0)*(Físico!D203),0)</f>
        <v>0</v>
      </c>
      <c r="F203" s="1">
        <f>IFERROR(VLOOKUP($A203,delib,2,0)*(Físico!E203),0)</f>
        <v>0</v>
      </c>
      <c r="G203" s="1">
        <f>IFERROR(VLOOKUP($A203,delib,2,0)*(Físico!F203),0)</f>
        <v>0</v>
      </c>
      <c r="H203" s="1">
        <f>IFERROR(VLOOKUP($A203,delib,2,0)*(Físico!G203),0)</f>
        <v>0</v>
      </c>
      <c r="I203" s="1">
        <f>IFERROR(VLOOKUP($A203,delib,2,0)*(Físico!H203),0)</f>
        <v>0</v>
      </c>
      <c r="J203" s="1">
        <f>IFERROR(VLOOKUP($A203,delib,2,0)*(Físico!I203),0)</f>
        <v>0</v>
      </c>
      <c r="K203" s="1">
        <f>IFERROR(VLOOKUP($A203,delib,2,0)*(Físico!J203),0)</f>
        <v>0</v>
      </c>
      <c r="L203" s="1">
        <f>IFERROR(VLOOKUP($A203,delib,2,0)*(Físico!K203),0)</f>
        <v>0</v>
      </c>
      <c r="M203" s="1">
        <f>IFERROR(VLOOKUP($A203,delib,2,0)*(Físico!L203),0)</f>
        <v>2570.85</v>
      </c>
      <c r="N203" s="1">
        <f>IFERROR(VLOOKUP($A203,delib,2,0)*(Físico!M203),0)</f>
        <v>0</v>
      </c>
      <c r="O203" s="1">
        <f>IFERROR(VLOOKUP($A203,delib,2,0)*(Físico!N203),0)</f>
        <v>0</v>
      </c>
      <c r="P203" s="1">
        <f>IFERROR(VLOOKUP($A203,delib,2,0)*(Físico!O203),0)</f>
        <v>0</v>
      </c>
      <c r="Q203" s="1">
        <f>IFERROR(VLOOKUP($A203,delib,2,0)*(Físico!P203),0)</f>
        <v>0</v>
      </c>
      <c r="R203" s="1">
        <f>IFERROR(VLOOKUP($A203,delib,2,0)*(Físico!Q203),0)</f>
        <v>0</v>
      </c>
      <c r="S203" s="1">
        <f>IFERROR(VLOOKUP($A203,delib,2,0)*(Físico!R203),0)</f>
        <v>0</v>
      </c>
      <c r="T203" s="1">
        <f>IFERROR(VLOOKUP($A203,delib,2,0)*(Físico!S203),0)</f>
        <v>0</v>
      </c>
      <c r="U203" s="1">
        <f>IFERROR(VLOOKUP($A203,delib,2,0)*(Físico!T203),0)</f>
        <v>0</v>
      </c>
      <c r="V203" s="1">
        <f>IFERROR(VLOOKUP($A203,delib,2,0)*(Físico!U203),0)</f>
        <v>0</v>
      </c>
      <c r="W203" s="1">
        <f>IFERROR(VLOOKUP($A203,delib,2,0)*(Físico!V203),0)</f>
        <v>0</v>
      </c>
      <c r="X203" s="1">
        <f>IFERROR(VLOOKUP($A203,delib,2,0)*(Físico!W203),0)</f>
        <v>0</v>
      </c>
      <c r="Y203" s="1">
        <f>IFERROR(VLOOKUP($A203,delib,2,0)*(Físico!X203),0)</f>
        <v>514.16999999999996</v>
      </c>
      <c r="Z203" s="1">
        <f>IFERROR(VLOOKUP($A203,delib,2,0)*(Físico!Y203),0)</f>
        <v>0</v>
      </c>
      <c r="AA203" s="1">
        <f>IFERROR(VLOOKUP($A203,delib,2,0)*(Físico!Z203),0)</f>
        <v>0</v>
      </c>
      <c r="AB203" s="1">
        <f>IFERROR(VLOOKUP($A203,delib,2,0)*(Físico!AA203),0)</f>
        <v>0</v>
      </c>
      <c r="AC203" s="1">
        <f>IFERROR(VLOOKUP($A203,delib,2,0)*(Físico!AB203),0)</f>
        <v>0</v>
      </c>
      <c r="AD203" s="1">
        <f>IFERROR(VLOOKUP($A203,delib,2,0)*(Físico!AC203),0)</f>
        <v>0</v>
      </c>
      <c r="AE203" s="1">
        <f>IFERROR(VLOOKUP($A203,delib,2,0)*(Físico!AD203),0)</f>
        <v>1542.5099999999998</v>
      </c>
      <c r="AF203" s="1">
        <f>IFERROR(VLOOKUP($A203,delib,2,0)*(Físico!AE203),0)</f>
        <v>514.16999999999996</v>
      </c>
      <c r="AG203" s="1">
        <f>IFERROR(VLOOKUP($A203,delib,2,0)*(Físico!AF203),0)</f>
        <v>0</v>
      </c>
      <c r="AH203" s="1">
        <f>IFERROR(VLOOKUP($A203,delib,2,0)*(Físico!AG203),0)</f>
        <v>0</v>
      </c>
      <c r="AI203" s="1">
        <f>IFERROR(VLOOKUP($A203,delib,2,0)*(Físico!AH203),0)</f>
        <v>0</v>
      </c>
      <c r="AJ203" s="1">
        <f>IFERROR(VLOOKUP($A203,delib,2,0)*(Físico!AI203),0)</f>
        <v>0</v>
      </c>
      <c r="AK203" s="1">
        <f>IFERROR(VLOOKUP($A203,delib,2,0)*(Físico!AJ203),0)</f>
        <v>0</v>
      </c>
      <c r="AL203" s="1">
        <f>IFERROR(VLOOKUP($A203,delib,2,0)*(Físico!AK203),0)</f>
        <v>0</v>
      </c>
      <c r="AM203" s="1">
        <f>IFERROR(VLOOKUP($A203,delib,2,0)*(Físico!AL203),0)</f>
        <v>0</v>
      </c>
      <c r="AN203" s="1">
        <f>IFERROR(VLOOKUP($A203,delib,2,0)*(Físico!AM203),0)</f>
        <v>0</v>
      </c>
      <c r="AO203" s="1">
        <f>IFERROR(VLOOKUP($A203,delib,2,0)*(Físico!AN203),0)</f>
        <v>0</v>
      </c>
      <c r="AP203" s="1">
        <f>IFERROR(VLOOKUP($A203,delib,2,0)*(Físico!AO203),0)</f>
        <v>0</v>
      </c>
      <c r="AQ203" s="1">
        <f>IFERROR(VLOOKUP($A203,delib,2,0)*(Físico!AP203),0)</f>
        <v>0</v>
      </c>
      <c r="AR203" s="1">
        <f>IFERROR(VLOOKUP($A203,delib,2,0)*(Físico!AQ203),0)</f>
        <v>0</v>
      </c>
      <c r="AS203" s="1">
        <f t="shared" si="7"/>
        <v>5141.7</v>
      </c>
    </row>
    <row r="204" spans="1:45" x14ac:dyDescent="0.25">
      <c r="A204">
        <f t="shared" si="6"/>
        <v>41001009</v>
      </c>
      <c r="B204" t="s">
        <v>250</v>
      </c>
      <c r="C204" s="1">
        <f>IFERROR(VLOOKUP($A204,delib,2,0)*(Físico!B204),0)</f>
        <v>0</v>
      </c>
      <c r="D204" s="1">
        <f>IFERROR(VLOOKUP($A204,delib,2,0)*(Físico!C204),0)</f>
        <v>0</v>
      </c>
      <c r="E204" s="1">
        <f>IFERROR(VLOOKUP($A204,delib,2,0)*(Físico!D204),0)</f>
        <v>0</v>
      </c>
      <c r="F204" s="1">
        <f>IFERROR(VLOOKUP($A204,delib,2,0)*(Físico!E204),0)</f>
        <v>0</v>
      </c>
      <c r="G204" s="1">
        <f>IFERROR(VLOOKUP($A204,delib,2,0)*(Físico!F204),0)</f>
        <v>0</v>
      </c>
      <c r="H204" s="1">
        <f>IFERROR(VLOOKUP($A204,delib,2,0)*(Físico!G204),0)</f>
        <v>0</v>
      </c>
      <c r="I204" s="1">
        <f>IFERROR(VLOOKUP($A204,delib,2,0)*(Físico!H204),0)</f>
        <v>0</v>
      </c>
      <c r="J204" s="1">
        <f>IFERROR(VLOOKUP($A204,delib,2,0)*(Físico!I204),0)</f>
        <v>0</v>
      </c>
      <c r="K204" s="1">
        <f>IFERROR(VLOOKUP($A204,delib,2,0)*(Físico!J204),0)</f>
        <v>0</v>
      </c>
      <c r="L204" s="1">
        <f>IFERROR(VLOOKUP($A204,delib,2,0)*(Físico!K204),0)</f>
        <v>0</v>
      </c>
      <c r="M204" s="1">
        <f>IFERROR(VLOOKUP($A204,delib,2,0)*(Físico!L204),0)</f>
        <v>0</v>
      </c>
      <c r="N204" s="1">
        <f>IFERROR(VLOOKUP($A204,delib,2,0)*(Físico!M204),0)</f>
        <v>0</v>
      </c>
      <c r="O204" s="1">
        <f>IFERROR(VLOOKUP($A204,delib,2,0)*(Físico!N204),0)</f>
        <v>0</v>
      </c>
      <c r="P204" s="1">
        <f>IFERROR(VLOOKUP($A204,delib,2,0)*(Físico!O204),0)</f>
        <v>0</v>
      </c>
      <c r="Q204" s="1">
        <f>IFERROR(VLOOKUP($A204,delib,2,0)*(Físico!P204),0)</f>
        <v>0</v>
      </c>
      <c r="R204" s="1">
        <f>IFERROR(VLOOKUP($A204,delib,2,0)*(Físico!Q204),0)</f>
        <v>0</v>
      </c>
      <c r="S204" s="1">
        <f>IFERROR(VLOOKUP($A204,delib,2,0)*(Físico!R204),0)</f>
        <v>0</v>
      </c>
      <c r="T204" s="1">
        <f>IFERROR(VLOOKUP($A204,delib,2,0)*(Físico!S204),0)</f>
        <v>0</v>
      </c>
      <c r="U204" s="1">
        <f>IFERROR(VLOOKUP($A204,delib,2,0)*(Físico!T204),0)</f>
        <v>0</v>
      </c>
      <c r="V204" s="1">
        <f>IFERROR(VLOOKUP($A204,delib,2,0)*(Físico!U204),0)</f>
        <v>0</v>
      </c>
      <c r="W204" s="1">
        <f>IFERROR(VLOOKUP($A204,delib,2,0)*(Físico!V204),0)</f>
        <v>0</v>
      </c>
      <c r="X204" s="1">
        <f>IFERROR(VLOOKUP($A204,delib,2,0)*(Físico!W204),0)</f>
        <v>0</v>
      </c>
      <c r="Y204" s="1">
        <f>IFERROR(VLOOKUP($A204,delib,2,0)*(Físico!X204),0)</f>
        <v>0</v>
      </c>
      <c r="Z204" s="1">
        <f>IFERROR(VLOOKUP($A204,delib,2,0)*(Físico!Y204),0)</f>
        <v>0</v>
      </c>
      <c r="AA204" s="1">
        <f>IFERROR(VLOOKUP($A204,delib,2,0)*(Físico!Z204),0)</f>
        <v>0</v>
      </c>
      <c r="AB204" s="1">
        <f>IFERROR(VLOOKUP($A204,delib,2,0)*(Físico!AA204),0)</f>
        <v>0</v>
      </c>
      <c r="AC204" s="1">
        <f>IFERROR(VLOOKUP($A204,delib,2,0)*(Físico!AB204),0)</f>
        <v>0</v>
      </c>
      <c r="AD204" s="1">
        <f>IFERROR(VLOOKUP($A204,delib,2,0)*(Físico!AC204),0)</f>
        <v>0</v>
      </c>
      <c r="AE204" s="1">
        <f>IFERROR(VLOOKUP($A204,delib,2,0)*(Físico!AD204),0)</f>
        <v>0</v>
      </c>
      <c r="AF204" s="1">
        <f>IFERROR(VLOOKUP($A204,delib,2,0)*(Físico!AE204),0)</f>
        <v>0</v>
      </c>
      <c r="AG204" s="1">
        <f>IFERROR(VLOOKUP($A204,delib,2,0)*(Físico!AF204),0)</f>
        <v>0</v>
      </c>
      <c r="AH204" s="1">
        <f>IFERROR(VLOOKUP($A204,delib,2,0)*(Físico!AG204),0)</f>
        <v>0</v>
      </c>
      <c r="AI204" s="1">
        <f>IFERROR(VLOOKUP($A204,delib,2,0)*(Físico!AH204),0)</f>
        <v>0</v>
      </c>
      <c r="AJ204" s="1">
        <f>IFERROR(VLOOKUP($A204,delib,2,0)*(Físico!AI204),0)</f>
        <v>0</v>
      </c>
      <c r="AK204" s="1">
        <f>IFERROR(VLOOKUP($A204,delib,2,0)*(Físico!AJ204),0)</f>
        <v>0</v>
      </c>
      <c r="AL204" s="1">
        <f>IFERROR(VLOOKUP($A204,delib,2,0)*(Físico!AK204),0)</f>
        <v>0</v>
      </c>
      <c r="AM204" s="1">
        <f>IFERROR(VLOOKUP($A204,delib,2,0)*(Físico!AL204),0)</f>
        <v>0</v>
      </c>
      <c r="AN204" s="1">
        <f>IFERROR(VLOOKUP($A204,delib,2,0)*(Físico!AM204),0)</f>
        <v>0</v>
      </c>
      <c r="AO204" s="1">
        <f>IFERROR(VLOOKUP($A204,delib,2,0)*(Físico!AN204),0)</f>
        <v>0</v>
      </c>
      <c r="AP204" s="1">
        <f>IFERROR(VLOOKUP($A204,delib,2,0)*(Físico!AO204),0)</f>
        <v>0</v>
      </c>
      <c r="AQ204" s="1">
        <f>IFERROR(VLOOKUP($A204,delib,2,0)*(Físico!AP204),0)</f>
        <v>0</v>
      </c>
      <c r="AR204" s="1">
        <f>IFERROR(VLOOKUP($A204,delib,2,0)*(Físico!AQ204),0)</f>
        <v>0</v>
      </c>
      <c r="AS204" s="1">
        <f t="shared" si="7"/>
        <v>0</v>
      </c>
    </row>
    <row r="205" spans="1:45" x14ac:dyDescent="0.25">
      <c r="A205">
        <f t="shared" si="6"/>
        <v>41001011</v>
      </c>
      <c r="B205" t="s">
        <v>251</v>
      </c>
      <c r="C205" s="1">
        <f>IFERROR(VLOOKUP($A205,delib,2,0)*(Físico!B205),0)</f>
        <v>0</v>
      </c>
      <c r="D205" s="1">
        <f>IFERROR(VLOOKUP($A205,delib,2,0)*(Físico!C205),0)</f>
        <v>0</v>
      </c>
      <c r="E205" s="1">
        <f>IFERROR(VLOOKUP($A205,delib,2,0)*(Físico!D205),0)</f>
        <v>0</v>
      </c>
      <c r="F205" s="1">
        <f>IFERROR(VLOOKUP($A205,delib,2,0)*(Físico!E205),0)</f>
        <v>0</v>
      </c>
      <c r="G205" s="1">
        <f>IFERROR(VLOOKUP($A205,delib,2,0)*(Físico!F205),0)</f>
        <v>0</v>
      </c>
      <c r="H205" s="1">
        <f>IFERROR(VLOOKUP($A205,delib,2,0)*(Físico!G205),0)</f>
        <v>0</v>
      </c>
      <c r="I205" s="1">
        <f>IFERROR(VLOOKUP($A205,delib,2,0)*(Físico!H205),0)</f>
        <v>0</v>
      </c>
      <c r="J205" s="1">
        <f>IFERROR(VLOOKUP($A205,delib,2,0)*(Físico!I205),0)</f>
        <v>0</v>
      </c>
      <c r="K205" s="1">
        <f>IFERROR(VLOOKUP($A205,delib,2,0)*(Físico!J205),0)</f>
        <v>0</v>
      </c>
      <c r="L205" s="1">
        <f>IFERROR(VLOOKUP($A205,delib,2,0)*(Físico!K205),0)</f>
        <v>0</v>
      </c>
      <c r="M205" s="1">
        <f>IFERROR(VLOOKUP($A205,delib,2,0)*(Físico!L205),0)</f>
        <v>0</v>
      </c>
      <c r="N205" s="1">
        <f>IFERROR(VLOOKUP($A205,delib,2,0)*(Físico!M205),0)</f>
        <v>0</v>
      </c>
      <c r="O205" s="1">
        <f>IFERROR(VLOOKUP($A205,delib,2,0)*(Físico!N205),0)</f>
        <v>0</v>
      </c>
      <c r="P205" s="1">
        <f>IFERROR(VLOOKUP($A205,delib,2,0)*(Físico!O205),0)</f>
        <v>0</v>
      </c>
      <c r="Q205" s="1">
        <f>IFERROR(VLOOKUP($A205,delib,2,0)*(Físico!P205),0)</f>
        <v>0</v>
      </c>
      <c r="R205" s="1">
        <f>IFERROR(VLOOKUP($A205,delib,2,0)*(Físico!Q205),0)</f>
        <v>0</v>
      </c>
      <c r="S205" s="1">
        <f>IFERROR(VLOOKUP($A205,delib,2,0)*(Físico!R205),0)</f>
        <v>0</v>
      </c>
      <c r="T205" s="1">
        <f>IFERROR(VLOOKUP($A205,delib,2,0)*(Físico!S205),0)</f>
        <v>0</v>
      </c>
      <c r="U205" s="1">
        <f>IFERROR(VLOOKUP($A205,delib,2,0)*(Físico!T205),0)</f>
        <v>0</v>
      </c>
      <c r="V205" s="1">
        <f>IFERROR(VLOOKUP($A205,delib,2,0)*(Físico!U205),0)</f>
        <v>0</v>
      </c>
      <c r="W205" s="1">
        <f>IFERROR(VLOOKUP($A205,delib,2,0)*(Físico!V205),0)</f>
        <v>0</v>
      </c>
      <c r="X205" s="1">
        <f>IFERROR(VLOOKUP($A205,delib,2,0)*(Físico!W205),0)</f>
        <v>0</v>
      </c>
      <c r="Y205" s="1">
        <f>IFERROR(VLOOKUP($A205,delib,2,0)*(Físico!X205),0)</f>
        <v>0</v>
      </c>
      <c r="Z205" s="1">
        <f>IFERROR(VLOOKUP($A205,delib,2,0)*(Físico!Y205),0)</f>
        <v>0</v>
      </c>
      <c r="AA205" s="1">
        <f>IFERROR(VLOOKUP($A205,delib,2,0)*(Físico!Z205),0)</f>
        <v>0</v>
      </c>
      <c r="AB205" s="1">
        <f>IFERROR(VLOOKUP($A205,delib,2,0)*(Físico!AA205),0)</f>
        <v>0</v>
      </c>
      <c r="AC205" s="1">
        <f>IFERROR(VLOOKUP($A205,delib,2,0)*(Físico!AB205),0)</f>
        <v>0</v>
      </c>
      <c r="AD205" s="1">
        <f>IFERROR(VLOOKUP($A205,delib,2,0)*(Físico!AC205),0)</f>
        <v>0</v>
      </c>
      <c r="AE205" s="1">
        <f>IFERROR(VLOOKUP($A205,delib,2,0)*(Físico!AD205),0)</f>
        <v>0</v>
      </c>
      <c r="AF205" s="1">
        <f>IFERROR(VLOOKUP($A205,delib,2,0)*(Físico!AE205),0)</f>
        <v>0</v>
      </c>
      <c r="AG205" s="1">
        <f>IFERROR(VLOOKUP($A205,delib,2,0)*(Físico!AF205),0)</f>
        <v>0</v>
      </c>
      <c r="AH205" s="1">
        <f>IFERROR(VLOOKUP($A205,delib,2,0)*(Físico!AG205),0)</f>
        <v>0</v>
      </c>
      <c r="AI205" s="1">
        <f>IFERROR(VLOOKUP($A205,delib,2,0)*(Físico!AH205),0)</f>
        <v>0</v>
      </c>
      <c r="AJ205" s="1">
        <f>IFERROR(VLOOKUP($A205,delib,2,0)*(Físico!AI205),0)</f>
        <v>0</v>
      </c>
      <c r="AK205" s="1">
        <f>IFERROR(VLOOKUP($A205,delib,2,0)*(Físico!AJ205),0)</f>
        <v>0</v>
      </c>
      <c r="AL205" s="1">
        <f>IFERROR(VLOOKUP($A205,delib,2,0)*(Físico!AK205),0)</f>
        <v>0</v>
      </c>
      <c r="AM205" s="1">
        <f>IFERROR(VLOOKUP($A205,delib,2,0)*(Físico!AL205),0)</f>
        <v>0</v>
      </c>
      <c r="AN205" s="1">
        <f>IFERROR(VLOOKUP($A205,delib,2,0)*(Físico!AM205),0)</f>
        <v>0</v>
      </c>
      <c r="AO205" s="1">
        <f>IFERROR(VLOOKUP($A205,delib,2,0)*(Físico!AN205),0)</f>
        <v>0</v>
      </c>
      <c r="AP205" s="1">
        <f>IFERROR(VLOOKUP($A205,delib,2,0)*(Físico!AO205),0)</f>
        <v>0</v>
      </c>
      <c r="AQ205" s="1">
        <f>IFERROR(VLOOKUP($A205,delib,2,0)*(Físico!AP205),0)</f>
        <v>0</v>
      </c>
      <c r="AR205" s="1">
        <f>IFERROR(VLOOKUP($A205,delib,2,0)*(Físico!AQ205),0)</f>
        <v>0</v>
      </c>
      <c r="AS205" s="1">
        <f t="shared" si="7"/>
        <v>0</v>
      </c>
    </row>
    <row r="206" spans="1:45" x14ac:dyDescent="0.25">
      <c r="A206">
        <f t="shared" si="6"/>
        <v>41201010</v>
      </c>
      <c r="B206" t="s">
        <v>252</v>
      </c>
      <c r="C206" s="1">
        <f>IFERROR(VLOOKUP($A206,delib,2,0)*(Físico!B206),0)</f>
        <v>0</v>
      </c>
      <c r="D206" s="1">
        <f>IFERROR(VLOOKUP($A206,delib,2,0)*(Físico!C206),0)</f>
        <v>0</v>
      </c>
      <c r="E206" s="1">
        <f>IFERROR(VLOOKUP($A206,delib,2,0)*(Físico!D206),0)</f>
        <v>0</v>
      </c>
      <c r="F206" s="1">
        <f>IFERROR(VLOOKUP($A206,delib,2,0)*(Físico!E206),0)</f>
        <v>0</v>
      </c>
      <c r="G206" s="1">
        <f>IFERROR(VLOOKUP($A206,delib,2,0)*(Físico!F206),0)</f>
        <v>0</v>
      </c>
      <c r="H206" s="1">
        <f>IFERROR(VLOOKUP($A206,delib,2,0)*(Físico!G206),0)</f>
        <v>0</v>
      </c>
      <c r="I206" s="1">
        <f>IFERROR(VLOOKUP($A206,delib,2,0)*(Físico!H206),0)</f>
        <v>0</v>
      </c>
      <c r="J206" s="1">
        <f>IFERROR(VLOOKUP($A206,delib,2,0)*(Físico!I206),0)</f>
        <v>0</v>
      </c>
      <c r="K206" s="1">
        <f>IFERROR(VLOOKUP($A206,delib,2,0)*(Físico!J206),0)</f>
        <v>0</v>
      </c>
      <c r="L206" s="1">
        <f>IFERROR(VLOOKUP($A206,delib,2,0)*(Físico!K206),0)</f>
        <v>0</v>
      </c>
      <c r="M206" s="1">
        <f>IFERROR(VLOOKUP($A206,delib,2,0)*(Físico!L206),0)</f>
        <v>733.68</v>
      </c>
      <c r="N206" s="1">
        <f>IFERROR(VLOOKUP($A206,delib,2,0)*(Físico!M206),0)</f>
        <v>0</v>
      </c>
      <c r="O206" s="1">
        <f>IFERROR(VLOOKUP($A206,delib,2,0)*(Físico!N206),0)</f>
        <v>0</v>
      </c>
      <c r="P206" s="1">
        <f>IFERROR(VLOOKUP($A206,delib,2,0)*(Físico!O206),0)</f>
        <v>0</v>
      </c>
      <c r="Q206" s="1">
        <f>IFERROR(VLOOKUP($A206,delib,2,0)*(Físico!P206),0)</f>
        <v>0</v>
      </c>
      <c r="R206" s="1">
        <f>IFERROR(VLOOKUP($A206,delib,2,0)*(Físico!Q206),0)</f>
        <v>0</v>
      </c>
      <c r="S206" s="1">
        <f>IFERROR(VLOOKUP($A206,delib,2,0)*(Físico!R206),0)</f>
        <v>0</v>
      </c>
      <c r="T206" s="1">
        <f>IFERROR(VLOOKUP($A206,delib,2,0)*(Físico!S206),0)</f>
        <v>0</v>
      </c>
      <c r="U206" s="1">
        <f>IFERROR(VLOOKUP($A206,delib,2,0)*(Físico!T206),0)</f>
        <v>0</v>
      </c>
      <c r="V206" s="1">
        <f>IFERROR(VLOOKUP($A206,delib,2,0)*(Físico!U206),0)</f>
        <v>0</v>
      </c>
      <c r="W206" s="1">
        <f>IFERROR(VLOOKUP($A206,delib,2,0)*(Físico!V206),0)</f>
        <v>0</v>
      </c>
      <c r="X206" s="1">
        <f>IFERROR(VLOOKUP($A206,delib,2,0)*(Físico!W206),0)</f>
        <v>0</v>
      </c>
      <c r="Y206" s="1">
        <f>IFERROR(VLOOKUP($A206,delib,2,0)*(Físico!X206),0)</f>
        <v>0</v>
      </c>
      <c r="Z206" s="1">
        <f>IFERROR(VLOOKUP($A206,delib,2,0)*(Físico!Y206),0)</f>
        <v>0</v>
      </c>
      <c r="AA206" s="1">
        <f>IFERROR(VLOOKUP($A206,delib,2,0)*(Físico!Z206),0)</f>
        <v>0</v>
      </c>
      <c r="AB206" s="1">
        <f>IFERROR(VLOOKUP($A206,delib,2,0)*(Físico!AA206),0)</f>
        <v>0</v>
      </c>
      <c r="AC206" s="1">
        <f>IFERROR(VLOOKUP($A206,delib,2,0)*(Físico!AB206),0)</f>
        <v>0</v>
      </c>
      <c r="AD206" s="1">
        <f>IFERROR(VLOOKUP($A206,delib,2,0)*(Físico!AC206),0)</f>
        <v>0</v>
      </c>
      <c r="AE206" s="1">
        <f>IFERROR(VLOOKUP($A206,delib,2,0)*(Físico!AD206),0)</f>
        <v>0</v>
      </c>
      <c r="AF206" s="1">
        <f>IFERROR(VLOOKUP($A206,delib,2,0)*(Físico!AE206),0)</f>
        <v>0</v>
      </c>
      <c r="AG206" s="1">
        <f>IFERROR(VLOOKUP($A206,delib,2,0)*(Físico!AF206),0)</f>
        <v>0</v>
      </c>
      <c r="AH206" s="1">
        <f>IFERROR(VLOOKUP($A206,delib,2,0)*(Físico!AG206),0)</f>
        <v>0</v>
      </c>
      <c r="AI206" s="1">
        <f>IFERROR(VLOOKUP($A206,delib,2,0)*(Físico!AH206),0)</f>
        <v>0</v>
      </c>
      <c r="AJ206" s="1">
        <f>IFERROR(VLOOKUP($A206,delib,2,0)*(Físico!AI206),0)</f>
        <v>0</v>
      </c>
      <c r="AK206" s="1">
        <f>IFERROR(VLOOKUP($A206,delib,2,0)*(Físico!AJ206),0)</f>
        <v>0</v>
      </c>
      <c r="AL206" s="1">
        <f>IFERROR(VLOOKUP($A206,delib,2,0)*(Físico!AK206),0)</f>
        <v>0</v>
      </c>
      <c r="AM206" s="1">
        <f>IFERROR(VLOOKUP($A206,delib,2,0)*(Físico!AL206),0)</f>
        <v>0</v>
      </c>
      <c r="AN206" s="1">
        <f>IFERROR(VLOOKUP($A206,delib,2,0)*(Físico!AM206),0)</f>
        <v>0</v>
      </c>
      <c r="AO206" s="1">
        <f>IFERROR(VLOOKUP($A206,delib,2,0)*(Físico!AN206),0)</f>
        <v>0</v>
      </c>
      <c r="AP206" s="1">
        <f>IFERROR(VLOOKUP($A206,delib,2,0)*(Físico!AO206),0)</f>
        <v>0</v>
      </c>
      <c r="AQ206" s="1">
        <f>IFERROR(VLOOKUP($A206,delib,2,0)*(Físico!AP206),0)</f>
        <v>0</v>
      </c>
      <c r="AR206" s="1">
        <f>IFERROR(VLOOKUP($A206,delib,2,0)*(Físico!AQ206),0)</f>
        <v>0</v>
      </c>
      <c r="AS206" s="1">
        <f t="shared" si="7"/>
        <v>733.68</v>
      </c>
    </row>
    <row r="207" spans="1:45" x14ac:dyDescent="0.25">
      <c r="A207">
        <f t="shared" si="6"/>
        <v>41201011</v>
      </c>
      <c r="B207" t="s">
        <v>253</v>
      </c>
      <c r="C207" s="1">
        <f>IFERROR(VLOOKUP($A207,delib,2,0)*(Físico!B207),0)</f>
        <v>0</v>
      </c>
      <c r="D207" s="1">
        <f>IFERROR(VLOOKUP($A207,delib,2,0)*(Físico!C207),0)</f>
        <v>0</v>
      </c>
      <c r="E207" s="1">
        <f>IFERROR(VLOOKUP($A207,delib,2,0)*(Físico!D207),0)</f>
        <v>0</v>
      </c>
      <c r="F207" s="1">
        <f>IFERROR(VLOOKUP($A207,delib,2,0)*(Físico!E207),0)</f>
        <v>0</v>
      </c>
      <c r="G207" s="1">
        <f>IFERROR(VLOOKUP($A207,delib,2,0)*(Físico!F207),0)</f>
        <v>0</v>
      </c>
      <c r="H207" s="1">
        <f>IFERROR(VLOOKUP($A207,delib,2,0)*(Físico!G207),0)</f>
        <v>0</v>
      </c>
      <c r="I207" s="1">
        <f>IFERROR(VLOOKUP($A207,delib,2,0)*(Físico!H207),0)</f>
        <v>0</v>
      </c>
      <c r="J207" s="1">
        <f>IFERROR(VLOOKUP($A207,delib,2,0)*(Físico!I207),0)</f>
        <v>0</v>
      </c>
      <c r="K207" s="1">
        <f>IFERROR(VLOOKUP($A207,delib,2,0)*(Físico!J207),0)</f>
        <v>0</v>
      </c>
      <c r="L207" s="1">
        <f>IFERROR(VLOOKUP($A207,delib,2,0)*(Físico!K207),0)</f>
        <v>0</v>
      </c>
      <c r="M207" s="1">
        <f>IFERROR(VLOOKUP($A207,delib,2,0)*(Físico!L207),0)</f>
        <v>1032.44</v>
      </c>
      <c r="N207" s="1">
        <f>IFERROR(VLOOKUP($A207,delib,2,0)*(Físico!M207),0)</f>
        <v>0</v>
      </c>
      <c r="O207" s="1">
        <f>IFERROR(VLOOKUP($A207,delib,2,0)*(Físico!N207),0)</f>
        <v>0</v>
      </c>
      <c r="P207" s="1">
        <f>IFERROR(VLOOKUP($A207,delib,2,0)*(Físico!O207),0)</f>
        <v>0</v>
      </c>
      <c r="Q207" s="1">
        <f>IFERROR(VLOOKUP($A207,delib,2,0)*(Físico!P207),0)</f>
        <v>0</v>
      </c>
      <c r="R207" s="1">
        <f>IFERROR(VLOOKUP($A207,delib,2,0)*(Físico!Q207),0)</f>
        <v>0</v>
      </c>
      <c r="S207" s="1">
        <f>IFERROR(VLOOKUP($A207,delib,2,0)*(Físico!R207),0)</f>
        <v>0</v>
      </c>
      <c r="T207" s="1">
        <f>IFERROR(VLOOKUP($A207,delib,2,0)*(Físico!S207),0)</f>
        <v>0</v>
      </c>
      <c r="U207" s="1">
        <f>IFERROR(VLOOKUP($A207,delib,2,0)*(Físico!T207),0)</f>
        <v>0</v>
      </c>
      <c r="V207" s="1">
        <f>IFERROR(VLOOKUP($A207,delib,2,0)*(Físico!U207),0)</f>
        <v>0</v>
      </c>
      <c r="W207" s="1">
        <f>IFERROR(VLOOKUP($A207,delib,2,0)*(Físico!V207),0)</f>
        <v>0</v>
      </c>
      <c r="X207" s="1">
        <f>IFERROR(VLOOKUP($A207,delib,2,0)*(Físico!W207),0)</f>
        <v>0</v>
      </c>
      <c r="Y207" s="1">
        <f>IFERROR(VLOOKUP($A207,delib,2,0)*(Físico!X207),0)</f>
        <v>0</v>
      </c>
      <c r="Z207" s="1">
        <f>IFERROR(VLOOKUP($A207,delib,2,0)*(Físico!Y207),0)</f>
        <v>0</v>
      </c>
      <c r="AA207" s="1">
        <f>IFERROR(VLOOKUP($A207,delib,2,0)*(Físico!Z207),0)</f>
        <v>0</v>
      </c>
      <c r="AB207" s="1">
        <f>IFERROR(VLOOKUP($A207,delib,2,0)*(Físico!AA207),0)</f>
        <v>0</v>
      </c>
      <c r="AC207" s="1">
        <f>IFERROR(VLOOKUP($A207,delib,2,0)*(Físico!AB207),0)</f>
        <v>0</v>
      </c>
      <c r="AD207" s="1">
        <f>IFERROR(VLOOKUP($A207,delib,2,0)*(Físico!AC207),0)</f>
        <v>0</v>
      </c>
      <c r="AE207" s="1">
        <f>IFERROR(VLOOKUP($A207,delib,2,0)*(Físico!AD207),0)</f>
        <v>0</v>
      </c>
      <c r="AF207" s="1">
        <f>IFERROR(VLOOKUP($A207,delib,2,0)*(Físico!AE207),0)</f>
        <v>0</v>
      </c>
      <c r="AG207" s="1">
        <f>IFERROR(VLOOKUP($A207,delib,2,0)*(Físico!AF207),0)</f>
        <v>0</v>
      </c>
      <c r="AH207" s="1">
        <f>IFERROR(VLOOKUP($A207,delib,2,0)*(Físico!AG207),0)</f>
        <v>0</v>
      </c>
      <c r="AI207" s="1">
        <f>IFERROR(VLOOKUP($A207,delib,2,0)*(Físico!AH207),0)</f>
        <v>0</v>
      </c>
      <c r="AJ207" s="1">
        <f>IFERROR(VLOOKUP($A207,delib,2,0)*(Físico!AI207),0)</f>
        <v>0</v>
      </c>
      <c r="AK207" s="1">
        <f>IFERROR(VLOOKUP($A207,delib,2,0)*(Físico!AJ207),0)</f>
        <v>0</v>
      </c>
      <c r="AL207" s="1">
        <f>IFERROR(VLOOKUP($A207,delib,2,0)*(Físico!AK207),0)</f>
        <v>0</v>
      </c>
      <c r="AM207" s="1">
        <f>IFERROR(VLOOKUP($A207,delib,2,0)*(Físico!AL207),0)</f>
        <v>0</v>
      </c>
      <c r="AN207" s="1">
        <f>IFERROR(VLOOKUP($A207,delib,2,0)*(Físico!AM207),0)</f>
        <v>0</v>
      </c>
      <c r="AO207" s="1">
        <f>IFERROR(VLOOKUP($A207,delib,2,0)*(Físico!AN207),0)</f>
        <v>0</v>
      </c>
      <c r="AP207" s="1">
        <f>IFERROR(VLOOKUP($A207,delib,2,0)*(Físico!AO207),0)</f>
        <v>0</v>
      </c>
      <c r="AQ207" s="1">
        <f>IFERROR(VLOOKUP($A207,delib,2,0)*(Físico!AP207),0)</f>
        <v>0</v>
      </c>
      <c r="AR207" s="1">
        <f>IFERROR(VLOOKUP($A207,delib,2,0)*(Físico!AQ207),0)</f>
        <v>0</v>
      </c>
      <c r="AS207" s="1">
        <f t="shared" si="7"/>
        <v>1032.44</v>
      </c>
    </row>
    <row r="208" spans="1:45" x14ac:dyDescent="0.25">
      <c r="A208">
        <f t="shared" si="6"/>
        <v>41202005</v>
      </c>
      <c r="B208" t="s">
        <v>254</v>
      </c>
      <c r="C208" s="1">
        <f>IFERROR(VLOOKUP($A208,delib,2,0)*(Físico!B208),0)</f>
        <v>0</v>
      </c>
      <c r="D208" s="1">
        <f>IFERROR(VLOOKUP($A208,delib,2,0)*(Físico!C208),0)</f>
        <v>0</v>
      </c>
      <c r="E208" s="1">
        <f>IFERROR(VLOOKUP($A208,delib,2,0)*(Físico!D208),0)</f>
        <v>0</v>
      </c>
      <c r="F208" s="1">
        <f>IFERROR(VLOOKUP($A208,delib,2,0)*(Físico!E208),0)</f>
        <v>0</v>
      </c>
      <c r="G208" s="1">
        <f>IFERROR(VLOOKUP($A208,delib,2,0)*(Físico!F208),0)</f>
        <v>0</v>
      </c>
      <c r="H208" s="1">
        <f>IFERROR(VLOOKUP($A208,delib,2,0)*(Físico!G208),0)</f>
        <v>0</v>
      </c>
      <c r="I208" s="1">
        <f>IFERROR(VLOOKUP($A208,delib,2,0)*(Físico!H208),0)</f>
        <v>0</v>
      </c>
      <c r="J208" s="1">
        <f>IFERROR(VLOOKUP($A208,delib,2,0)*(Físico!I208),0)</f>
        <v>0</v>
      </c>
      <c r="K208" s="1">
        <f>IFERROR(VLOOKUP($A208,delib,2,0)*(Físico!J208),0)</f>
        <v>0</v>
      </c>
      <c r="L208" s="1">
        <f>IFERROR(VLOOKUP($A208,delib,2,0)*(Físico!K208),0)</f>
        <v>0</v>
      </c>
      <c r="M208" s="1">
        <f>IFERROR(VLOOKUP($A208,delib,2,0)*(Físico!L208),0)</f>
        <v>0</v>
      </c>
      <c r="N208" s="1">
        <f>IFERROR(VLOOKUP($A208,delib,2,0)*(Físico!M208),0)</f>
        <v>0</v>
      </c>
      <c r="O208" s="1">
        <f>IFERROR(VLOOKUP($A208,delib,2,0)*(Físico!N208),0)</f>
        <v>0</v>
      </c>
      <c r="P208" s="1">
        <f>IFERROR(VLOOKUP($A208,delib,2,0)*(Físico!O208),0)</f>
        <v>0</v>
      </c>
      <c r="Q208" s="1">
        <f>IFERROR(VLOOKUP($A208,delib,2,0)*(Físico!P208),0)</f>
        <v>0</v>
      </c>
      <c r="R208" s="1">
        <f>IFERROR(VLOOKUP($A208,delib,2,0)*(Físico!Q208),0)</f>
        <v>0</v>
      </c>
      <c r="S208" s="1">
        <f>IFERROR(VLOOKUP($A208,delib,2,0)*(Físico!R208),0)</f>
        <v>0</v>
      </c>
      <c r="T208" s="1">
        <f>IFERROR(VLOOKUP($A208,delib,2,0)*(Físico!S208),0)</f>
        <v>0</v>
      </c>
      <c r="U208" s="1">
        <f>IFERROR(VLOOKUP($A208,delib,2,0)*(Físico!T208),0)</f>
        <v>0</v>
      </c>
      <c r="V208" s="1">
        <f>IFERROR(VLOOKUP($A208,delib,2,0)*(Físico!U208),0)</f>
        <v>0</v>
      </c>
      <c r="W208" s="1">
        <f>IFERROR(VLOOKUP($A208,delib,2,0)*(Físico!V208),0)</f>
        <v>0</v>
      </c>
      <c r="X208" s="1">
        <f>IFERROR(VLOOKUP($A208,delib,2,0)*(Físico!W208),0)</f>
        <v>0</v>
      </c>
      <c r="Y208" s="1">
        <f>IFERROR(VLOOKUP($A208,delib,2,0)*(Físico!X208),0)</f>
        <v>0</v>
      </c>
      <c r="Z208" s="1">
        <f>IFERROR(VLOOKUP($A208,delib,2,0)*(Físico!Y208),0)</f>
        <v>0</v>
      </c>
      <c r="AA208" s="1">
        <f>IFERROR(VLOOKUP($A208,delib,2,0)*(Físico!Z208),0)</f>
        <v>0</v>
      </c>
      <c r="AB208" s="1">
        <f>IFERROR(VLOOKUP($A208,delib,2,0)*(Físico!AA208),0)</f>
        <v>0</v>
      </c>
      <c r="AC208" s="1">
        <f>IFERROR(VLOOKUP($A208,delib,2,0)*(Físico!AB208),0)</f>
        <v>0</v>
      </c>
      <c r="AD208" s="1">
        <f>IFERROR(VLOOKUP($A208,delib,2,0)*(Físico!AC208),0)</f>
        <v>0</v>
      </c>
      <c r="AE208" s="1">
        <f>IFERROR(VLOOKUP($A208,delib,2,0)*(Físico!AD208),0)</f>
        <v>0</v>
      </c>
      <c r="AF208" s="1">
        <f>IFERROR(VLOOKUP($A208,delib,2,0)*(Físico!AE208),0)</f>
        <v>0</v>
      </c>
      <c r="AG208" s="1">
        <f>IFERROR(VLOOKUP($A208,delib,2,0)*(Físico!AF208),0)</f>
        <v>0</v>
      </c>
      <c r="AH208" s="1">
        <f>IFERROR(VLOOKUP($A208,delib,2,0)*(Físico!AG208),0)</f>
        <v>0</v>
      </c>
      <c r="AI208" s="1">
        <f>IFERROR(VLOOKUP($A208,delib,2,0)*(Físico!AH208),0)</f>
        <v>0</v>
      </c>
      <c r="AJ208" s="1">
        <f>IFERROR(VLOOKUP($A208,delib,2,0)*(Físico!AI208),0)</f>
        <v>0</v>
      </c>
      <c r="AK208" s="1">
        <f>IFERROR(VLOOKUP($A208,delib,2,0)*(Físico!AJ208),0)</f>
        <v>0</v>
      </c>
      <c r="AL208" s="1">
        <f>IFERROR(VLOOKUP($A208,delib,2,0)*(Físico!AK208),0)</f>
        <v>0</v>
      </c>
      <c r="AM208" s="1">
        <f>IFERROR(VLOOKUP($A208,delib,2,0)*(Físico!AL208),0)</f>
        <v>0</v>
      </c>
      <c r="AN208" s="1">
        <f>IFERROR(VLOOKUP($A208,delib,2,0)*(Físico!AM208),0)</f>
        <v>0</v>
      </c>
      <c r="AO208" s="1">
        <f>IFERROR(VLOOKUP($A208,delib,2,0)*(Físico!AN208),0)</f>
        <v>0</v>
      </c>
      <c r="AP208" s="1">
        <f>IFERROR(VLOOKUP($A208,delib,2,0)*(Físico!AO208),0)</f>
        <v>0</v>
      </c>
      <c r="AQ208" s="1">
        <f>IFERROR(VLOOKUP($A208,delib,2,0)*(Físico!AP208),0)</f>
        <v>0</v>
      </c>
      <c r="AR208" s="1">
        <f>IFERROR(VLOOKUP($A208,delib,2,0)*(Físico!AQ208),0)</f>
        <v>0</v>
      </c>
      <c r="AS208" s="1">
        <f t="shared" si="7"/>
        <v>0</v>
      </c>
    </row>
    <row r="209" spans="1:45" x14ac:dyDescent="0.25">
      <c r="A209">
        <f t="shared" si="6"/>
        <v>41204001</v>
      </c>
      <c r="B209" t="s">
        <v>255</v>
      </c>
      <c r="C209" s="1">
        <f>IFERROR(VLOOKUP($A209,delib,2,0)*(Físico!B209),0)</f>
        <v>0</v>
      </c>
      <c r="D209" s="1">
        <f>IFERROR(VLOOKUP($A209,delib,2,0)*(Físico!C209),0)</f>
        <v>0</v>
      </c>
      <c r="E209" s="1">
        <f>IFERROR(VLOOKUP($A209,delib,2,0)*(Físico!D209),0)</f>
        <v>0</v>
      </c>
      <c r="F209" s="1">
        <f>IFERROR(VLOOKUP($A209,delib,2,0)*(Físico!E209),0)</f>
        <v>0</v>
      </c>
      <c r="G209" s="1">
        <f>IFERROR(VLOOKUP($A209,delib,2,0)*(Físico!F209),0)</f>
        <v>0</v>
      </c>
      <c r="H209" s="1">
        <f>IFERROR(VLOOKUP($A209,delib,2,0)*(Físico!G209),0)</f>
        <v>0</v>
      </c>
      <c r="I209" s="1">
        <f>IFERROR(VLOOKUP($A209,delib,2,0)*(Físico!H209),0)</f>
        <v>0</v>
      </c>
      <c r="J209" s="1">
        <f>IFERROR(VLOOKUP($A209,delib,2,0)*(Físico!I209),0)</f>
        <v>0</v>
      </c>
      <c r="K209" s="1">
        <f>IFERROR(VLOOKUP($A209,delib,2,0)*(Físico!J209),0)</f>
        <v>0</v>
      </c>
      <c r="L209" s="1">
        <f>IFERROR(VLOOKUP($A209,delib,2,0)*(Físico!K209),0)</f>
        <v>0</v>
      </c>
      <c r="M209" s="1">
        <f>IFERROR(VLOOKUP($A209,delib,2,0)*(Físico!L209),0)</f>
        <v>490.42</v>
      </c>
      <c r="N209" s="1">
        <f>IFERROR(VLOOKUP($A209,delib,2,0)*(Físico!M209),0)</f>
        <v>0</v>
      </c>
      <c r="O209" s="1">
        <f>IFERROR(VLOOKUP($A209,delib,2,0)*(Físico!N209),0)</f>
        <v>0</v>
      </c>
      <c r="P209" s="1">
        <f>IFERROR(VLOOKUP($A209,delib,2,0)*(Físico!O209),0)</f>
        <v>0</v>
      </c>
      <c r="Q209" s="1">
        <f>IFERROR(VLOOKUP($A209,delib,2,0)*(Físico!P209),0)</f>
        <v>0</v>
      </c>
      <c r="R209" s="1">
        <f>IFERROR(VLOOKUP($A209,delib,2,0)*(Físico!Q209),0)</f>
        <v>0</v>
      </c>
      <c r="S209" s="1">
        <f>IFERROR(VLOOKUP($A209,delib,2,0)*(Físico!R209),0)</f>
        <v>0</v>
      </c>
      <c r="T209" s="1">
        <f>IFERROR(VLOOKUP($A209,delib,2,0)*(Físico!S209),0)</f>
        <v>0</v>
      </c>
      <c r="U209" s="1">
        <f>IFERROR(VLOOKUP($A209,delib,2,0)*(Físico!T209),0)</f>
        <v>0</v>
      </c>
      <c r="V209" s="1">
        <f>IFERROR(VLOOKUP($A209,delib,2,0)*(Físico!U209),0)</f>
        <v>0</v>
      </c>
      <c r="W209" s="1">
        <f>IFERROR(VLOOKUP($A209,delib,2,0)*(Físico!V209),0)</f>
        <v>0</v>
      </c>
      <c r="X209" s="1">
        <f>IFERROR(VLOOKUP($A209,delib,2,0)*(Físico!W209),0)</f>
        <v>0</v>
      </c>
      <c r="Y209" s="1">
        <f>IFERROR(VLOOKUP($A209,delib,2,0)*(Físico!X209),0)</f>
        <v>0</v>
      </c>
      <c r="Z209" s="1">
        <f>IFERROR(VLOOKUP($A209,delib,2,0)*(Físico!Y209),0)</f>
        <v>0</v>
      </c>
      <c r="AA209" s="1">
        <f>IFERROR(VLOOKUP($A209,delib,2,0)*(Físico!Z209),0)</f>
        <v>0</v>
      </c>
      <c r="AB209" s="1">
        <f>IFERROR(VLOOKUP($A209,delib,2,0)*(Físico!AA209),0)</f>
        <v>0</v>
      </c>
      <c r="AC209" s="1">
        <f>IFERROR(VLOOKUP($A209,delib,2,0)*(Físico!AB209),0)</f>
        <v>0</v>
      </c>
      <c r="AD209" s="1">
        <f>IFERROR(VLOOKUP($A209,delib,2,0)*(Físico!AC209),0)</f>
        <v>0</v>
      </c>
      <c r="AE209" s="1">
        <f>IFERROR(VLOOKUP($A209,delib,2,0)*(Físico!AD209),0)</f>
        <v>0</v>
      </c>
      <c r="AF209" s="1">
        <f>IFERROR(VLOOKUP($A209,delib,2,0)*(Físico!AE209),0)</f>
        <v>0</v>
      </c>
      <c r="AG209" s="1">
        <f>IFERROR(VLOOKUP($A209,delib,2,0)*(Físico!AF209),0)</f>
        <v>0</v>
      </c>
      <c r="AH209" s="1">
        <f>IFERROR(VLOOKUP($A209,delib,2,0)*(Físico!AG209),0)</f>
        <v>0</v>
      </c>
      <c r="AI209" s="1">
        <f>IFERROR(VLOOKUP($A209,delib,2,0)*(Físico!AH209),0)</f>
        <v>0</v>
      </c>
      <c r="AJ209" s="1">
        <f>IFERROR(VLOOKUP($A209,delib,2,0)*(Físico!AI209),0)</f>
        <v>0</v>
      </c>
      <c r="AK209" s="1">
        <f>IFERROR(VLOOKUP($A209,delib,2,0)*(Físico!AJ209),0)</f>
        <v>0</v>
      </c>
      <c r="AL209" s="1">
        <f>IFERROR(VLOOKUP($A209,delib,2,0)*(Físico!AK209),0)</f>
        <v>0</v>
      </c>
      <c r="AM209" s="1">
        <f>IFERROR(VLOOKUP($A209,delib,2,0)*(Físico!AL209),0)</f>
        <v>0</v>
      </c>
      <c r="AN209" s="1">
        <f>IFERROR(VLOOKUP($A209,delib,2,0)*(Físico!AM209),0)</f>
        <v>0</v>
      </c>
      <c r="AO209" s="1">
        <f>IFERROR(VLOOKUP($A209,delib,2,0)*(Físico!AN209),0)</f>
        <v>0</v>
      </c>
      <c r="AP209" s="1">
        <f>IFERROR(VLOOKUP($A209,delib,2,0)*(Físico!AO209),0)</f>
        <v>0</v>
      </c>
      <c r="AQ209" s="1">
        <f>IFERROR(VLOOKUP($A209,delib,2,0)*(Físico!AP209),0)</f>
        <v>0</v>
      </c>
      <c r="AR209" s="1">
        <f>IFERROR(VLOOKUP($A209,delib,2,0)*(Físico!AQ209),0)</f>
        <v>0</v>
      </c>
      <c r="AS209" s="1">
        <f t="shared" si="7"/>
        <v>490.42</v>
      </c>
    </row>
    <row r="210" spans="1:45" x14ac:dyDescent="0.25">
      <c r="A210">
        <f t="shared" si="6"/>
        <v>41204013</v>
      </c>
      <c r="B210" t="s">
        <v>256</v>
      </c>
      <c r="C210" s="1">
        <f>IFERROR(VLOOKUP($A210,delib,2,0)*(Físico!B210),0)</f>
        <v>0</v>
      </c>
      <c r="D210" s="1">
        <f>IFERROR(VLOOKUP($A210,delib,2,0)*(Físico!C210),0)</f>
        <v>0</v>
      </c>
      <c r="E210" s="1">
        <f>IFERROR(VLOOKUP($A210,delib,2,0)*(Físico!D210),0)</f>
        <v>0</v>
      </c>
      <c r="F210" s="1">
        <f>IFERROR(VLOOKUP($A210,delib,2,0)*(Físico!E210),0)</f>
        <v>0</v>
      </c>
      <c r="G210" s="1">
        <f>IFERROR(VLOOKUP($A210,delib,2,0)*(Físico!F210),0)</f>
        <v>0</v>
      </c>
      <c r="H210" s="1">
        <f>IFERROR(VLOOKUP($A210,delib,2,0)*(Físico!G210),0)</f>
        <v>0</v>
      </c>
      <c r="I210" s="1">
        <f>IFERROR(VLOOKUP($A210,delib,2,0)*(Físico!H210),0)</f>
        <v>0</v>
      </c>
      <c r="J210" s="1">
        <f>IFERROR(VLOOKUP($A210,delib,2,0)*(Físico!I210),0)</f>
        <v>0</v>
      </c>
      <c r="K210" s="1">
        <f>IFERROR(VLOOKUP($A210,delib,2,0)*(Físico!J210),0)</f>
        <v>0</v>
      </c>
      <c r="L210" s="1">
        <f>IFERROR(VLOOKUP($A210,delib,2,0)*(Físico!K210),0)</f>
        <v>0</v>
      </c>
      <c r="M210" s="1">
        <f>IFERROR(VLOOKUP($A210,delib,2,0)*(Físico!L210),0)</f>
        <v>0</v>
      </c>
      <c r="N210" s="1">
        <f>IFERROR(VLOOKUP($A210,delib,2,0)*(Físico!M210),0)</f>
        <v>0</v>
      </c>
      <c r="O210" s="1">
        <f>IFERROR(VLOOKUP($A210,delib,2,0)*(Físico!N210),0)</f>
        <v>0</v>
      </c>
      <c r="P210" s="1">
        <f>IFERROR(VLOOKUP($A210,delib,2,0)*(Físico!O210),0)</f>
        <v>0</v>
      </c>
      <c r="Q210" s="1">
        <f>IFERROR(VLOOKUP($A210,delib,2,0)*(Físico!P210),0)</f>
        <v>0</v>
      </c>
      <c r="R210" s="1">
        <f>IFERROR(VLOOKUP($A210,delib,2,0)*(Físico!Q210),0)</f>
        <v>0</v>
      </c>
      <c r="S210" s="1">
        <f>IFERROR(VLOOKUP($A210,delib,2,0)*(Físico!R210),0)</f>
        <v>0</v>
      </c>
      <c r="T210" s="1">
        <f>IFERROR(VLOOKUP($A210,delib,2,0)*(Físico!S210),0)</f>
        <v>0</v>
      </c>
      <c r="U210" s="1">
        <f>IFERROR(VLOOKUP($A210,delib,2,0)*(Físico!T210),0)</f>
        <v>0</v>
      </c>
      <c r="V210" s="1">
        <f>IFERROR(VLOOKUP($A210,delib,2,0)*(Físico!U210),0)</f>
        <v>0</v>
      </c>
      <c r="W210" s="1">
        <f>IFERROR(VLOOKUP($A210,delib,2,0)*(Físico!V210),0)</f>
        <v>0</v>
      </c>
      <c r="X210" s="1">
        <f>IFERROR(VLOOKUP($A210,delib,2,0)*(Físico!W210),0)</f>
        <v>0</v>
      </c>
      <c r="Y210" s="1">
        <f>IFERROR(VLOOKUP($A210,delib,2,0)*(Físico!X210),0)</f>
        <v>0</v>
      </c>
      <c r="Z210" s="1">
        <f>IFERROR(VLOOKUP($A210,delib,2,0)*(Físico!Y210),0)</f>
        <v>0</v>
      </c>
      <c r="AA210" s="1">
        <f>IFERROR(VLOOKUP($A210,delib,2,0)*(Físico!Z210),0)</f>
        <v>0</v>
      </c>
      <c r="AB210" s="1">
        <f>IFERROR(VLOOKUP($A210,delib,2,0)*(Físico!AA210),0)</f>
        <v>0</v>
      </c>
      <c r="AC210" s="1">
        <f>IFERROR(VLOOKUP($A210,delib,2,0)*(Físico!AB210),0)</f>
        <v>0</v>
      </c>
      <c r="AD210" s="1">
        <f>IFERROR(VLOOKUP($A210,delib,2,0)*(Físico!AC210),0)</f>
        <v>0</v>
      </c>
      <c r="AE210" s="1">
        <f>IFERROR(VLOOKUP($A210,delib,2,0)*(Físico!AD210),0)</f>
        <v>0</v>
      </c>
      <c r="AF210" s="1">
        <f>IFERROR(VLOOKUP($A210,delib,2,0)*(Físico!AE210),0)</f>
        <v>0</v>
      </c>
      <c r="AG210" s="1">
        <f>IFERROR(VLOOKUP($A210,delib,2,0)*(Físico!AF210),0)</f>
        <v>0</v>
      </c>
      <c r="AH210" s="1">
        <f>IFERROR(VLOOKUP($A210,delib,2,0)*(Físico!AG210),0)</f>
        <v>0</v>
      </c>
      <c r="AI210" s="1">
        <f>IFERROR(VLOOKUP($A210,delib,2,0)*(Físico!AH210),0)</f>
        <v>0</v>
      </c>
      <c r="AJ210" s="1">
        <f>IFERROR(VLOOKUP($A210,delib,2,0)*(Físico!AI210),0)</f>
        <v>0</v>
      </c>
      <c r="AK210" s="1">
        <f>IFERROR(VLOOKUP($A210,delib,2,0)*(Físico!AJ210),0)</f>
        <v>0</v>
      </c>
      <c r="AL210" s="1">
        <f>IFERROR(VLOOKUP($A210,delib,2,0)*(Físico!AK210),0)</f>
        <v>0</v>
      </c>
      <c r="AM210" s="1">
        <f>IFERROR(VLOOKUP($A210,delib,2,0)*(Físico!AL210),0)</f>
        <v>0</v>
      </c>
      <c r="AN210" s="1">
        <f>IFERROR(VLOOKUP($A210,delib,2,0)*(Físico!AM210),0)</f>
        <v>0</v>
      </c>
      <c r="AO210" s="1">
        <f>IFERROR(VLOOKUP($A210,delib,2,0)*(Físico!AN210),0)</f>
        <v>0</v>
      </c>
      <c r="AP210" s="1">
        <f>IFERROR(VLOOKUP($A210,delib,2,0)*(Físico!AO210),0)</f>
        <v>0</v>
      </c>
      <c r="AQ210" s="1">
        <f>IFERROR(VLOOKUP($A210,delib,2,0)*(Físico!AP210),0)</f>
        <v>0</v>
      </c>
      <c r="AR210" s="1">
        <f>IFERROR(VLOOKUP($A210,delib,2,0)*(Físico!AQ210),0)</f>
        <v>0</v>
      </c>
      <c r="AS210" s="1">
        <f t="shared" si="7"/>
        <v>0</v>
      </c>
    </row>
    <row r="211" spans="1:45" x14ac:dyDescent="0.25">
      <c r="A211">
        <f t="shared" si="6"/>
        <v>41205004</v>
      </c>
      <c r="B211" t="s">
        <v>257</v>
      </c>
      <c r="C211" s="1">
        <f>IFERROR(VLOOKUP($A211,delib,2,0)*(Físico!B211),0)</f>
        <v>0</v>
      </c>
      <c r="D211" s="1">
        <f>IFERROR(VLOOKUP($A211,delib,2,0)*(Físico!C211),0)</f>
        <v>0</v>
      </c>
      <c r="E211" s="1">
        <f>IFERROR(VLOOKUP($A211,delib,2,0)*(Físico!D211),0)</f>
        <v>0</v>
      </c>
      <c r="F211" s="1">
        <f>IFERROR(VLOOKUP($A211,delib,2,0)*(Físico!E211),0)</f>
        <v>0</v>
      </c>
      <c r="G211" s="1">
        <f>IFERROR(VLOOKUP($A211,delib,2,0)*(Físico!F211),0)</f>
        <v>0</v>
      </c>
      <c r="H211" s="1">
        <f>IFERROR(VLOOKUP($A211,delib,2,0)*(Físico!G211),0)</f>
        <v>0</v>
      </c>
      <c r="I211" s="1">
        <f>IFERROR(VLOOKUP($A211,delib,2,0)*(Físico!H211),0)</f>
        <v>0</v>
      </c>
      <c r="J211" s="1">
        <f>IFERROR(VLOOKUP($A211,delib,2,0)*(Físico!I211),0)</f>
        <v>0</v>
      </c>
      <c r="K211" s="1">
        <f>IFERROR(VLOOKUP($A211,delib,2,0)*(Físico!J211),0)</f>
        <v>0</v>
      </c>
      <c r="L211" s="1">
        <f>IFERROR(VLOOKUP($A211,delib,2,0)*(Físico!K211),0)</f>
        <v>0</v>
      </c>
      <c r="M211" s="1">
        <f>IFERROR(VLOOKUP($A211,delib,2,0)*(Físico!L211),0)</f>
        <v>0</v>
      </c>
      <c r="N211" s="1">
        <f>IFERROR(VLOOKUP($A211,delib,2,0)*(Físico!M211),0)</f>
        <v>0</v>
      </c>
      <c r="O211" s="1">
        <f>IFERROR(VLOOKUP($A211,delib,2,0)*(Físico!N211),0)</f>
        <v>0</v>
      </c>
      <c r="P211" s="1">
        <f>IFERROR(VLOOKUP($A211,delib,2,0)*(Físico!O211),0)</f>
        <v>0</v>
      </c>
      <c r="Q211" s="1">
        <f>IFERROR(VLOOKUP($A211,delib,2,0)*(Físico!P211),0)</f>
        <v>0</v>
      </c>
      <c r="R211" s="1">
        <f>IFERROR(VLOOKUP($A211,delib,2,0)*(Físico!Q211),0)</f>
        <v>0</v>
      </c>
      <c r="S211" s="1">
        <f>IFERROR(VLOOKUP($A211,delib,2,0)*(Físico!R211),0)</f>
        <v>0</v>
      </c>
      <c r="T211" s="1">
        <f>IFERROR(VLOOKUP($A211,delib,2,0)*(Físico!S211),0)</f>
        <v>0</v>
      </c>
      <c r="U211" s="1">
        <f>IFERROR(VLOOKUP($A211,delib,2,0)*(Físico!T211),0)</f>
        <v>0</v>
      </c>
      <c r="V211" s="1">
        <f>IFERROR(VLOOKUP($A211,delib,2,0)*(Físico!U211),0)</f>
        <v>0</v>
      </c>
      <c r="W211" s="1">
        <f>IFERROR(VLOOKUP($A211,delib,2,0)*(Físico!V211),0)</f>
        <v>0</v>
      </c>
      <c r="X211" s="1">
        <f>IFERROR(VLOOKUP($A211,delib,2,0)*(Físico!W211),0)</f>
        <v>0</v>
      </c>
      <c r="Y211" s="1">
        <f>IFERROR(VLOOKUP($A211,delib,2,0)*(Físico!X211),0)</f>
        <v>0</v>
      </c>
      <c r="Z211" s="1">
        <f>IFERROR(VLOOKUP($A211,delib,2,0)*(Físico!Y211),0)</f>
        <v>0</v>
      </c>
      <c r="AA211" s="1">
        <f>IFERROR(VLOOKUP($A211,delib,2,0)*(Físico!Z211),0)</f>
        <v>0</v>
      </c>
      <c r="AB211" s="1">
        <f>IFERROR(VLOOKUP($A211,delib,2,0)*(Físico!AA211),0)</f>
        <v>0</v>
      </c>
      <c r="AC211" s="1">
        <f>IFERROR(VLOOKUP($A211,delib,2,0)*(Físico!AB211),0)</f>
        <v>0</v>
      </c>
      <c r="AD211" s="1">
        <f>IFERROR(VLOOKUP($A211,delib,2,0)*(Físico!AC211),0)</f>
        <v>0</v>
      </c>
      <c r="AE211" s="1">
        <f>IFERROR(VLOOKUP($A211,delib,2,0)*(Físico!AD211),0)</f>
        <v>0</v>
      </c>
      <c r="AF211" s="1">
        <f>IFERROR(VLOOKUP($A211,delib,2,0)*(Físico!AE211),0)</f>
        <v>0</v>
      </c>
      <c r="AG211" s="1">
        <f>IFERROR(VLOOKUP($A211,delib,2,0)*(Físico!AF211),0)</f>
        <v>0</v>
      </c>
      <c r="AH211" s="1">
        <f>IFERROR(VLOOKUP($A211,delib,2,0)*(Físico!AG211),0)</f>
        <v>0</v>
      </c>
      <c r="AI211" s="1">
        <f>IFERROR(VLOOKUP($A211,delib,2,0)*(Físico!AH211),0)</f>
        <v>0</v>
      </c>
      <c r="AJ211" s="1">
        <f>IFERROR(VLOOKUP($A211,delib,2,0)*(Físico!AI211),0)</f>
        <v>0</v>
      </c>
      <c r="AK211" s="1">
        <f>IFERROR(VLOOKUP($A211,delib,2,0)*(Físico!AJ211),0)</f>
        <v>0</v>
      </c>
      <c r="AL211" s="1">
        <f>IFERROR(VLOOKUP($A211,delib,2,0)*(Físico!AK211),0)</f>
        <v>0</v>
      </c>
      <c r="AM211" s="1">
        <f>IFERROR(VLOOKUP($A211,delib,2,0)*(Físico!AL211),0)</f>
        <v>0</v>
      </c>
      <c r="AN211" s="1">
        <f>IFERROR(VLOOKUP($A211,delib,2,0)*(Físico!AM211),0)</f>
        <v>0</v>
      </c>
      <c r="AO211" s="1">
        <f>IFERROR(VLOOKUP($A211,delib,2,0)*(Físico!AN211),0)</f>
        <v>0</v>
      </c>
      <c r="AP211" s="1">
        <f>IFERROR(VLOOKUP($A211,delib,2,0)*(Físico!AO211),0)</f>
        <v>0</v>
      </c>
      <c r="AQ211" s="1">
        <f>IFERROR(VLOOKUP($A211,delib,2,0)*(Físico!AP211),0)</f>
        <v>0</v>
      </c>
      <c r="AR211" s="1">
        <f>IFERROR(VLOOKUP($A211,delib,2,0)*(Físico!AQ211),0)</f>
        <v>0</v>
      </c>
      <c r="AS211" s="1">
        <f t="shared" si="7"/>
        <v>0</v>
      </c>
    </row>
    <row r="212" spans="1:45" x14ac:dyDescent="0.25">
      <c r="A212">
        <f t="shared" si="6"/>
        <v>41205010</v>
      </c>
      <c r="B212" t="s">
        <v>258</v>
      </c>
      <c r="C212" s="1">
        <f>IFERROR(VLOOKUP($A212,delib,2,0)*(Físico!B212),0)</f>
        <v>0</v>
      </c>
      <c r="D212" s="1">
        <f>IFERROR(VLOOKUP($A212,delib,2,0)*(Físico!C212),0)</f>
        <v>0</v>
      </c>
      <c r="E212" s="1">
        <f>IFERROR(VLOOKUP($A212,delib,2,0)*(Físico!D212),0)</f>
        <v>0</v>
      </c>
      <c r="F212" s="1">
        <f>IFERROR(VLOOKUP($A212,delib,2,0)*(Físico!E212),0)</f>
        <v>0</v>
      </c>
      <c r="G212" s="1">
        <f>IFERROR(VLOOKUP($A212,delib,2,0)*(Físico!F212),0)</f>
        <v>0</v>
      </c>
      <c r="H212" s="1">
        <f>IFERROR(VLOOKUP($A212,delib,2,0)*(Físico!G212),0)</f>
        <v>0</v>
      </c>
      <c r="I212" s="1">
        <f>IFERROR(VLOOKUP($A212,delib,2,0)*(Físico!H212),0)</f>
        <v>0</v>
      </c>
      <c r="J212" s="1">
        <f>IFERROR(VLOOKUP($A212,delib,2,0)*(Físico!I212),0)</f>
        <v>0</v>
      </c>
      <c r="K212" s="1">
        <f>IFERROR(VLOOKUP($A212,delib,2,0)*(Físico!J212),0)</f>
        <v>0</v>
      </c>
      <c r="L212" s="1">
        <f>IFERROR(VLOOKUP($A212,delib,2,0)*(Físico!K212),0)</f>
        <v>0</v>
      </c>
      <c r="M212" s="1">
        <f>IFERROR(VLOOKUP($A212,delib,2,0)*(Físico!L212),0)</f>
        <v>0</v>
      </c>
      <c r="N212" s="1">
        <f>IFERROR(VLOOKUP($A212,delib,2,0)*(Físico!M212),0)</f>
        <v>0</v>
      </c>
      <c r="O212" s="1">
        <f>IFERROR(VLOOKUP($A212,delib,2,0)*(Físico!N212),0)</f>
        <v>0</v>
      </c>
      <c r="P212" s="1">
        <f>IFERROR(VLOOKUP($A212,delib,2,0)*(Físico!O212),0)</f>
        <v>0</v>
      </c>
      <c r="Q212" s="1">
        <f>IFERROR(VLOOKUP($A212,delib,2,0)*(Físico!P212),0)</f>
        <v>0</v>
      </c>
      <c r="R212" s="1">
        <f>IFERROR(VLOOKUP($A212,delib,2,0)*(Físico!Q212),0)</f>
        <v>0</v>
      </c>
      <c r="S212" s="1">
        <f>IFERROR(VLOOKUP($A212,delib,2,0)*(Físico!R212),0)</f>
        <v>0</v>
      </c>
      <c r="T212" s="1">
        <f>IFERROR(VLOOKUP($A212,delib,2,0)*(Físico!S212),0)</f>
        <v>0</v>
      </c>
      <c r="U212" s="1">
        <f>IFERROR(VLOOKUP($A212,delib,2,0)*(Físico!T212),0)</f>
        <v>0</v>
      </c>
      <c r="V212" s="1">
        <f>IFERROR(VLOOKUP($A212,delib,2,0)*(Físico!U212),0)</f>
        <v>0</v>
      </c>
      <c r="W212" s="1">
        <f>IFERROR(VLOOKUP($A212,delib,2,0)*(Físico!V212),0)</f>
        <v>0</v>
      </c>
      <c r="X212" s="1">
        <f>IFERROR(VLOOKUP($A212,delib,2,0)*(Físico!W212),0)</f>
        <v>0</v>
      </c>
      <c r="Y212" s="1">
        <f>IFERROR(VLOOKUP($A212,delib,2,0)*(Físico!X212),0)</f>
        <v>0</v>
      </c>
      <c r="Z212" s="1">
        <f>IFERROR(VLOOKUP($A212,delib,2,0)*(Físico!Y212),0)</f>
        <v>0</v>
      </c>
      <c r="AA212" s="1">
        <f>IFERROR(VLOOKUP($A212,delib,2,0)*(Físico!Z212),0)</f>
        <v>0</v>
      </c>
      <c r="AB212" s="1">
        <f>IFERROR(VLOOKUP($A212,delib,2,0)*(Físico!AA212),0)</f>
        <v>0</v>
      </c>
      <c r="AC212" s="1">
        <f>IFERROR(VLOOKUP($A212,delib,2,0)*(Físico!AB212),0)</f>
        <v>0</v>
      </c>
      <c r="AD212" s="1">
        <f>IFERROR(VLOOKUP($A212,delib,2,0)*(Físico!AC212),0)</f>
        <v>0</v>
      </c>
      <c r="AE212" s="1">
        <f>IFERROR(VLOOKUP($A212,delib,2,0)*(Físico!AD212),0)</f>
        <v>2520.54</v>
      </c>
      <c r="AF212" s="1">
        <f>IFERROR(VLOOKUP($A212,delib,2,0)*(Físico!AE212),0)</f>
        <v>0</v>
      </c>
      <c r="AG212" s="1">
        <f>IFERROR(VLOOKUP($A212,delib,2,0)*(Físico!AF212),0)</f>
        <v>0</v>
      </c>
      <c r="AH212" s="1">
        <f>IFERROR(VLOOKUP($A212,delib,2,0)*(Físico!AG212),0)</f>
        <v>0</v>
      </c>
      <c r="AI212" s="1">
        <f>IFERROR(VLOOKUP($A212,delib,2,0)*(Físico!AH212),0)</f>
        <v>0</v>
      </c>
      <c r="AJ212" s="1">
        <f>IFERROR(VLOOKUP($A212,delib,2,0)*(Físico!AI212),0)</f>
        <v>0</v>
      </c>
      <c r="AK212" s="1">
        <f>IFERROR(VLOOKUP($A212,delib,2,0)*(Físico!AJ212),0)</f>
        <v>0</v>
      </c>
      <c r="AL212" s="1">
        <f>IFERROR(VLOOKUP($A212,delib,2,0)*(Físico!AK212),0)</f>
        <v>0</v>
      </c>
      <c r="AM212" s="1">
        <f>IFERROR(VLOOKUP($A212,delib,2,0)*(Físico!AL212),0)</f>
        <v>0</v>
      </c>
      <c r="AN212" s="1">
        <f>IFERROR(VLOOKUP($A212,delib,2,0)*(Físico!AM212),0)</f>
        <v>0</v>
      </c>
      <c r="AO212" s="1">
        <f>IFERROR(VLOOKUP($A212,delib,2,0)*(Físico!AN212),0)</f>
        <v>0</v>
      </c>
      <c r="AP212" s="1">
        <f>IFERROR(VLOOKUP($A212,delib,2,0)*(Físico!AO212),0)</f>
        <v>0</v>
      </c>
      <c r="AQ212" s="1">
        <f>IFERROR(VLOOKUP($A212,delib,2,0)*(Físico!AP212),0)</f>
        <v>0</v>
      </c>
      <c r="AR212" s="1">
        <f>IFERROR(VLOOKUP($A212,delib,2,0)*(Físico!AQ212),0)</f>
        <v>0</v>
      </c>
      <c r="AS212" s="1">
        <f t="shared" si="7"/>
        <v>2520.54</v>
      </c>
    </row>
    <row r="213" spans="1:45" x14ac:dyDescent="0.25">
      <c r="A213">
        <f t="shared" si="6"/>
        <v>41304002</v>
      </c>
      <c r="B213" t="s">
        <v>259</v>
      </c>
      <c r="C213" s="1">
        <f>IFERROR(VLOOKUP($A213,delib,2,0)*(Físico!B213),0)</f>
        <v>0</v>
      </c>
      <c r="D213" s="1">
        <f>IFERROR(VLOOKUP($A213,delib,2,0)*(Físico!C213),0)</f>
        <v>0</v>
      </c>
      <c r="E213" s="1">
        <f>IFERROR(VLOOKUP($A213,delib,2,0)*(Físico!D213),0)</f>
        <v>0</v>
      </c>
      <c r="F213" s="1">
        <f>IFERROR(VLOOKUP($A213,delib,2,0)*(Físico!E213),0)</f>
        <v>0</v>
      </c>
      <c r="G213" s="1">
        <f>IFERROR(VLOOKUP($A213,delib,2,0)*(Físico!F213),0)</f>
        <v>0</v>
      </c>
      <c r="H213" s="1">
        <f>IFERROR(VLOOKUP($A213,delib,2,0)*(Físico!G213),0)</f>
        <v>0</v>
      </c>
      <c r="I213" s="1">
        <f>IFERROR(VLOOKUP($A213,delib,2,0)*(Físico!H213),0)</f>
        <v>0</v>
      </c>
      <c r="J213" s="1">
        <f>IFERROR(VLOOKUP($A213,delib,2,0)*(Físico!I213),0)</f>
        <v>0</v>
      </c>
      <c r="K213" s="1">
        <f>IFERROR(VLOOKUP($A213,delib,2,0)*(Físico!J213),0)</f>
        <v>0</v>
      </c>
      <c r="L213" s="1">
        <f>IFERROR(VLOOKUP($A213,delib,2,0)*(Físico!K213),0)</f>
        <v>0</v>
      </c>
      <c r="M213" s="1">
        <f>IFERROR(VLOOKUP($A213,delib,2,0)*(Físico!L213),0)</f>
        <v>0</v>
      </c>
      <c r="N213" s="1">
        <f>IFERROR(VLOOKUP($A213,delib,2,0)*(Físico!M213),0)</f>
        <v>0</v>
      </c>
      <c r="O213" s="1">
        <f>IFERROR(VLOOKUP($A213,delib,2,0)*(Físico!N213),0)</f>
        <v>0</v>
      </c>
      <c r="P213" s="1">
        <f>IFERROR(VLOOKUP($A213,delib,2,0)*(Físico!O213),0)</f>
        <v>0</v>
      </c>
      <c r="Q213" s="1">
        <f>IFERROR(VLOOKUP($A213,delib,2,0)*(Físico!P213),0)</f>
        <v>0</v>
      </c>
      <c r="R213" s="1">
        <f>IFERROR(VLOOKUP($A213,delib,2,0)*(Físico!Q213),0)</f>
        <v>0</v>
      </c>
      <c r="S213" s="1">
        <f>IFERROR(VLOOKUP($A213,delib,2,0)*(Físico!R213),0)</f>
        <v>0</v>
      </c>
      <c r="T213" s="1">
        <f>IFERROR(VLOOKUP($A213,delib,2,0)*(Físico!S213),0)</f>
        <v>0</v>
      </c>
      <c r="U213" s="1">
        <f>IFERROR(VLOOKUP($A213,delib,2,0)*(Físico!T213),0)</f>
        <v>0</v>
      </c>
      <c r="V213" s="1">
        <f>IFERROR(VLOOKUP($A213,delib,2,0)*(Físico!U213),0)</f>
        <v>0</v>
      </c>
      <c r="W213" s="1">
        <f>IFERROR(VLOOKUP($A213,delib,2,0)*(Físico!V213),0)</f>
        <v>0</v>
      </c>
      <c r="X213" s="1">
        <f>IFERROR(VLOOKUP($A213,delib,2,0)*(Físico!W213),0)</f>
        <v>0</v>
      </c>
      <c r="Y213" s="1">
        <f>IFERROR(VLOOKUP($A213,delib,2,0)*(Físico!X213),0)</f>
        <v>0</v>
      </c>
      <c r="Z213" s="1">
        <f>IFERROR(VLOOKUP($A213,delib,2,0)*(Físico!Y213),0)</f>
        <v>0</v>
      </c>
      <c r="AA213" s="1">
        <f>IFERROR(VLOOKUP($A213,delib,2,0)*(Físico!Z213),0)</f>
        <v>0</v>
      </c>
      <c r="AB213" s="1">
        <f>IFERROR(VLOOKUP($A213,delib,2,0)*(Físico!AA213),0)</f>
        <v>0</v>
      </c>
      <c r="AC213" s="1">
        <f>IFERROR(VLOOKUP($A213,delib,2,0)*(Físico!AB213),0)</f>
        <v>0</v>
      </c>
      <c r="AD213" s="1">
        <f>IFERROR(VLOOKUP($A213,delib,2,0)*(Físico!AC213),0)</f>
        <v>0</v>
      </c>
      <c r="AE213" s="1">
        <f>IFERROR(VLOOKUP($A213,delib,2,0)*(Físico!AD213),0)</f>
        <v>0</v>
      </c>
      <c r="AF213" s="1">
        <f>IFERROR(VLOOKUP($A213,delib,2,0)*(Físico!AE213),0)</f>
        <v>0</v>
      </c>
      <c r="AG213" s="1">
        <f>IFERROR(VLOOKUP($A213,delib,2,0)*(Físico!AF213),0)</f>
        <v>503.12</v>
      </c>
      <c r="AH213" s="1">
        <f>IFERROR(VLOOKUP($A213,delib,2,0)*(Físico!AG213),0)</f>
        <v>0</v>
      </c>
      <c r="AI213" s="1">
        <f>IFERROR(VLOOKUP($A213,delib,2,0)*(Físico!AH213),0)</f>
        <v>0</v>
      </c>
      <c r="AJ213" s="1">
        <f>IFERROR(VLOOKUP($A213,delib,2,0)*(Físico!AI213),0)</f>
        <v>0</v>
      </c>
      <c r="AK213" s="1">
        <f>IFERROR(VLOOKUP($A213,delib,2,0)*(Físico!AJ213),0)</f>
        <v>0</v>
      </c>
      <c r="AL213" s="1">
        <f>IFERROR(VLOOKUP($A213,delib,2,0)*(Físico!AK213),0)</f>
        <v>0</v>
      </c>
      <c r="AM213" s="1">
        <f>IFERROR(VLOOKUP($A213,delib,2,0)*(Físico!AL213),0)</f>
        <v>0</v>
      </c>
      <c r="AN213" s="1">
        <f>IFERROR(VLOOKUP($A213,delib,2,0)*(Físico!AM213),0)</f>
        <v>0</v>
      </c>
      <c r="AO213" s="1">
        <f>IFERROR(VLOOKUP($A213,delib,2,0)*(Físico!AN213),0)</f>
        <v>0</v>
      </c>
      <c r="AP213" s="1">
        <f>IFERROR(VLOOKUP($A213,delib,2,0)*(Físico!AO213),0)</f>
        <v>0</v>
      </c>
      <c r="AQ213" s="1">
        <f>IFERROR(VLOOKUP($A213,delib,2,0)*(Físico!AP213),0)</f>
        <v>0</v>
      </c>
      <c r="AR213" s="1">
        <f>IFERROR(VLOOKUP($A213,delib,2,0)*(Físico!AQ213),0)</f>
        <v>0</v>
      </c>
      <c r="AS213" s="1">
        <f t="shared" si="7"/>
        <v>503.12</v>
      </c>
    </row>
    <row r="214" spans="1:45" x14ac:dyDescent="0.25">
      <c r="A214">
        <f t="shared" si="6"/>
        <v>41304015</v>
      </c>
      <c r="B214" t="s">
        <v>260</v>
      </c>
      <c r="C214" s="1">
        <f>IFERROR(VLOOKUP($A214,delib,2,0)*(Físico!B214),0)</f>
        <v>0</v>
      </c>
      <c r="D214" s="1">
        <f>IFERROR(VLOOKUP($A214,delib,2,0)*(Físico!C214),0)</f>
        <v>0</v>
      </c>
      <c r="E214" s="1">
        <f>IFERROR(VLOOKUP($A214,delib,2,0)*(Físico!D214),0)</f>
        <v>0</v>
      </c>
      <c r="F214" s="1">
        <f>IFERROR(VLOOKUP($A214,delib,2,0)*(Físico!E214),0)</f>
        <v>0</v>
      </c>
      <c r="G214" s="1">
        <f>IFERROR(VLOOKUP($A214,delib,2,0)*(Físico!F214),0)</f>
        <v>0</v>
      </c>
      <c r="H214" s="1">
        <f>IFERROR(VLOOKUP($A214,delib,2,0)*(Físico!G214),0)</f>
        <v>0</v>
      </c>
      <c r="I214" s="1">
        <f>IFERROR(VLOOKUP($A214,delib,2,0)*(Físico!H214),0)</f>
        <v>0</v>
      </c>
      <c r="J214" s="1">
        <f>IFERROR(VLOOKUP($A214,delib,2,0)*(Físico!I214),0)</f>
        <v>0</v>
      </c>
      <c r="K214" s="1">
        <f>IFERROR(VLOOKUP($A214,delib,2,0)*(Físico!J214),0)</f>
        <v>0</v>
      </c>
      <c r="L214" s="1">
        <f>IFERROR(VLOOKUP($A214,delib,2,0)*(Físico!K214),0)</f>
        <v>0</v>
      </c>
      <c r="M214" s="1">
        <f>IFERROR(VLOOKUP($A214,delib,2,0)*(Físico!L214),0)</f>
        <v>413.45</v>
      </c>
      <c r="N214" s="1">
        <f>IFERROR(VLOOKUP($A214,delib,2,0)*(Físico!M214),0)</f>
        <v>0</v>
      </c>
      <c r="O214" s="1">
        <f>IFERROR(VLOOKUP($A214,delib,2,0)*(Físico!N214),0)</f>
        <v>0</v>
      </c>
      <c r="P214" s="1">
        <f>IFERROR(VLOOKUP($A214,delib,2,0)*(Físico!O214),0)</f>
        <v>0</v>
      </c>
      <c r="Q214" s="1">
        <f>IFERROR(VLOOKUP($A214,delib,2,0)*(Físico!P214),0)</f>
        <v>0</v>
      </c>
      <c r="R214" s="1">
        <f>IFERROR(VLOOKUP($A214,delib,2,0)*(Físico!Q214),0)</f>
        <v>0</v>
      </c>
      <c r="S214" s="1">
        <f>IFERROR(VLOOKUP($A214,delib,2,0)*(Físico!R214),0)</f>
        <v>0</v>
      </c>
      <c r="T214" s="1">
        <f>IFERROR(VLOOKUP($A214,delib,2,0)*(Físico!S214),0)</f>
        <v>0</v>
      </c>
      <c r="U214" s="1">
        <f>IFERROR(VLOOKUP($A214,delib,2,0)*(Físico!T214),0)</f>
        <v>0</v>
      </c>
      <c r="V214" s="1">
        <f>IFERROR(VLOOKUP($A214,delib,2,0)*(Físico!U214),0)</f>
        <v>0</v>
      </c>
      <c r="W214" s="1">
        <f>IFERROR(VLOOKUP($A214,delib,2,0)*(Físico!V214),0)</f>
        <v>0</v>
      </c>
      <c r="X214" s="1">
        <f>IFERROR(VLOOKUP($A214,delib,2,0)*(Físico!W214),0)</f>
        <v>0</v>
      </c>
      <c r="Y214" s="1">
        <f>IFERROR(VLOOKUP($A214,delib,2,0)*(Físico!X214),0)</f>
        <v>0</v>
      </c>
      <c r="Z214" s="1">
        <f>IFERROR(VLOOKUP($A214,delib,2,0)*(Físico!Y214),0)</f>
        <v>0</v>
      </c>
      <c r="AA214" s="1">
        <f>IFERROR(VLOOKUP($A214,delib,2,0)*(Físico!Z214),0)</f>
        <v>0</v>
      </c>
      <c r="AB214" s="1">
        <f>IFERROR(VLOOKUP($A214,delib,2,0)*(Físico!AA214),0)</f>
        <v>0</v>
      </c>
      <c r="AC214" s="1">
        <f>IFERROR(VLOOKUP($A214,delib,2,0)*(Físico!AB214),0)</f>
        <v>0</v>
      </c>
      <c r="AD214" s="1">
        <f>IFERROR(VLOOKUP($A214,delib,2,0)*(Físico!AC214),0)</f>
        <v>0</v>
      </c>
      <c r="AE214" s="1">
        <f>IFERROR(VLOOKUP($A214,delib,2,0)*(Físico!AD214),0)</f>
        <v>0</v>
      </c>
      <c r="AF214" s="1">
        <f>IFERROR(VLOOKUP($A214,delib,2,0)*(Físico!AE214),0)</f>
        <v>0</v>
      </c>
      <c r="AG214" s="1">
        <f>IFERROR(VLOOKUP($A214,delib,2,0)*(Físico!AF214),0)</f>
        <v>0</v>
      </c>
      <c r="AH214" s="1">
        <f>IFERROR(VLOOKUP($A214,delib,2,0)*(Físico!AG214),0)</f>
        <v>0</v>
      </c>
      <c r="AI214" s="1">
        <f>IFERROR(VLOOKUP($A214,delib,2,0)*(Físico!AH214),0)</f>
        <v>0</v>
      </c>
      <c r="AJ214" s="1">
        <f>IFERROR(VLOOKUP($A214,delib,2,0)*(Físico!AI214),0)</f>
        <v>0</v>
      </c>
      <c r="AK214" s="1">
        <f>IFERROR(VLOOKUP($A214,delib,2,0)*(Físico!AJ214),0)</f>
        <v>0</v>
      </c>
      <c r="AL214" s="1">
        <f>IFERROR(VLOOKUP($A214,delib,2,0)*(Físico!AK214),0)</f>
        <v>0</v>
      </c>
      <c r="AM214" s="1">
        <f>IFERROR(VLOOKUP($A214,delib,2,0)*(Físico!AL214),0)</f>
        <v>0</v>
      </c>
      <c r="AN214" s="1">
        <f>IFERROR(VLOOKUP($A214,delib,2,0)*(Físico!AM214),0)</f>
        <v>0</v>
      </c>
      <c r="AO214" s="1">
        <f>IFERROR(VLOOKUP($A214,delib,2,0)*(Físico!AN214),0)</f>
        <v>0</v>
      </c>
      <c r="AP214" s="1">
        <f>IFERROR(VLOOKUP($A214,delib,2,0)*(Físico!AO214),0)</f>
        <v>0</v>
      </c>
      <c r="AQ214" s="1">
        <f>IFERROR(VLOOKUP($A214,delib,2,0)*(Físico!AP214),0)</f>
        <v>0</v>
      </c>
      <c r="AR214" s="1">
        <f>IFERROR(VLOOKUP($A214,delib,2,0)*(Físico!AQ214),0)</f>
        <v>0</v>
      </c>
      <c r="AS214" s="1">
        <f t="shared" si="7"/>
        <v>413.45</v>
      </c>
    </row>
    <row r="215" spans="1:45" x14ac:dyDescent="0.25">
      <c r="A215">
        <f t="shared" si="6"/>
        <v>41304021</v>
      </c>
      <c r="B215" t="s">
        <v>261</v>
      </c>
      <c r="C215" s="1">
        <f>IFERROR(VLOOKUP($A215,delib,2,0)*(Físico!B215),0)</f>
        <v>0</v>
      </c>
      <c r="D215" s="1">
        <f>IFERROR(VLOOKUP($A215,delib,2,0)*(Físico!C215),0)</f>
        <v>0</v>
      </c>
      <c r="E215" s="1">
        <f>IFERROR(VLOOKUP($A215,delib,2,0)*(Físico!D215),0)</f>
        <v>0</v>
      </c>
      <c r="F215" s="1">
        <f>IFERROR(VLOOKUP($A215,delib,2,0)*(Físico!E215),0)</f>
        <v>0</v>
      </c>
      <c r="G215" s="1">
        <f>IFERROR(VLOOKUP($A215,delib,2,0)*(Físico!F215),0)</f>
        <v>0</v>
      </c>
      <c r="H215" s="1">
        <f>IFERROR(VLOOKUP($A215,delib,2,0)*(Físico!G215),0)</f>
        <v>0</v>
      </c>
      <c r="I215" s="1">
        <f>IFERROR(VLOOKUP($A215,delib,2,0)*(Físico!H215),0)</f>
        <v>0</v>
      </c>
      <c r="J215" s="1">
        <f>IFERROR(VLOOKUP($A215,delib,2,0)*(Físico!I215),0)</f>
        <v>0</v>
      </c>
      <c r="K215" s="1">
        <f>IFERROR(VLOOKUP($A215,delib,2,0)*(Físico!J215),0)</f>
        <v>0</v>
      </c>
      <c r="L215" s="1">
        <f>IFERROR(VLOOKUP($A215,delib,2,0)*(Físico!K215),0)</f>
        <v>0</v>
      </c>
      <c r="M215" s="1">
        <f>IFERROR(VLOOKUP($A215,delib,2,0)*(Físico!L215),0)</f>
        <v>0</v>
      </c>
      <c r="N215" s="1">
        <f>IFERROR(VLOOKUP($A215,delib,2,0)*(Físico!M215),0)</f>
        <v>0</v>
      </c>
      <c r="O215" s="1">
        <f>IFERROR(VLOOKUP($A215,delib,2,0)*(Físico!N215),0)</f>
        <v>0</v>
      </c>
      <c r="P215" s="1">
        <f>IFERROR(VLOOKUP($A215,delib,2,0)*(Físico!O215),0)</f>
        <v>0</v>
      </c>
      <c r="Q215" s="1">
        <f>IFERROR(VLOOKUP($A215,delib,2,0)*(Físico!P215),0)</f>
        <v>0</v>
      </c>
      <c r="R215" s="1">
        <f>IFERROR(VLOOKUP($A215,delib,2,0)*(Físico!Q215),0)</f>
        <v>0</v>
      </c>
      <c r="S215" s="1">
        <f>IFERROR(VLOOKUP($A215,delib,2,0)*(Físico!R215),0)</f>
        <v>0</v>
      </c>
      <c r="T215" s="1">
        <f>IFERROR(VLOOKUP($A215,delib,2,0)*(Físico!S215),0)</f>
        <v>0</v>
      </c>
      <c r="U215" s="1">
        <f>IFERROR(VLOOKUP($A215,delib,2,0)*(Físico!T215),0)</f>
        <v>0</v>
      </c>
      <c r="V215" s="1">
        <f>IFERROR(VLOOKUP($A215,delib,2,0)*(Físico!U215),0)</f>
        <v>0</v>
      </c>
      <c r="W215" s="1">
        <f>IFERROR(VLOOKUP($A215,delib,2,0)*(Físico!V215),0)</f>
        <v>0</v>
      </c>
      <c r="X215" s="1">
        <f>IFERROR(VLOOKUP($A215,delib,2,0)*(Físico!W215),0)</f>
        <v>0</v>
      </c>
      <c r="Y215" s="1">
        <f>IFERROR(VLOOKUP($A215,delib,2,0)*(Físico!X215),0)</f>
        <v>0</v>
      </c>
      <c r="Z215" s="1">
        <f>IFERROR(VLOOKUP($A215,delib,2,0)*(Físico!Y215),0)</f>
        <v>0</v>
      </c>
      <c r="AA215" s="1">
        <f>IFERROR(VLOOKUP($A215,delib,2,0)*(Físico!Z215),0)</f>
        <v>0</v>
      </c>
      <c r="AB215" s="1">
        <f>IFERROR(VLOOKUP($A215,delib,2,0)*(Físico!AA215),0)</f>
        <v>0</v>
      </c>
      <c r="AC215" s="1">
        <f>IFERROR(VLOOKUP($A215,delib,2,0)*(Físico!AB215),0)</f>
        <v>0</v>
      </c>
      <c r="AD215" s="1">
        <f>IFERROR(VLOOKUP($A215,delib,2,0)*(Físico!AC215),0)</f>
        <v>0</v>
      </c>
      <c r="AE215" s="1">
        <f>IFERROR(VLOOKUP($A215,delib,2,0)*(Físico!AD215),0)</f>
        <v>0</v>
      </c>
      <c r="AF215" s="1">
        <f>IFERROR(VLOOKUP($A215,delib,2,0)*(Físico!AE215),0)</f>
        <v>0</v>
      </c>
      <c r="AG215" s="1">
        <f>IFERROR(VLOOKUP($A215,delib,2,0)*(Físico!AF215),0)</f>
        <v>0</v>
      </c>
      <c r="AH215" s="1">
        <f>IFERROR(VLOOKUP($A215,delib,2,0)*(Físico!AG215),0)</f>
        <v>0</v>
      </c>
      <c r="AI215" s="1">
        <f>IFERROR(VLOOKUP($A215,delib,2,0)*(Físico!AH215),0)</f>
        <v>0</v>
      </c>
      <c r="AJ215" s="1">
        <f>IFERROR(VLOOKUP($A215,delib,2,0)*(Físico!AI215),0)</f>
        <v>0</v>
      </c>
      <c r="AK215" s="1">
        <f>IFERROR(VLOOKUP($A215,delib,2,0)*(Físico!AJ215),0)</f>
        <v>0</v>
      </c>
      <c r="AL215" s="1">
        <f>IFERROR(VLOOKUP($A215,delib,2,0)*(Físico!AK215),0)</f>
        <v>0</v>
      </c>
      <c r="AM215" s="1">
        <f>IFERROR(VLOOKUP($A215,delib,2,0)*(Físico!AL215),0)</f>
        <v>0</v>
      </c>
      <c r="AN215" s="1">
        <f>IFERROR(VLOOKUP($A215,delib,2,0)*(Físico!AM215),0)</f>
        <v>0</v>
      </c>
      <c r="AO215" s="1">
        <f>IFERROR(VLOOKUP($A215,delib,2,0)*(Físico!AN215),0)</f>
        <v>0</v>
      </c>
      <c r="AP215" s="1">
        <f>IFERROR(VLOOKUP($A215,delib,2,0)*(Físico!AO215),0)</f>
        <v>0</v>
      </c>
      <c r="AQ215" s="1">
        <f>IFERROR(VLOOKUP($A215,delib,2,0)*(Físico!AP215),0)</f>
        <v>0</v>
      </c>
      <c r="AR215" s="1">
        <f>IFERROR(VLOOKUP($A215,delib,2,0)*(Físico!AQ215),0)</f>
        <v>0</v>
      </c>
      <c r="AS215" s="1">
        <f t="shared" si="7"/>
        <v>0</v>
      </c>
    </row>
    <row r="216" spans="1:45" x14ac:dyDescent="0.25">
      <c r="A216">
        <f t="shared" si="6"/>
        <v>41304026</v>
      </c>
      <c r="B216" t="s">
        <v>262</v>
      </c>
      <c r="C216" s="1">
        <f>IFERROR(VLOOKUP($A216,delib,2,0)*(Físico!B216),0)</f>
        <v>0</v>
      </c>
      <c r="D216" s="1">
        <f>IFERROR(VLOOKUP($A216,delib,2,0)*(Físico!C216),0)</f>
        <v>0</v>
      </c>
      <c r="E216" s="1">
        <f>IFERROR(VLOOKUP($A216,delib,2,0)*(Físico!D216),0)</f>
        <v>0</v>
      </c>
      <c r="F216" s="1">
        <f>IFERROR(VLOOKUP($A216,delib,2,0)*(Físico!E216),0)</f>
        <v>0</v>
      </c>
      <c r="G216" s="1">
        <f>IFERROR(VLOOKUP($A216,delib,2,0)*(Físico!F216),0)</f>
        <v>0</v>
      </c>
      <c r="H216" s="1">
        <f>IFERROR(VLOOKUP($A216,delib,2,0)*(Físico!G216),0)</f>
        <v>0</v>
      </c>
      <c r="I216" s="1">
        <f>IFERROR(VLOOKUP($A216,delib,2,0)*(Físico!H216),0)</f>
        <v>0</v>
      </c>
      <c r="J216" s="1">
        <f>IFERROR(VLOOKUP($A216,delib,2,0)*(Físico!I216),0)</f>
        <v>0</v>
      </c>
      <c r="K216" s="1">
        <f>IFERROR(VLOOKUP($A216,delib,2,0)*(Físico!J216),0)</f>
        <v>0</v>
      </c>
      <c r="L216" s="1">
        <f>IFERROR(VLOOKUP($A216,delib,2,0)*(Físico!K216),0)</f>
        <v>0</v>
      </c>
      <c r="M216" s="1">
        <f>IFERROR(VLOOKUP($A216,delib,2,0)*(Físico!L216),0)</f>
        <v>0</v>
      </c>
      <c r="N216" s="1">
        <f>IFERROR(VLOOKUP($A216,delib,2,0)*(Físico!M216),0)</f>
        <v>0</v>
      </c>
      <c r="O216" s="1">
        <f>IFERROR(VLOOKUP($A216,delib,2,0)*(Físico!N216),0)</f>
        <v>0</v>
      </c>
      <c r="P216" s="1">
        <f>IFERROR(VLOOKUP($A216,delib,2,0)*(Físico!O216),0)</f>
        <v>0</v>
      </c>
      <c r="Q216" s="1">
        <f>IFERROR(VLOOKUP($A216,delib,2,0)*(Físico!P216),0)</f>
        <v>0</v>
      </c>
      <c r="R216" s="1">
        <f>IFERROR(VLOOKUP($A216,delib,2,0)*(Físico!Q216),0)</f>
        <v>0</v>
      </c>
      <c r="S216" s="1">
        <f>IFERROR(VLOOKUP($A216,delib,2,0)*(Físico!R216),0)</f>
        <v>0</v>
      </c>
      <c r="T216" s="1">
        <f>IFERROR(VLOOKUP($A216,delib,2,0)*(Físico!S216),0)</f>
        <v>0</v>
      </c>
      <c r="U216" s="1">
        <f>IFERROR(VLOOKUP($A216,delib,2,0)*(Físico!T216),0)</f>
        <v>0</v>
      </c>
      <c r="V216" s="1">
        <f>IFERROR(VLOOKUP($A216,delib,2,0)*(Físico!U216),0)</f>
        <v>0</v>
      </c>
      <c r="W216" s="1">
        <f>IFERROR(VLOOKUP($A216,delib,2,0)*(Físico!V216),0)</f>
        <v>0</v>
      </c>
      <c r="X216" s="1">
        <f>IFERROR(VLOOKUP($A216,delib,2,0)*(Físico!W216),0)</f>
        <v>0</v>
      </c>
      <c r="Y216" s="1">
        <f>IFERROR(VLOOKUP($A216,delib,2,0)*(Físico!X216),0)</f>
        <v>0</v>
      </c>
      <c r="Z216" s="1">
        <f>IFERROR(VLOOKUP($A216,delib,2,0)*(Físico!Y216),0)</f>
        <v>0</v>
      </c>
      <c r="AA216" s="1">
        <f>IFERROR(VLOOKUP($A216,delib,2,0)*(Físico!Z216),0)</f>
        <v>0</v>
      </c>
      <c r="AB216" s="1">
        <f>IFERROR(VLOOKUP($A216,delib,2,0)*(Físico!AA216),0)</f>
        <v>0</v>
      </c>
      <c r="AC216" s="1">
        <f>IFERROR(VLOOKUP($A216,delib,2,0)*(Físico!AB216),0)</f>
        <v>0</v>
      </c>
      <c r="AD216" s="1">
        <f>IFERROR(VLOOKUP($A216,delib,2,0)*(Físico!AC216),0)</f>
        <v>0</v>
      </c>
      <c r="AE216" s="1">
        <f>IFERROR(VLOOKUP($A216,delib,2,0)*(Físico!AD216),0)</f>
        <v>0</v>
      </c>
      <c r="AF216" s="1">
        <f>IFERROR(VLOOKUP($A216,delib,2,0)*(Físico!AE216),0)</f>
        <v>0</v>
      </c>
      <c r="AG216" s="1">
        <f>IFERROR(VLOOKUP($A216,delib,2,0)*(Físico!AF216),0)</f>
        <v>0</v>
      </c>
      <c r="AH216" s="1">
        <f>IFERROR(VLOOKUP($A216,delib,2,0)*(Físico!AG216),0)</f>
        <v>0</v>
      </c>
      <c r="AI216" s="1">
        <f>IFERROR(VLOOKUP($A216,delib,2,0)*(Físico!AH216),0)</f>
        <v>0</v>
      </c>
      <c r="AJ216" s="1">
        <f>IFERROR(VLOOKUP($A216,delib,2,0)*(Físico!AI216),0)</f>
        <v>0</v>
      </c>
      <c r="AK216" s="1">
        <f>IFERROR(VLOOKUP($A216,delib,2,0)*(Físico!AJ216),0)</f>
        <v>0</v>
      </c>
      <c r="AL216" s="1">
        <f>IFERROR(VLOOKUP($A216,delib,2,0)*(Físico!AK216),0)</f>
        <v>0</v>
      </c>
      <c r="AM216" s="1">
        <f>IFERROR(VLOOKUP($A216,delib,2,0)*(Físico!AL216),0)</f>
        <v>0</v>
      </c>
      <c r="AN216" s="1">
        <f>IFERROR(VLOOKUP($A216,delib,2,0)*(Físico!AM216),0)</f>
        <v>0</v>
      </c>
      <c r="AO216" s="1">
        <f>IFERROR(VLOOKUP($A216,delib,2,0)*(Físico!AN216),0)</f>
        <v>0</v>
      </c>
      <c r="AP216" s="1">
        <f>IFERROR(VLOOKUP($A216,delib,2,0)*(Físico!AO216),0)</f>
        <v>0</v>
      </c>
      <c r="AQ216" s="1">
        <f>IFERROR(VLOOKUP($A216,delib,2,0)*(Físico!AP216),0)</f>
        <v>0</v>
      </c>
      <c r="AR216" s="1">
        <f>IFERROR(VLOOKUP($A216,delib,2,0)*(Físico!AQ216),0)</f>
        <v>0</v>
      </c>
      <c r="AS216" s="1">
        <f t="shared" si="7"/>
        <v>0</v>
      </c>
    </row>
    <row r="217" spans="1:45" x14ac:dyDescent="0.25">
      <c r="A217">
        <f t="shared" si="6"/>
        <v>41401034</v>
      </c>
      <c r="B217" t="s">
        <v>263</v>
      </c>
      <c r="C217" s="1">
        <f>IFERROR(VLOOKUP($A217,delib,2,0)*(Físico!B217),0)</f>
        <v>0</v>
      </c>
      <c r="D217" s="1">
        <f>IFERROR(VLOOKUP($A217,delib,2,0)*(Físico!C217),0)</f>
        <v>0</v>
      </c>
      <c r="E217" s="1">
        <f>IFERROR(VLOOKUP($A217,delib,2,0)*(Físico!D217),0)</f>
        <v>0</v>
      </c>
      <c r="F217" s="1">
        <f>IFERROR(VLOOKUP($A217,delib,2,0)*(Físico!E217),0)</f>
        <v>0</v>
      </c>
      <c r="G217" s="1">
        <f>IFERROR(VLOOKUP($A217,delib,2,0)*(Físico!F217),0)</f>
        <v>0</v>
      </c>
      <c r="H217" s="1">
        <f>IFERROR(VLOOKUP($A217,delib,2,0)*(Físico!G217),0)</f>
        <v>0</v>
      </c>
      <c r="I217" s="1">
        <f>IFERROR(VLOOKUP($A217,delib,2,0)*(Físico!H217),0)</f>
        <v>0</v>
      </c>
      <c r="J217" s="1">
        <f>IFERROR(VLOOKUP($A217,delib,2,0)*(Físico!I217),0)</f>
        <v>0</v>
      </c>
      <c r="K217" s="1">
        <f>IFERROR(VLOOKUP($A217,delib,2,0)*(Físico!J217),0)</f>
        <v>0</v>
      </c>
      <c r="L217" s="1">
        <f>IFERROR(VLOOKUP($A217,delib,2,0)*(Físico!K217),0)</f>
        <v>0</v>
      </c>
      <c r="M217" s="1">
        <f>IFERROR(VLOOKUP($A217,delib,2,0)*(Físico!L217),0)</f>
        <v>0</v>
      </c>
      <c r="N217" s="1">
        <f>IFERROR(VLOOKUP($A217,delib,2,0)*(Físico!M217),0)</f>
        <v>0</v>
      </c>
      <c r="O217" s="1">
        <f>IFERROR(VLOOKUP($A217,delib,2,0)*(Físico!N217),0)</f>
        <v>672.62</v>
      </c>
      <c r="P217" s="1">
        <f>IFERROR(VLOOKUP($A217,delib,2,0)*(Físico!O217),0)</f>
        <v>0</v>
      </c>
      <c r="Q217" s="1">
        <f>IFERROR(VLOOKUP($A217,delib,2,0)*(Físico!P217),0)</f>
        <v>0</v>
      </c>
      <c r="R217" s="1">
        <f>IFERROR(VLOOKUP($A217,delib,2,0)*(Físico!Q217),0)</f>
        <v>0</v>
      </c>
      <c r="S217" s="1">
        <f>IFERROR(VLOOKUP($A217,delib,2,0)*(Físico!R217),0)</f>
        <v>0</v>
      </c>
      <c r="T217" s="1">
        <f>IFERROR(VLOOKUP($A217,delib,2,0)*(Físico!S217),0)</f>
        <v>0</v>
      </c>
      <c r="U217" s="1">
        <f>IFERROR(VLOOKUP($A217,delib,2,0)*(Físico!T217),0)</f>
        <v>0</v>
      </c>
      <c r="V217" s="1">
        <f>IFERROR(VLOOKUP($A217,delib,2,0)*(Físico!U217),0)</f>
        <v>0</v>
      </c>
      <c r="W217" s="1">
        <f>IFERROR(VLOOKUP($A217,delib,2,0)*(Físico!V217),0)</f>
        <v>0</v>
      </c>
      <c r="X217" s="1">
        <f>IFERROR(VLOOKUP($A217,delib,2,0)*(Físico!W217),0)</f>
        <v>0</v>
      </c>
      <c r="Y217" s="1">
        <f>IFERROR(VLOOKUP($A217,delib,2,0)*(Físico!X217),0)</f>
        <v>0</v>
      </c>
      <c r="Z217" s="1">
        <f>IFERROR(VLOOKUP($A217,delib,2,0)*(Físico!Y217),0)</f>
        <v>0</v>
      </c>
      <c r="AA217" s="1">
        <f>IFERROR(VLOOKUP($A217,delib,2,0)*(Físico!Z217),0)</f>
        <v>0</v>
      </c>
      <c r="AB217" s="1">
        <f>IFERROR(VLOOKUP($A217,delib,2,0)*(Físico!AA217),0)</f>
        <v>0</v>
      </c>
      <c r="AC217" s="1">
        <f>IFERROR(VLOOKUP($A217,delib,2,0)*(Físico!AB217),0)</f>
        <v>0</v>
      </c>
      <c r="AD217" s="1">
        <f>IFERROR(VLOOKUP($A217,delib,2,0)*(Físico!AC217),0)</f>
        <v>0</v>
      </c>
      <c r="AE217" s="1">
        <f>IFERROR(VLOOKUP($A217,delib,2,0)*(Físico!AD217),0)</f>
        <v>0</v>
      </c>
      <c r="AF217" s="1">
        <f>IFERROR(VLOOKUP($A217,delib,2,0)*(Físico!AE217),0)</f>
        <v>0</v>
      </c>
      <c r="AG217" s="1">
        <f>IFERROR(VLOOKUP($A217,delib,2,0)*(Físico!AF217),0)</f>
        <v>0</v>
      </c>
      <c r="AH217" s="1">
        <f>IFERROR(VLOOKUP($A217,delib,2,0)*(Físico!AG217),0)</f>
        <v>0</v>
      </c>
      <c r="AI217" s="1">
        <f>IFERROR(VLOOKUP($A217,delib,2,0)*(Físico!AH217),0)</f>
        <v>0</v>
      </c>
      <c r="AJ217" s="1">
        <f>IFERROR(VLOOKUP($A217,delib,2,0)*(Físico!AI217),0)</f>
        <v>0</v>
      </c>
      <c r="AK217" s="1">
        <f>IFERROR(VLOOKUP($A217,delib,2,0)*(Físico!AJ217),0)</f>
        <v>0</v>
      </c>
      <c r="AL217" s="1">
        <f>IFERROR(VLOOKUP($A217,delib,2,0)*(Físico!AK217),0)</f>
        <v>0</v>
      </c>
      <c r="AM217" s="1">
        <f>IFERROR(VLOOKUP($A217,delib,2,0)*(Físico!AL217),0)</f>
        <v>0</v>
      </c>
      <c r="AN217" s="1">
        <f>IFERROR(VLOOKUP($A217,delib,2,0)*(Físico!AM217),0)</f>
        <v>0</v>
      </c>
      <c r="AO217" s="1">
        <f>IFERROR(VLOOKUP($A217,delib,2,0)*(Físico!AN217),0)</f>
        <v>0</v>
      </c>
      <c r="AP217" s="1">
        <f>IFERROR(VLOOKUP($A217,delib,2,0)*(Físico!AO217),0)</f>
        <v>0</v>
      </c>
      <c r="AQ217" s="1">
        <f>IFERROR(VLOOKUP($A217,delib,2,0)*(Físico!AP217),0)</f>
        <v>0</v>
      </c>
      <c r="AR217" s="1">
        <f>IFERROR(VLOOKUP($A217,delib,2,0)*(Físico!AQ217),0)</f>
        <v>0</v>
      </c>
      <c r="AS217" s="1">
        <f t="shared" si="7"/>
        <v>672.62</v>
      </c>
    </row>
    <row r="218" spans="1:45" x14ac:dyDescent="0.25">
      <c r="A218">
        <f t="shared" si="6"/>
        <v>41402041</v>
      </c>
      <c r="B218" t="s">
        <v>264</v>
      </c>
      <c r="C218" s="1">
        <f>IFERROR(VLOOKUP($A218,delib,2,0)*(Físico!B218),0)</f>
        <v>0</v>
      </c>
      <c r="D218" s="1">
        <f>IFERROR(VLOOKUP($A218,delib,2,0)*(Físico!C218),0)</f>
        <v>3940.08</v>
      </c>
      <c r="E218" s="1">
        <f>IFERROR(VLOOKUP($A218,delib,2,0)*(Físico!D218),0)</f>
        <v>2626.72</v>
      </c>
      <c r="F218" s="1">
        <f>IFERROR(VLOOKUP($A218,delib,2,0)*(Físico!E218),0)</f>
        <v>0</v>
      </c>
      <c r="G218" s="1">
        <f>IFERROR(VLOOKUP($A218,delib,2,0)*(Físico!F218),0)</f>
        <v>0</v>
      </c>
      <c r="H218" s="1">
        <f>IFERROR(VLOOKUP($A218,delib,2,0)*(Físico!G218),0)</f>
        <v>5910.12</v>
      </c>
      <c r="I218" s="1">
        <f>IFERROR(VLOOKUP($A218,delib,2,0)*(Físico!H218),0)</f>
        <v>1970.04</v>
      </c>
      <c r="J218" s="1">
        <f>IFERROR(VLOOKUP($A218,delib,2,0)*(Físico!I218),0)</f>
        <v>0</v>
      </c>
      <c r="K218" s="1">
        <f>IFERROR(VLOOKUP($A218,delib,2,0)*(Físico!J218),0)</f>
        <v>0</v>
      </c>
      <c r="L218" s="1">
        <f>IFERROR(VLOOKUP($A218,delib,2,0)*(Físico!K218),0)</f>
        <v>1970.04</v>
      </c>
      <c r="M218" s="1">
        <f>IFERROR(VLOOKUP($A218,delib,2,0)*(Físico!L218),0)</f>
        <v>0</v>
      </c>
      <c r="N218" s="1">
        <f>IFERROR(VLOOKUP($A218,delib,2,0)*(Físico!M218),0)</f>
        <v>0</v>
      </c>
      <c r="O218" s="1">
        <f>IFERROR(VLOOKUP($A218,delib,2,0)*(Físico!N218),0)</f>
        <v>8536.84</v>
      </c>
      <c r="P218" s="1">
        <f>IFERROR(VLOOKUP($A218,delib,2,0)*(Físico!O218),0)</f>
        <v>0</v>
      </c>
      <c r="Q218" s="1">
        <f>IFERROR(VLOOKUP($A218,delib,2,0)*(Físico!P218),0)</f>
        <v>0</v>
      </c>
      <c r="R218" s="1">
        <f>IFERROR(VLOOKUP($A218,delib,2,0)*(Físico!Q218),0)</f>
        <v>2626.72</v>
      </c>
      <c r="S218" s="1">
        <f>IFERROR(VLOOKUP($A218,delib,2,0)*(Físico!R218),0)</f>
        <v>0</v>
      </c>
      <c r="T218" s="1">
        <f>IFERROR(VLOOKUP($A218,delib,2,0)*(Físico!S218),0)</f>
        <v>0</v>
      </c>
      <c r="U218" s="1">
        <f>IFERROR(VLOOKUP($A218,delib,2,0)*(Físico!T218),0)</f>
        <v>1970.04</v>
      </c>
      <c r="V218" s="1">
        <f>IFERROR(VLOOKUP($A218,delib,2,0)*(Físico!U218),0)</f>
        <v>5253.44</v>
      </c>
      <c r="W218" s="1">
        <f>IFERROR(VLOOKUP($A218,delib,2,0)*(Físico!V218),0)</f>
        <v>3283.3999999999996</v>
      </c>
      <c r="X218" s="1">
        <f>IFERROR(VLOOKUP($A218,delib,2,0)*(Físico!W218),0)</f>
        <v>0</v>
      </c>
      <c r="Y218" s="1">
        <f>IFERROR(VLOOKUP($A218,delib,2,0)*(Físico!X218),0)</f>
        <v>0</v>
      </c>
      <c r="Z218" s="1">
        <f>IFERROR(VLOOKUP($A218,delib,2,0)*(Físico!Y218),0)</f>
        <v>0</v>
      </c>
      <c r="AA218" s="1">
        <f>IFERROR(VLOOKUP($A218,delib,2,0)*(Físico!Z218),0)</f>
        <v>0</v>
      </c>
      <c r="AB218" s="1">
        <f>IFERROR(VLOOKUP($A218,delib,2,0)*(Físico!AA218),0)</f>
        <v>0</v>
      </c>
      <c r="AC218" s="1">
        <f>IFERROR(VLOOKUP($A218,delib,2,0)*(Físico!AB218),0)</f>
        <v>1970.04</v>
      </c>
      <c r="AD218" s="1">
        <f>IFERROR(VLOOKUP($A218,delib,2,0)*(Físico!AC218),0)</f>
        <v>0</v>
      </c>
      <c r="AE218" s="1">
        <f>IFERROR(VLOOKUP($A218,delib,2,0)*(Físico!AD218),0)</f>
        <v>3283.3999999999996</v>
      </c>
      <c r="AF218" s="1">
        <f>IFERROR(VLOOKUP($A218,delib,2,0)*(Físico!AE218),0)</f>
        <v>656.68</v>
      </c>
      <c r="AG218" s="1">
        <f>IFERROR(VLOOKUP($A218,delib,2,0)*(Físico!AF218),0)</f>
        <v>0</v>
      </c>
      <c r="AH218" s="1">
        <f>IFERROR(VLOOKUP($A218,delib,2,0)*(Físico!AG218),0)</f>
        <v>0</v>
      </c>
      <c r="AI218" s="1">
        <f>IFERROR(VLOOKUP($A218,delib,2,0)*(Físico!AH218),0)</f>
        <v>8536.84</v>
      </c>
      <c r="AJ218" s="1">
        <f>IFERROR(VLOOKUP($A218,delib,2,0)*(Físico!AI218),0)</f>
        <v>0</v>
      </c>
      <c r="AK218" s="1">
        <f>IFERROR(VLOOKUP($A218,delib,2,0)*(Físico!AJ218),0)</f>
        <v>656.68</v>
      </c>
      <c r="AL218" s="1">
        <f>IFERROR(VLOOKUP($A218,delib,2,0)*(Físico!AK218),0)</f>
        <v>1970.04</v>
      </c>
      <c r="AM218" s="1">
        <f>IFERROR(VLOOKUP($A218,delib,2,0)*(Físico!AL218),0)</f>
        <v>0</v>
      </c>
      <c r="AN218" s="1">
        <f>IFERROR(VLOOKUP($A218,delib,2,0)*(Físico!AM218),0)</f>
        <v>0</v>
      </c>
      <c r="AO218" s="1">
        <f>IFERROR(VLOOKUP($A218,delib,2,0)*(Físico!AN218),0)</f>
        <v>656.68</v>
      </c>
      <c r="AP218" s="1">
        <f>IFERROR(VLOOKUP($A218,delib,2,0)*(Físico!AO218),0)</f>
        <v>0</v>
      </c>
      <c r="AQ218" s="1">
        <f>IFERROR(VLOOKUP($A218,delib,2,0)*(Físico!AP218),0)</f>
        <v>0</v>
      </c>
      <c r="AR218" s="1">
        <f>IFERROR(VLOOKUP($A218,delib,2,0)*(Físico!AQ218),0)</f>
        <v>0</v>
      </c>
      <c r="AS218" s="1">
        <f t="shared" si="7"/>
        <v>55817.80000000001</v>
      </c>
    </row>
    <row r="219" spans="1:45" x14ac:dyDescent="0.25">
      <c r="A219">
        <f t="shared" si="6"/>
        <v>41501001</v>
      </c>
      <c r="B219" t="s">
        <v>265</v>
      </c>
      <c r="C219" s="1">
        <f>IFERROR(VLOOKUP($A219,delib,2,0)*(Físico!B219),0)</f>
        <v>0</v>
      </c>
      <c r="D219" s="1">
        <f>IFERROR(VLOOKUP($A219,delib,2,0)*(Físico!C219),0)</f>
        <v>0</v>
      </c>
      <c r="E219" s="1">
        <f>IFERROR(VLOOKUP($A219,delib,2,0)*(Físico!D219),0)</f>
        <v>0</v>
      </c>
      <c r="F219" s="1">
        <f>IFERROR(VLOOKUP($A219,delib,2,0)*(Físico!E219),0)</f>
        <v>0</v>
      </c>
      <c r="G219" s="1">
        <f>IFERROR(VLOOKUP($A219,delib,2,0)*(Físico!F219),0)</f>
        <v>0</v>
      </c>
      <c r="H219" s="1">
        <f>IFERROR(VLOOKUP($A219,delib,2,0)*(Físico!G219),0)</f>
        <v>0</v>
      </c>
      <c r="I219" s="1">
        <f>IFERROR(VLOOKUP($A219,delib,2,0)*(Físico!H219),0)</f>
        <v>0</v>
      </c>
      <c r="J219" s="1">
        <f>IFERROR(VLOOKUP($A219,delib,2,0)*(Físico!I219),0)</f>
        <v>0</v>
      </c>
      <c r="K219" s="1">
        <f>IFERROR(VLOOKUP($A219,delib,2,0)*(Físico!J219),0)</f>
        <v>0</v>
      </c>
      <c r="L219" s="1">
        <f>IFERROR(VLOOKUP($A219,delib,2,0)*(Físico!K219),0)</f>
        <v>0</v>
      </c>
      <c r="M219" s="1">
        <f>IFERROR(VLOOKUP($A219,delib,2,0)*(Físico!L219),0)</f>
        <v>0</v>
      </c>
      <c r="N219" s="1">
        <f>IFERROR(VLOOKUP($A219,delib,2,0)*(Físico!M219),0)</f>
        <v>0</v>
      </c>
      <c r="O219" s="1">
        <f>IFERROR(VLOOKUP($A219,delib,2,0)*(Físico!N219),0)</f>
        <v>0</v>
      </c>
      <c r="P219" s="1">
        <f>IFERROR(VLOOKUP($A219,delib,2,0)*(Físico!O219),0)</f>
        <v>0</v>
      </c>
      <c r="Q219" s="1">
        <f>IFERROR(VLOOKUP($A219,delib,2,0)*(Físico!P219),0)</f>
        <v>0</v>
      </c>
      <c r="R219" s="1">
        <f>IFERROR(VLOOKUP($A219,delib,2,0)*(Físico!Q219),0)</f>
        <v>0</v>
      </c>
      <c r="S219" s="1">
        <f>IFERROR(VLOOKUP($A219,delib,2,0)*(Físico!R219),0)</f>
        <v>0</v>
      </c>
      <c r="T219" s="1">
        <f>IFERROR(VLOOKUP($A219,delib,2,0)*(Físico!S219),0)</f>
        <v>0</v>
      </c>
      <c r="U219" s="1">
        <f>IFERROR(VLOOKUP($A219,delib,2,0)*(Físico!T219),0)</f>
        <v>0</v>
      </c>
      <c r="V219" s="1">
        <f>IFERROR(VLOOKUP($A219,delib,2,0)*(Físico!U219),0)</f>
        <v>0</v>
      </c>
      <c r="W219" s="1">
        <f>IFERROR(VLOOKUP($A219,delib,2,0)*(Físico!V219),0)</f>
        <v>0</v>
      </c>
      <c r="X219" s="1">
        <f>IFERROR(VLOOKUP($A219,delib,2,0)*(Físico!W219),0)</f>
        <v>0</v>
      </c>
      <c r="Y219" s="1">
        <f>IFERROR(VLOOKUP($A219,delib,2,0)*(Físico!X219),0)</f>
        <v>0</v>
      </c>
      <c r="Z219" s="1">
        <f>IFERROR(VLOOKUP($A219,delib,2,0)*(Físico!Y219),0)</f>
        <v>0</v>
      </c>
      <c r="AA219" s="1">
        <f>IFERROR(VLOOKUP($A219,delib,2,0)*(Físico!Z219),0)</f>
        <v>0</v>
      </c>
      <c r="AB219" s="1">
        <f>IFERROR(VLOOKUP($A219,delib,2,0)*(Físico!AA219),0)</f>
        <v>0</v>
      </c>
      <c r="AC219" s="1">
        <f>IFERROR(VLOOKUP($A219,delib,2,0)*(Físico!AB219),0)</f>
        <v>0</v>
      </c>
      <c r="AD219" s="1">
        <f>IFERROR(VLOOKUP($A219,delib,2,0)*(Físico!AC219),0)</f>
        <v>0</v>
      </c>
      <c r="AE219" s="1">
        <f>IFERROR(VLOOKUP($A219,delib,2,0)*(Físico!AD219),0)</f>
        <v>0</v>
      </c>
      <c r="AF219" s="1">
        <f>IFERROR(VLOOKUP($A219,delib,2,0)*(Físico!AE219),0)</f>
        <v>0</v>
      </c>
      <c r="AG219" s="1">
        <f>IFERROR(VLOOKUP($A219,delib,2,0)*(Físico!AF219),0)</f>
        <v>0</v>
      </c>
      <c r="AH219" s="1">
        <f>IFERROR(VLOOKUP($A219,delib,2,0)*(Físico!AG219),0)</f>
        <v>0</v>
      </c>
      <c r="AI219" s="1">
        <f>IFERROR(VLOOKUP($A219,delib,2,0)*(Físico!AH219),0)</f>
        <v>0</v>
      </c>
      <c r="AJ219" s="1">
        <f>IFERROR(VLOOKUP($A219,delib,2,0)*(Físico!AI219),0)</f>
        <v>0</v>
      </c>
      <c r="AK219" s="1">
        <f>IFERROR(VLOOKUP($A219,delib,2,0)*(Físico!AJ219),0)</f>
        <v>0</v>
      </c>
      <c r="AL219" s="1">
        <f>IFERROR(VLOOKUP($A219,delib,2,0)*(Físico!AK219),0)</f>
        <v>0</v>
      </c>
      <c r="AM219" s="1">
        <f>IFERROR(VLOOKUP($A219,delib,2,0)*(Físico!AL219),0)</f>
        <v>0</v>
      </c>
      <c r="AN219" s="1">
        <f>IFERROR(VLOOKUP($A219,delib,2,0)*(Físico!AM219),0)</f>
        <v>0</v>
      </c>
      <c r="AO219" s="1">
        <f>IFERROR(VLOOKUP($A219,delib,2,0)*(Físico!AN219),0)</f>
        <v>0</v>
      </c>
      <c r="AP219" s="1">
        <f>IFERROR(VLOOKUP($A219,delib,2,0)*(Físico!AO219),0)</f>
        <v>0</v>
      </c>
      <c r="AQ219" s="1">
        <f>IFERROR(VLOOKUP($A219,delib,2,0)*(Físico!AP219),0)</f>
        <v>0</v>
      </c>
      <c r="AR219" s="1">
        <f>IFERROR(VLOOKUP($A219,delib,2,0)*(Físico!AQ219),0)</f>
        <v>0</v>
      </c>
      <c r="AS219" s="1">
        <f t="shared" si="7"/>
        <v>0</v>
      </c>
    </row>
    <row r="220" spans="1:45" x14ac:dyDescent="0.25">
      <c r="A220">
        <f t="shared" si="6"/>
        <v>41502003</v>
      </c>
      <c r="B220" t="s">
        <v>266</v>
      </c>
      <c r="C220" s="1">
        <f>IFERROR(VLOOKUP($A220,delib,2,0)*(Físico!B220),0)</f>
        <v>0</v>
      </c>
      <c r="D220" s="1">
        <f>IFERROR(VLOOKUP($A220,delib,2,0)*(Físico!C220),0)</f>
        <v>0</v>
      </c>
      <c r="E220" s="1">
        <f>IFERROR(VLOOKUP($A220,delib,2,0)*(Físico!D220),0)</f>
        <v>0</v>
      </c>
      <c r="F220" s="1">
        <f>IFERROR(VLOOKUP($A220,delib,2,0)*(Físico!E220),0)</f>
        <v>0</v>
      </c>
      <c r="G220" s="1">
        <f>IFERROR(VLOOKUP($A220,delib,2,0)*(Físico!F220),0)</f>
        <v>0</v>
      </c>
      <c r="H220" s="1">
        <f>IFERROR(VLOOKUP($A220,delib,2,0)*(Físico!G220),0)</f>
        <v>0</v>
      </c>
      <c r="I220" s="1">
        <f>IFERROR(VLOOKUP($A220,delib,2,0)*(Físico!H220),0)</f>
        <v>0</v>
      </c>
      <c r="J220" s="1">
        <f>IFERROR(VLOOKUP($A220,delib,2,0)*(Físico!I220),0)</f>
        <v>0</v>
      </c>
      <c r="K220" s="1">
        <f>IFERROR(VLOOKUP($A220,delib,2,0)*(Físico!J220),0)</f>
        <v>0</v>
      </c>
      <c r="L220" s="1">
        <f>IFERROR(VLOOKUP($A220,delib,2,0)*(Físico!K220),0)</f>
        <v>0</v>
      </c>
      <c r="M220" s="1">
        <f>IFERROR(VLOOKUP($A220,delib,2,0)*(Físico!L220),0)</f>
        <v>0</v>
      </c>
      <c r="N220" s="1">
        <f>IFERROR(VLOOKUP($A220,delib,2,0)*(Físico!M220),0)</f>
        <v>0</v>
      </c>
      <c r="O220" s="1">
        <f>IFERROR(VLOOKUP($A220,delib,2,0)*(Físico!N220),0)</f>
        <v>0</v>
      </c>
      <c r="P220" s="1">
        <f>IFERROR(VLOOKUP($A220,delib,2,0)*(Físico!O220),0)</f>
        <v>0</v>
      </c>
      <c r="Q220" s="1">
        <f>IFERROR(VLOOKUP($A220,delib,2,0)*(Físico!P220),0)</f>
        <v>0</v>
      </c>
      <c r="R220" s="1">
        <f>IFERROR(VLOOKUP($A220,delib,2,0)*(Físico!Q220),0)</f>
        <v>0</v>
      </c>
      <c r="S220" s="1">
        <f>IFERROR(VLOOKUP($A220,delib,2,0)*(Físico!R220),0)</f>
        <v>0</v>
      </c>
      <c r="T220" s="1">
        <f>IFERROR(VLOOKUP($A220,delib,2,0)*(Físico!S220),0)</f>
        <v>0</v>
      </c>
      <c r="U220" s="1">
        <f>IFERROR(VLOOKUP($A220,delib,2,0)*(Físico!T220),0)</f>
        <v>0</v>
      </c>
      <c r="V220" s="1">
        <f>IFERROR(VLOOKUP($A220,delib,2,0)*(Físico!U220),0)</f>
        <v>0</v>
      </c>
      <c r="W220" s="1">
        <f>IFERROR(VLOOKUP($A220,delib,2,0)*(Físico!V220),0)</f>
        <v>0</v>
      </c>
      <c r="X220" s="1">
        <f>IFERROR(VLOOKUP($A220,delib,2,0)*(Físico!W220),0)</f>
        <v>0</v>
      </c>
      <c r="Y220" s="1">
        <f>IFERROR(VLOOKUP($A220,delib,2,0)*(Físico!X220),0)</f>
        <v>0</v>
      </c>
      <c r="Z220" s="1">
        <f>IFERROR(VLOOKUP($A220,delib,2,0)*(Físico!Y220),0)</f>
        <v>0</v>
      </c>
      <c r="AA220" s="1">
        <f>IFERROR(VLOOKUP($A220,delib,2,0)*(Físico!Z220),0)</f>
        <v>0</v>
      </c>
      <c r="AB220" s="1">
        <f>IFERROR(VLOOKUP($A220,delib,2,0)*(Físico!AA220),0)</f>
        <v>0</v>
      </c>
      <c r="AC220" s="1">
        <f>IFERROR(VLOOKUP($A220,delib,2,0)*(Físico!AB220),0)</f>
        <v>0</v>
      </c>
      <c r="AD220" s="1">
        <f>IFERROR(VLOOKUP($A220,delib,2,0)*(Físico!AC220),0)</f>
        <v>0</v>
      </c>
      <c r="AE220" s="1">
        <f>IFERROR(VLOOKUP($A220,delib,2,0)*(Físico!AD220),0)</f>
        <v>0</v>
      </c>
      <c r="AF220" s="1">
        <f>IFERROR(VLOOKUP($A220,delib,2,0)*(Físico!AE220),0)</f>
        <v>0</v>
      </c>
      <c r="AG220" s="1">
        <f>IFERROR(VLOOKUP($A220,delib,2,0)*(Físico!AF220),0)</f>
        <v>0</v>
      </c>
      <c r="AH220" s="1">
        <f>IFERROR(VLOOKUP($A220,delib,2,0)*(Físico!AG220),0)</f>
        <v>0</v>
      </c>
      <c r="AI220" s="1">
        <f>IFERROR(VLOOKUP($A220,delib,2,0)*(Físico!AH220),0)</f>
        <v>0</v>
      </c>
      <c r="AJ220" s="1">
        <f>IFERROR(VLOOKUP($A220,delib,2,0)*(Físico!AI220),0)</f>
        <v>0</v>
      </c>
      <c r="AK220" s="1">
        <f>IFERROR(VLOOKUP($A220,delib,2,0)*(Físico!AJ220),0)</f>
        <v>0</v>
      </c>
      <c r="AL220" s="1">
        <f>IFERROR(VLOOKUP($A220,delib,2,0)*(Físico!AK220),0)</f>
        <v>0</v>
      </c>
      <c r="AM220" s="1">
        <f>IFERROR(VLOOKUP($A220,delib,2,0)*(Físico!AL220),0)</f>
        <v>0</v>
      </c>
      <c r="AN220" s="1">
        <f>IFERROR(VLOOKUP($A220,delib,2,0)*(Físico!AM220),0)</f>
        <v>0</v>
      </c>
      <c r="AO220" s="1">
        <f>IFERROR(VLOOKUP($A220,delib,2,0)*(Físico!AN220),0)</f>
        <v>0</v>
      </c>
      <c r="AP220" s="1">
        <f>IFERROR(VLOOKUP($A220,delib,2,0)*(Físico!AO220),0)</f>
        <v>0</v>
      </c>
      <c r="AQ220" s="1">
        <f>IFERROR(VLOOKUP($A220,delib,2,0)*(Físico!AP220),0)</f>
        <v>0</v>
      </c>
      <c r="AR220" s="1">
        <f>IFERROR(VLOOKUP($A220,delib,2,0)*(Físico!AQ220),0)</f>
        <v>0</v>
      </c>
      <c r="AS220" s="1">
        <f t="shared" si="7"/>
        <v>0</v>
      </c>
    </row>
    <row r="221" spans="1:45" x14ac:dyDescent="0.25">
      <c r="A221">
        <f t="shared" si="6"/>
        <v>41502005</v>
      </c>
      <c r="B221" t="s">
        <v>267</v>
      </c>
      <c r="C221" s="1">
        <f>IFERROR(VLOOKUP($A221,delib,2,0)*(Físico!B221),0)</f>
        <v>0</v>
      </c>
      <c r="D221" s="1">
        <f>IFERROR(VLOOKUP($A221,delib,2,0)*(Físico!C221),0)</f>
        <v>0</v>
      </c>
      <c r="E221" s="1">
        <f>IFERROR(VLOOKUP($A221,delib,2,0)*(Físico!D221),0)</f>
        <v>0</v>
      </c>
      <c r="F221" s="1">
        <f>IFERROR(VLOOKUP($A221,delib,2,0)*(Físico!E221),0)</f>
        <v>0</v>
      </c>
      <c r="G221" s="1">
        <f>IFERROR(VLOOKUP($A221,delib,2,0)*(Físico!F221),0)</f>
        <v>0</v>
      </c>
      <c r="H221" s="1">
        <f>IFERROR(VLOOKUP($A221,delib,2,0)*(Físico!G221),0)</f>
        <v>0</v>
      </c>
      <c r="I221" s="1">
        <f>IFERROR(VLOOKUP($A221,delib,2,0)*(Físico!H221),0)</f>
        <v>0</v>
      </c>
      <c r="J221" s="1">
        <f>IFERROR(VLOOKUP($A221,delib,2,0)*(Físico!I221),0)</f>
        <v>0</v>
      </c>
      <c r="K221" s="1">
        <f>IFERROR(VLOOKUP($A221,delib,2,0)*(Físico!J221),0)</f>
        <v>0</v>
      </c>
      <c r="L221" s="1">
        <f>IFERROR(VLOOKUP($A221,delib,2,0)*(Físico!K221),0)</f>
        <v>0</v>
      </c>
      <c r="M221" s="1">
        <f>IFERROR(VLOOKUP($A221,delib,2,0)*(Físico!L221),0)</f>
        <v>0</v>
      </c>
      <c r="N221" s="1">
        <f>IFERROR(VLOOKUP($A221,delib,2,0)*(Físico!M221),0)</f>
        <v>0</v>
      </c>
      <c r="O221" s="1">
        <f>IFERROR(VLOOKUP($A221,delib,2,0)*(Físico!N221),0)</f>
        <v>0</v>
      </c>
      <c r="P221" s="1">
        <f>IFERROR(VLOOKUP($A221,delib,2,0)*(Físico!O221),0)</f>
        <v>0</v>
      </c>
      <c r="Q221" s="1">
        <f>IFERROR(VLOOKUP($A221,delib,2,0)*(Físico!P221),0)</f>
        <v>0</v>
      </c>
      <c r="R221" s="1">
        <f>IFERROR(VLOOKUP($A221,delib,2,0)*(Físico!Q221),0)</f>
        <v>0</v>
      </c>
      <c r="S221" s="1">
        <f>IFERROR(VLOOKUP($A221,delib,2,0)*(Físico!R221),0)</f>
        <v>0</v>
      </c>
      <c r="T221" s="1">
        <f>IFERROR(VLOOKUP($A221,delib,2,0)*(Físico!S221),0)</f>
        <v>0</v>
      </c>
      <c r="U221" s="1">
        <f>IFERROR(VLOOKUP($A221,delib,2,0)*(Físico!T221),0)</f>
        <v>0</v>
      </c>
      <c r="V221" s="1">
        <f>IFERROR(VLOOKUP($A221,delib,2,0)*(Físico!U221),0)</f>
        <v>0</v>
      </c>
      <c r="W221" s="1">
        <f>IFERROR(VLOOKUP($A221,delib,2,0)*(Físico!V221),0)</f>
        <v>0</v>
      </c>
      <c r="X221" s="1">
        <f>IFERROR(VLOOKUP($A221,delib,2,0)*(Físico!W221),0)</f>
        <v>0</v>
      </c>
      <c r="Y221" s="1">
        <f>IFERROR(VLOOKUP($A221,delib,2,0)*(Físico!X221),0)</f>
        <v>0</v>
      </c>
      <c r="Z221" s="1">
        <f>IFERROR(VLOOKUP($A221,delib,2,0)*(Físico!Y221),0)</f>
        <v>0</v>
      </c>
      <c r="AA221" s="1">
        <f>IFERROR(VLOOKUP($A221,delib,2,0)*(Físico!Z221),0)</f>
        <v>0</v>
      </c>
      <c r="AB221" s="1">
        <f>IFERROR(VLOOKUP($A221,delib,2,0)*(Físico!AA221),0)</f>
        <v>0</v>
      </c>
      <c r="AC221" s="1">
        <f>IFERROR(VLOOKUP($A221,delib,2,0)*(Físico!AB221),0)</f>
        <v>0</v>
      </c>
      <c r="AD221" s="1">
        <f>IFERROR(VLOOKUP($A221,delib,2,0)*(Físico!AC221),0)</f>
        <v>0</v>
      </c>
      <c r="AE221" s="1">
        <f>IFERROR(VLOOKUP($A221,delib,2,0)*(Físico!AD221),0)</f>
        <v>0</v>
      </c>
      <c r="AF221" s="1">
        <f>IFERROR(VLOOKUP($A221,delib,2,0)*(Físico!AE221),0)</f>
        <v>0</v>
      </c>
      <c r="AG221" s="1">
        <f>IFERROR(VLOOKUP($A221,delib,2,0)*(Físico!AF221),0)</f>
        <v>0</v>
      </c>
      <c r="AH221" s="1">
        <f>IFERROR(VLOOKUP($A221,delib,2,0)*(Físico!AG221),0)</f>
        <v>0</v>
      </c>
      <c r="AI221" s="1">
        <f>IFERROR(VLOOKUP($A221,delib,2,0)*(Físico!AH221),0)</f>
        <v>0</v>
      </c>
      <c r="AJ221" s="1">
        <f>IFERROR(VLOOKUP($A221,delib,2,0)*(Físico!AI221),0)</f>
        <v>0</v>
      </c>
      <c r="AK221" s="1">
        <f>IFERROR(VLOOKUP($A221,delib,2,0)*(Físico!AJ221),0)</f>
        <v>0</v>
      </c>
      <c r="AL221" s="1">
        <f>IFERROR(VLOOKUP($A221,delib,2,0)*(Físico!AK221),0)</f>
        <v>0</v>
      </c>
      <c r="AM221" s="1">
        <f>IFERROR(VLOOKUP($A221,delib,2,0)*(Físico!AL221),0)</f>
        <v>0</v>
      </c>
      <c r="AN221" s="1">
        <f>IFERROR(VLOOKUP($A221,delib,2,0)*(Físico!AM221),0)</f>
        <v>0</v>
      </c>
      <c r="AO221" s="1">
        <f>IFERROR(VLOOKUP($A221,delib,2,0)*(Físico!AN221),0)</f>
        <v>0</v>
      </c>
      <c r="AP221" s="1">
        <f>IFERROR(VLOOKUP($A221,delib,2,0)*(Físico!AO221),0)</f>
        <v>0</v>
      </c>
      <c r="AQ221" s="1">
        <f>IFERROR(VLOOKUP($A221,delib,2,0)*(Físico!AP221),0)</f>
        <v>0</v>
      </c>
      <c r="AR221" s="1">
        <f>IFERROR(VLOOKUP($A221,delib,2,0)*(Físico!AQ221),0)</f>
        <v>0</v>
      </c>
      <c r="AS221" s="1">
        <f t="shared" si="7"/>
        <v>0</v>
      </c>
    </row>
    <row r="222" spans="1:45" x14ac:dyDescent="0.25">
      <c r="A222">
        <f t="shared" si="6"/>
        <v>41502006</v>
      </c>
      <c r="B222" t="s">
        <v>268</v>
      </c>
      <c r="C222" s="1">
        <f>IFERROR(VLOOKUP($A222,delib,2,0)*(Físico!B222),0)</f>
        <v>0</v>
      </c>
      <c r="D222" s="1">
        <f>IFERROR(VLOOKUP($A222,delib,2,0)*(Físico!C222),0)</f>
        <v>0</v>
      </c>
      <c r="E222" s="1">
        <f>IFERROR(VLOOKUP($A222,delib,2,0)*(Físico!D222),0)</f>
        <v>0</v>
      </c>
      <c r="F222" s="1">
        <f>IFERROR(VLOOKUP($A222,delib,2,0)*(Físico!E222),0)</f>
        <v>0</v>
      </c>
      <c r="G222" s="1">
        <f>IFERROR(VLOOKUP($A222,delib,2,0)*(Físico!F222),0)</f>
        <v>0</v>
      </c>
      <c r="H222" s="1">
        <f>IFERROR(VLOOKUP($A222,delib,2,0)*(Físico!G222),0)</f>
        <v>0</v>
      </c>
      <c r="I222" s="1">
        <f>IFERROR(VLOOKUP($A222,delib,2,0)*(Físico!H222),0)</f>
        <v>0</v>
      </c>
      <c r="J222" s="1">
        <f>IFERROR(VLOOKUP($A222,delib,2,0)*(Físico!I222),0)</f>
        <v>0</v>
      </c>
      <c r="K222" s="1">
        <f>IFERROR(VLOOKUP($A222,delib,2,0)*(Físico!J222),0)</f>
        <v>0</v>
      </c>
      <c r="L222" s="1">
        <f>IFERROR(VLOOKUP($A222,delib,2,0)*(Físico!K222),0)</f>
        <v>0</v>
      </c>
      <c r="M222" s="1">
        <f>IFERROR(VLOOKUP($A222,delib,2,0)*(Físico!L222),0)</f>
        <v>0</v>
      </c>
      <c r="N222" s="1">
        <f>IFERROR(VLOOKUP($A222,delib,2,0)*(Físico!M222),0)</f>
        <v>0</v>
      </c>
      <c r="O222" s="1">
        <f>IFERROR(VLOOKUP($A222,delib,2,0)*(Físico!N222),0)</f>
        <v>0</v>
      </c>
      <c r="P222" s="1">
        <f>IFERROR(VLOOKUP($A222,delib,2,0)*(Físico!O222),0)</f>
        <v>0</v>
      </c>
      <c r="Q222" s="1">
        <f>IFERROR(VLOOKUP($A222,delib,2,0)*(Físico!P222),0)</f>
        <v>0</v>
      </c>
      <c r="R222" s="1">
        <f>IFERROR(VLOOKUP($A222,delib,2,0)*(Físico!Q222),0)</f>
        <v>0</v>
      </c>
      <c r="S222" s="1">
        <f>IFERROR(VLOOKUP($A222,delib,2,0)*(Físico!R222),0)</f>
        <v>0</v>
      </c>
      <c r="T222" s="1">
        <f>IFERROR(VLOOKUP($A222,delib,2,0)*(Físico!S222),0)</f>
        <v>0</v>
      </c>
      <c r="U222" s="1">
        <f>IFERROR(VLOOKUP($A222,delib,2,0)*(Físico!T222),0)</f>
        <v>0</v>
      </c>
      <c r="V222" s="1">
        <f>IFERROR(VLOOKUP($A222,delib,2,0)*(Físico!U222),0)</f>
        <v>0</v>
      </c>
      <c r="W222" s="1">
        <f>IFERROR(VLOOKUP($A222,delib,2,0)*(Físico!V222),0)</f>
        <v>0</v>
      </c>
      <c r="X222" s="1">
        <f>IFERROR(VLOOKUP($A222,delib,2,0)*(Físico!W222),0)</f>
        <v>0</v>
      </c>
      <c r="Y222" s="1">
        <f>IFERROR(VLOOKUP($A222,delib,2,0)*(Físico!X222),0)</f>
        <v>0</v>
      </c>
      <c r="Z222" s="1">
        <f>IFERROR(VLOOKUP($A222,delib,2,0)*(Físico!Y222),0)</f>
        <v>0</v>
      </c>
      <c r="AA222" s="1">
        <f>IFERROR(VLOOKUP($A222,delib,2,0)*(Físico!Z222),0)</f>
        <v>0</v>
      </c>
      <c r="AB222" s="1">
        <f>IFERROR(VLOOKUP($A222,delib,2,0)*(Físico!AA222),0)</f>
        <v>0</v>
      </c>
      <c r="AC222" s="1">
        <f>IFERROR(VLOOKUP($A222,delib,2,0)*(Físico!AB222),0)</f>
        <v>0</v>
      </c>
      <c r="AD222" s="1">
        <f>IFERROR(VLOOKUP($A222,delib,2,0)*(Físico!AC222),0)</f>
        <v>0</v>
      </c>
      <c r="AE222" s="1">
        <f>IFERROR(VLOOKUP($A222,delib,2,0)*(Físico!AD222),0)</f>
        <v>0</v>
      </c>
      <c r="AF222" s="1">
        <f>IFERROR(VLOOKUP($A222,delib,2,0)*(Físico!AE222),0)</f>
        <v>0</v>
      </c>
      <c r="AG222" s="1">
        <f>IFERROR(VLOOKUP($A222,delib,2,0)*(Físico!AF222),0)</f>
        <v>0</v>
      </c>
      <c r="AH222" s="1">
        <f>IFERROR(VLOOKUP($A222,delib,2,0)*(Físico!AG222),0)</f>
        <v>0</v>
      </c>
      <c r="AI222" s="1">
        <f>IFERROR(VLOOKUP($A222,delib,2,0)*(Físico!AH222),0)</f>
        <v>0</v>
      </c>
      <c r="AJ222" s="1">
        <f>IFERROR(VLOOKUP($A222,delib,2,0)*(Físico!AI222),0)</f>
        <v>0</v>
      </c>
      <c r="AK222" s="1">
        <f>IFERROR(VLOOKUP($A222,delib,2,0)*(Físico!AJ222),0)</f>
        <v>0</v>
      </c>
      <c r="AL222" s="1">
        <f>IFERROR(VLOOKUP($A222,delib,2,0)*(Físico!AK222),0)</f>
        <v>0</v>
      </c>
      <c r="AM222" s="1">
        <f>IFERROR(VLOOKUP($A222,delib,2,0)*(Físico!AL222),0)</f>
        <v>0</v>
      </c>
      <c r="AN222" s="1">
        <f>IFERROR(VLOOKUP($A222,delib,2,0)*(Físico!AM222),0)</f>
        <v>0</v>
      </c>
      <c r="AO222" s="1">
        <f>IFERROR(VLOOKUP($A222,delib,2,0)*(Físico!AN222),0)</f>
        <v>0</v>
      </c>
      <c r="AP222" s="1">
        <f>IFERROR(VLOOKUP($A222,delib,2,0)*(Físico!AO222),0)</f>
        <v>0</v>
      </c>
      <c r="AQ222" s="1">
        <f>IFERROR(VLOOKUP($A222,delib,2,0)*(Físico!AP222),0)</f>
        <v>0</v>
      </c>
      <c r="AR222" s="1">
        <f>IFERROR(VLOOKUP($A222,delib,2,0)*(Físico!AQ222),0)</f>
        <v>0</v>
      </c>
      <c r="AS222" s="1">
        <f t="shared" si="7"/>
        <v>0</v>
      </c>
    </row>
    <row r="223" spans="1:45" x14ac:dyDescent="0.25">
      <c r="A223">
        <f t="shared" si="6"/>
        <v>41502007</v>
      </c>
      <c r="B223" t="s">
        <v>269</v>
      </c>
      <c r="C223" s="1">
        <f>IFERROR(VLOOKUP($A223,delib,2,0)*(Físico!B223),0)</f>
        <v>0</v>
      </c>
      <c r="D223" s="1">
        <f>IFERROR(VLOOKUP($A223,delib,2,0)*(Físico!C223),0)</f>
        <v>0</v>
      </c>
      <c r="E223" s="1">
        <f>IFERROR(VLOOKUP($A223,delib,2,0)*(Físico!D223),0)</f>
        <v>0</v>
      </c>
      <c r="F223" s="1">
        <f>IFERROR(VLOOKUP($A223,delib,2,0)*(Físico!E223),0)</f>
        <v>0</v>
      </c>
      <c r="G223" s="1">
        <f>IFERROR(VLOOKUP($A223,delib,2,0)*(Físico!F223),0)</f>
        <v>0</v>
      </c>
      <c r="H223" s="1">
        <f>IFERROR(VLOOKUP($A223,delib,2,0)*(Físico!G223),0)</f>
        <v>0</v>
      </c>
      <c r="I223" s="1">
        <f>IFERROR(VLOOKUP($A223,delib,2,0)*(Físico!H223),0)</f>
        <v>0</v>
      </c>
      <c r="J223" s="1">
        <f>IFERROR(VLOOKUP($A223,delib,2,0)*(Físico!I223),0)</f>
        <v>0</v>
      </c>
      <c r="K223" s="1">
        <f>IFERROR(VLOOKUP($A223,delib,2,0)*(Físico!J223),0)</f>
        <v>0</v>
      </c>
      <c r="L223" s="1">
        <f>IFERROR(VLOOKUP($A223,delib,2,0)*(Físico!K223),0)</f>
        <v>0</v>
      </c>
      <c r="M223" s="1">
        <f>IFERROR(VLOOKUP($A223,delib,2,0)*(Físico!L223),0)</f>
        <v>0</v>
      </c>
      <c r="N223" s="1">
        <f>IFERROR(VLOOKUP($A223,delib,2,0)*(Físico!M223),0)</f>
        <v>0</v>
      </c>
      <c r="O223" s="1">
        <f>IFERROR(VLOOKUP($A223,delib,2,0)*(Físico!N223),0)</f>
        <v>0</v>
      </c>
      <c r="P223" s="1">
        <f>IFERROR(VLOOKUP($A223,delib,2,0)*(Físico!O223),0)</f>
        <v>0</v>
      </c>
      <c r="Q223" s="1">
        <f>IFERROR(VLOOKUP($A223,delib,2,0)*(Físico!P223),0)</f>
        <v>0</v>
      </c>
      <c r="R223" s="1">
        <f>IFERROR(VLOOKUP($A223,delib,2,0)*(Físico!Q223),0)</f>
        <v>0</v>
      </c>
      <c r="S223" s="1">
        <f>IFERROR(VLOOKUP($A223,delib,2,0)*(Físico!R223),0)</f>
        <v>0</v>
      </c>
      <c r="T223" s="1">
        <f>IFERROR(VLOOKUP($A223,delib,2,0)*(Físico!S223),0)</f>
        <v>0</v>
      </c>
      <c r="U223" s="1">
        <f>IFERROR(VLOOKUP($A223,delib,2,0)*(Físico!T223),0)</f>
        <v>0</v>
      </c>
      <c r="V223" s="1">
        <f>IFERROR(VLOOKUP($A223,delib,2,0)*(Físico!U223),0)</f>
        <v>0</v>
      </c>
      <c r="W223" s="1">
        <f>IFERROR(VLOOKUP($A223,delib,2,0)*(Físico!V223),0)</f>
        <v>0</v>
      </c>
      <c r="X223" s="1">
        <f>IFERROR(VLOOKUP($A223,delib,2,0)*(Físico!W223),0)</f>
        <v>0</v>
      </c>
      <c r="Y223" s="1">
        <f>IFERROR(VLOOKUP($A223,delib,2,0)*(Físico!X223),0)</f>
        <v>0</v>
      </c>
      <c r="Z223" s="1">
        <f>IFERROR(VLOOKUP($A223,delib,2,0)*(Físico!Y223),0)</f>
        <v>0</v>
      </c>
      <c r="AA223" s="1">
        <f>IFERROR(VLOOKUP($A223,delib,2,0)*(Físico!Z223),0)</f>
        <v>0</v>
      </c>
      <c r="AB223" s="1">
        <f>IFERROR(VLOOKUP($A223,delib,2,0)*(Físico!AA223),0)</f>
        <v>0</v>
      </c>
      <c r="AC223" s="1">
        <f>IFERROR(VLOOKUP($A223,delib,2,0)*(Físico!AB223),0)</f>
        <v>0</v>
      </c>
      <c r="AD223" s="1">
        <f>IFERROR(VLOOKUP($A223,delib,2,0)*(Físico!AC223),0)</f>
        <v>0</v>
      </c>
      <c r="AE223" s="1">
        <f>IFERROR(VLOOKUP($A223,delib,2,0)*(Físico!AD223),0)</f>
        <v>0</v>
      </c>
      <c r="AF223" s="1">
        <f>IFERROR(VLOOKUP($A223,delib,2,0)*(Físico!AE223),0)</f>
        <v>0</v>
      </c>
      <c r="AG223" s="1">
        <f>IFERROR(VLOOKUP($A223,delib,2,0)*(Físico!AF223),0)</f>
        <v>0</v>
      </c>
      <c r="AH223" s="1">
        <f>IFERROR(VLOOKUP($A223,delib,2,0)*(Físico!AG223),0)</f>
        <v>0</v>
      </c>
      <c r="AI223" s="1">
        <f>IFERROR(VLOOKUP($A223,delib,2,0)*(Físico!AH223),0)</f>
        <v>0</v>
      </c>
      <c r="AJ223" s="1">
        <f>IFERROR(VLOOKUP($A223,delib,2,0)*(Físico!AI223),0)</f>
        <v>0</v>
      </c>
      <c r="AK223" s="1">
        <f>IFERROR(VLOOKUP($A223,delib,2,0)*(Físico!AJ223),0)</f>
        <v>0</v>
      </c>
      <c r="AL223" s="1">
        <f>IFERROR(VLOOKUP($A223,delib,2,0)*(Físico!AK223),0)</f>
        <v>0</v>
      </c>
      <c r="AM223" s="1">
        <f>IFERROR(VLOOKUP($A223,delib,2,0)*(Físico!AL223),0)</f>
        <v>0</v>
      </c>
      <c r="AN223" s="1">
        <f>IFERROR(VLOOKUP($A223,delib,2,0)*(Físico!AM223),0)</f>
        <v>0</v>
      </c>
      <c r="AO223" s="1">
        <f>IFERROR(VLOOKUP($A223,delib,2,0)*(Físico!AN223),0)</f>
        <v>0</v>
      </c>
      <c r="AP223" s="1">
        <f>IFERROR(VLOOKUP($A223,delib,2,0)*(Físico!AO223),0)</f>
        <v>0</v>
      </c>
      <c r="AQ223" s="1">
        <f>IFERROR(VLOOKUP($A223,delib,2,0)*(Físico!AP223),0)</f>
        <v>0</v>
      </c>
      <c r="AR223" s="1">
        <f>IFERROR(VLOOKUP($A223,delib,2,0)*(Físico!AQ223),0)</f>
        <v>0</v>
      </c>
      <c r="AS223" s="1">
        <f t="shared" si="7"/>
        <v>0</v>
      </c>
    </row>
    <row r="224" spans="1:45" x14ac:dyDescent="0.25">
      <c r="A224">
        <f t="shared" si="6"/>
        <v>41603027</v>
      </c>
      <c r="B224" t="s">
        <v>270</v>
      </c>
      <c r="C224" s="1">
        <f>IFERROR(VLOOKUP($A224,delib,2,0)*(Físico!B224),0)</f>
        <v>0</v>
      </c>
      <c r="D224" s="1">
        <f>IFERROR(VLOOKUP($A224,delib,2,0)*(Físico!C224),0)</f>
        <v>0</v>
      </c>
      <c r="E224" s="1">
        <f>IFERROR(VLOOKUP($A224,delib,2,0)*(Físico!D224),0)</f>
        <v>0</v>
      </c>
      <c r="F224" s="1">
        <f>IFERROR(VLOOKUP($A224,delib,2,0)*(Físico!E224),0)</f>
        <v>0</v>
      </c>
      <c r="G224" s="1">
        <f>IFERROR(VLOOKUP($A224,delib,2,0)*(Físico!F224),0)</f>
        <v>0</v>
      </c>
      <c r="H224" s="1">
        <f>IFERROR(VLOOKUP($A224,delib,2,0)*(Físico!G224),0)</f>
        <v>0</v>
      </c>
      <c r="I224" s="1">
        <f>IFERROR(VLOOKUP($A224,delib,2,0)*(Físico!H224),0)</f>
        <v>0</v>
      </c>
      <c r="J224" s="1">
        <f>IFERROR(VLOOKUP($A224,delib,2,0)*(Físico!I224),0)</f>
        <v>0</v>
      </c>
      <c r="K224" s="1">
        <f>IFERROR(VLOOKUP($A224,delib,2,0)*(Físico!J224),0)</f>
        <v>0</v>
      </c>
      <c r="L224" s="1">
        <f>IFERROR(VLOOKUP($A224,delib,2,0)*(Físico!K224),0)</f>
        <v>0</v>
      </c>
      <c r="M224" s="1">
        <f>IFERROR(VLOOKUP($A224,delib,2,0)*(Físico!L224),0)</f>
        <v>0</v>
      </c>
      <c r="N224" s="1">
        <f>IFERROR(VLOOKUP($A224,delib,2,0)*(Físico!M224),0)</f>
        <v>0</v>
      </c>
      <c r="O224" s="1">
        <f>IFERROR(VLOOKUP($A224,delib,2,0)*(Físico!N224),0)</f>
        <v>0</v>
      </c>
      <c r="P224" s="1">
        <f>IFERROR(VLOOKUP($A224,delib,2,0)*(Físico!O224),0)</f>
        <v>0</v>
      </c>
      <c r="Q224" s="1">
        <f>IFERROR(VLOOKUP($A224,delib,2,0)*(Físico!P224),0)</f>
        <v>0</v>
      </c>
      <c r="R224" s="1">
        <f>IFERROR(VLOOKUP($A224,delib,2,0)*(Físico!Q224),0)</f>
        <v>0</v>
      </c>
      <c r="S224" s="1">
        <f>IFERROR(VLOOKUP($A224,delib,2,0)*(Físico!R224),0)</f>
        <v>0</v>
      </c>
      <c r="T224" s="1">
        <f>IFERROR(VLOOKUP($A224,delib,2,0)*(Físico!S224),0)</f>
        <v>0</v>
      </c>
      <c r="U224" s="1">
        <f>IFERROR(VLOOKUP($A224,delib,2,0)*(Físico!T224),0)</f>
        <v>0</v>
      </c>
      <c r="V224" s="1">
        <f>IFERROR(VLOOKUP($A224,delib,2,0)*(Físico!U224),0)</f>
        <v>0</v>
      </c>
      <c r="W224" s="1">
        <f>IFERROR(VLOOKUP($A224,delib,2,0)*(Físico!V224),0)</f>
        <v>0</v>
      </c>
      <c r="X224" s="1">
        <f>IFERROR(VLOOKUP($A224,delib,2,0)*(Físico!W224),0)</f>
        <v>0</v>
      </c>
      <c r="Y224" s="1">
        <f>IFERROR(VLOOKUP($A224,delib,2,0)*(Físico!X224),0)</f>
        <v>0</v>
      </c>
      <c r="Z224" s="1">
        <f>IFERROR(VLOOKUP($A224,delib,2,0)*(Físico!Y224),0)</f>
        <v>0</v>
      </c>
      <c r="AA224" s="1">
        <f>IFERROR(VLOOKUP($A224,delib,2,0)*(Físico!Z224),0)</f>
        <v>0</v>
      </c>
      <c r="AB224" s="1">
        <f>IFERROR(VLOOKUP($A224,delib,2,0)*(Físico!AA224),0)</f>
        <v>0</v>
      </c>
      <c r="AC224" s="1">
        <f>IFERROR(VLOOKUP($A224,delib,2,0)*(Físico!AB224),0)</f>
        <v>0</v>
      </c>
      <c r="AD224" s="1">
        <f>IFERROR(VLOOKUP($A224,delib,2,0)*(Físico!AC224),0)</f>
        <v>0</v>
      </c>
      <c r="AE224" s="1">
        <f>IFERROR(VLOOKUP($A224,delib,2,0)*(Físico!AD224),0)</f>
        <v>0</v>
      </c>
      <c r="AF224" s="1">
        <f>IFERROR(VLOOKUP($A224,delib,2,0)*(Físico!AE224),0)</f>
        <v>0</v>
      </c>
      <c r="AG224" s="1">
        <f>IFERROR(VLOOKUP($A224,delib,2,0)*(Físico!AF224),0)</f>
        <v>0</v>
      </c>
      <c r="AH224" s="1">
        <f>IFERROR(VLOOKUP($A224,delib,2,0)*(Físico!AG224),0)</f>
        <v>0</v>
      </c>
      <c r="AI224" s="1">
        <f>IFERROR(VLOOKUP($A224,delib,2,0)*(Físico!AH224),0)</f>
        <v>0</v>
      </c>
      <c r="AJ224" s="1">
        <f>IFERROR(VLOOKUP($A224,delib,2,0)*(Físico!AI224),0)</f>
        <v>0</v>
      </c>
      <c r="AK224" s="1">
        <f>IFERROR(VLOOKUP($A224,delib,2,0)*(Físico!AJ224),0)</f>
        <v>0</v>
      </c>
      <c r="AL224" s="1">
        <f>IFERROR(VLOOKUP($A224,delib,2,0)*(Físico!AK224),0)</f>
        <v>0</v>
      </c>
      <c r="AM224" s="1">
        <f>IFERROR(VLOOKUP($A224,delib,2,0)*(Físico!AL224),0)</f>
        <v>0</v>
      </c>
      <c r="AN224" s="1">
        <f>IFERROR(VLOOKUP($A224,delib,2,0)*(Físico!AM224),0)</f>
        <v>0</v>
      </c>
      <c r="AO224" s="1">
        <f>IFERROR(VLOOKUP($A224,delib,2,0)*(Físico!AN224),0)</f>
        <v>0</v>
      </c>
      <c r="AP224" s="1">
        <f>IFERROR(VLOOKUP($A224,delib,2,0)*(Físico!AO224),0)</f>
        <v>0</v>
      </c>
      <c r="AQ224" s="1">
        <f>IFERROR(VLOOKUP($A224,delib,2,0)*(Físico!AP224),0)</f>
        <v>0</v>
      </c>
      <c r="AR224" s="1">
        <f>IFERROR(VLOOKUP($A224,delib,2,0)*(Físico!AQ224),0)</f>
        <v>0</v>
      </c>
      <c r="AS224" s="1">
        <f t="shared" si="7"/>
        <v>0</v>
      </c>
    </row>
    <row r="225" spans="1:45" x14ac:dyDescent="0.25">
      <c r="A225">
        <f t="shared" si="6"/>
        <v>41603032</v>
      </c>
      <c r="B225" t="s">
        <v>271</v>
      </c>
      <c r="C225" s="1">
        <f>IFERROR(VLOOKUP($A225,delib,2,0)*(Físico!B225),0)</f>
        <v>0</v>
      </c>
      <c r="D225" s="1">
        <f>IFERROR(VLOOKUP($A225,delib,2,0)*(Físico!C225),0)</f>
        <v>0</v>
      </c>
      <c r="E225" s="1">
        <f>IFERROR(VLOOKUP($A225,delib,2,0)*(Físico!D225),0)</f>
        <v>0</v>
      </c>
      <c r="F225" s="1">
        <f>IFERROR(VLOOKUP($A225,delib,2,0)*(Físico!E225),0)</f>
        <v>0</v>
      </c>
      <c r="G225" s="1">
        <f>IFERROR(VLOOKUP($A225,delib,2,0)*(Físico!F225),0)</f>
        <v>0</v>
      </c>
      <c r="H225" s="1">
        <f>IFERROR(VLOOKUP($A225,delib,2,0)*(Físico!G225),0)</f>
        <v>0</v>
      </c>
      <c r="I225" s="1">
        <f>IFERROR(VLOOKUP($A225,delib,2,0)*(Físico!H225),0)</f>
        <v>0</v>
      </c>
      <c r="J225" s="1">
        <f>IFERROR(VLOOKUP($A225,delib,2,0)*(Físico!I225),0)</f>
        <v>0</v>
      </c>
      <c r="K225" s="1">
        <f>IFERROR(VLOOKUP($A225,delib,2,0)*(Físico!J225),0)</f>
        <v>0</v>
      </c>
      <c r="L225" s="1">
        <f>IFERROR(VLOOKUP($A225,delib,2,0)*(Físico!K225),0)</f>
        <v>0</v>
      </c>
      <c r="M225" s="1">
        <f>IFERROR(VLOOKUP($A225,delib,2,0)*(Físico!L225),0)</f>
        <v>0</v>
      </c>
      <c r="N225" s="1">
        <f>IFERROR(VLOOKUP($A225,delib,2,0)*(Físico!M225),0)</f>
        <v>0</v>
      </c>
      <c r="O225" s="1">
        <f>IFERROR(VLOOKUP($A225,delib,2,0)*(Físico!N225),0)</f>
        <v>0</v>
      </c>
      <c r="P225" s="1">
        <f>IFERROR(VLOOKUP($A225,delib,2,0)*(Físico!O225),0)</f>
        <v>0</v>
      </c>
      <c r="Q225" s="1">
        <f>IFERROR(VLOOKUP($A225,delib,2,0)*(Físico!P225),0)</f>
        <v>0</v>
      </c>
      <c r="R225" s="1">
        <f>IFERROR(VLOOKUP($A225,delib,2,0)*(Físico!Q225),0)</f>
        <v>0</v>
      </c>
      <c r="S225" s="1">
        <f>IFERROR(VLOOKUP($A225,delib,2,0)*(Físico!R225),0)</f>
        <v>0</v>
      </c>
      <c r="T225" s="1">
        <f>IFERROR(VLOOKUP($A225,delib,2,0)*(Físico!S225),0)</f>
        <v>0</v>
      </c>
      <c r="U225" s="1">
        <f>IFERROR(VLOOKUP($A225,delib,2,0)*(Físico!T225),0)</f>
        <v>0</v>
      </c>
      <c r="V225" s="1">
        <f>IFERROR(VLOOKUP($A225,delib,2,0)*(Físico!U225),0)</f>
        <v>0</v>
      </c>
      <c r="W225" s="1">
        <f>IFERROR(VLOOKUP($A225,delib,2,0)*(Físico!V225),0)</f>
        <v>0</v>
      </c>
      <c r="X225" s="1">
        <f>IFERROR(VLOOKUP($A225,delib,2,0)*(Físico!W225),0)</f>
        <v>0</v>
      </c>
      <c r="Y225" s="1">
        <f>IFERROR(VLOOKUP($A225,delib,2,0)*(Físico!X225),0)</f>
        <v>0</v>
      </c>
      <c r="Z225" s="1">
        <f>IFERROR(VLOOKUP($A225,delib,2,0)*(Físico!Y225),0)</f>
        <v>0</v>
      </c>
      <c r="AA225" s="1">
        <f>IFERROR(VLOOKUP($A225,delib,2,0)*(Físico!Z225),0)</f>
        <v>0</v>
      </c>
      <c r="AB225" s="1">
        <f>IFERROR(VLOOKUP($A225,delib,2,0)*(Físico!AA225),0)</f>
        <v>0</v>
      </c>
      <c r="AC225" s="1">
        <f>IFERROR(VLOOKUP($A225,delib,2,0)*(Físico!AB225),0)</f>
        <v>0</v>
      </c>
      <c r="AD225" s="1">
        <f>IFERROR(VLOOKUP($A225,delib,2,0)*(Físico!AC225),0)</f>
        <v>0</v>
      </c>
      <c r="AE225" s="1">
        <f>IFERROR(VLOOKUP($A225,delib,2,0)*(Físico!AD225),0)</f>
        <v>0</v>
      </c>
      <c r="AF225" s="1">
        <f>IFERROR(VLOOKUP($A225,delib,2,0)*(Físico!AE225),0)</f>
        <v>0</v>
      </c>
      <c r="AG225" s="1">
        <f>IFERROR(VLOOKUP($A225,delib,2,0)*(Físico!AF225),0)</f>
        <v>0</v>
      </c>
      <c r="AH225" s="1">
        <f>IFERROR(VLOOKUP($A225,delib,2,0)*(Físico!AG225),0)</f>
        <v>0</v>
      </c>
      <c r="AI225" s="1">
        <f>IFERROR(VLOOKUP($A225,delib,2,0)*(Físico!AH225),0)</f>
        <v>0</v>
      </c>
      <c r="AJ225" s="1">
        <f>IFERROR(VLOOKUP($A225,delib,2,0)*(Físico!AI225),0)</f>
        <v>0</v>
      </c>
      <c r="AK225" s="1">
        <f>IFERROR(VLOOKUP($A225,delib,2,0)*(Físico!AJ225),0)</f>
        <v>0</v>
      </c>
      <c r="AL225" s="1">
        <f>IFERROR(VLOOKUP($A225,delib,2,0)*(Físico!AK225),0)</f>
        <v>0</v>
      </c>
      <c r="AM225" s="1">
        <f>IFERROR(VLOOKUP($A225,delib,2,0)*(Físico!AL225),0)</f>
        <v>0</v>
      </c>
      <c r="AN225" s="1">
        <f>IFERROR(VLOOKUP($A225,delib,2,0)*(Físico!AM225),0)</f>
        <v>0</v>
      </c>
      <c r="AO225" s="1">
        <f>IFERROR(VLOOKUP($A225,delib,2,0)*(Físico!AN225),0)</f>
        <v>0</v>
      </c>
      <c r="AP225" s="1">
        <f>IFERROR(VLOOKUP($A225,delib,2,0)*(Físico!AO225),0)</f>
        <v>0</v>
      </c>
      <c r="AQ225" s="1">
        <f>IFERROR(VLOOKUP($A225,delib,2,0)*(Físico!AP225),0)</f>
        <v>0</v>
      </c>
      <c r="AR225" s="1">
        <f>IFERROR(VLOOKUP($A225,delib,2,0)*(Físico!AQ225),0)</f>
        <v>0</v>
      </c>
      <c r="AS225" s="1">
        <f t="shared" si="7"/>
        <v>0</v>
      </c>
    </row>
    <row r="226" spans="1:45" x14ac:dyDescent="0.25">
      <c r="A226">
        <f t="shared" si="6"/>
        <v>41608003</v>
      </c>
      <c r="B226" t="s">
        <v>272</v>
      </c>
      <c r="C226" s="1">
        <f>IFERROR(VLOOKUP($A226,delib,2,0)*(Físico!B226),0)</f>
        <v>0</v>
      </c>
      <c r="D226" s="1">
        <f>IFERROR(VLOOKUP($A226,delib,2,0)*(Físico!C226),0)</f>
        <v>0</v>
      </c>
      <c r="E226" s="1">
        <f>IFERROR(VLOOKUP($A226,delib,2,0)*(Físico!D226),0)</f>
        <v>0</v>
      </c>
      <c r="F226" s="1">
        <f>IFERROR(VLOOKUP($A226,delib,2,0)*(Físico!E226),0)</f>
        <v>0</v>
      </c>
      <c r="G226" s="1">
        <f>IFERROR(VLOOKUP($A226,delib,2,0)*(Físico!F226),0)</f>
        <v>0</v>
      </c>
      <c r="H226" s="1">
        <f>IFERROR(VLOOKUP($A226,delib,2,0)*(Físico!G226),0)</f>
        <v>0</v>
      </c>
      <c r="I226" s="1">
        <f>IFERROR(VLOOKUP($A226,delib,2,0)*(Físico!H226),0)</f>
        <v>0</v>
      </c>
      <c r="J226" s="1">
        <f>IFERROR(VLOOKUP($A226,delib,2,0)*(Físico!I226),0)</f>
        <v>0</v>
      </c>
      <c r="K226" s="1">
        <f>IFERROR(VLOOKUP($A226,delib,2,0)*(Físico!J226),0)</f>
        <v>0</v>
      </c>
      <c r="L226" s="1">
        <f>IFERROR(VLOOKUP($A226,delib,2,0)*(Físico!K226),0)</f>
        <v>0</v>
      </c>
      <c r="M226" s="1">
        <f>IFERROR(VLOOKUP($A226,delib,2,0)*(Físico!L226),0)</f>
        <v>0</v>
      </c>
      <c r="N226" s="1">
        <f>IFERROR(VLOOKUP($A226,delib,2,0)*(Físico!M226),0)</f>
        <v>0</v>
      </c>
      <c r="O226" s="1">
        <f>IFERROR(VLOOKUP($A226,delib,2,0)*(Físico!N226),0)</f>
        <v>0</v>
      </c>
      <c r="P226" s="1">
        <f>IFERROR(VLOOKUP($A226,delib,2,0)*(Físico!O226),0)</f>
        <v>0</v>
      </c>
      <c r="Q226" s="1">
        <f>IFERROR(VLOOKUP($A226,delib,2,0)*(Físico!P226),0)</f>
        <v>0</v>
      </c>
      <c r="R226" s="1">
        <f>IFERROR(VLOOKUP($A226,delib,2,0)*(Físico!Q226),0)</f>
        <v>0</v>
      </c>
      <c r="S226" s="1">
        <f>IFERROR(VLOOKUP($A226,delib,2,0)*(Físico!R226),0)</f>
        <v>0</v>
      </c>
      <c r="T226" s="1">
        <f>IFERROR(VLOOKUP($A226,delib,2,0)*(Físico!S226),0)</f>
        <v>0</v>
      </c>
      <c r="U226" s="1">
        <f>IFERROR(VLOOKUP($A226,delib,2,0)*(Físico!T226),0)</f>
        <v>0</v>
      </c>
      <c r="V226" s="1">
        <f>IFERROR(VLOOKUP($A226,delib,2,0)*(Físico!U226),0)</f>
        <v>0</v>
      </c>
      <c r="W226" s="1">
        <f>IFERROR(VLOOKUP($A226,delib,2,0)*(Físico!V226),0)</f>
        <v>0</v>
      </c>
      <c r="X226" s="1">
        <f>IFERROR(VLOOKUP($A226,delib,2,0)*(Físico!W226),0)</f>
        <v>0</v>
      </c>
      <c r="Y226" s="1">
        <f>IFERROR(VLOOKUP($A226,delib,2,0)*(Físico!X226),0)</f>
        <v>0</v>
      </c>
      <c r="Z226" s="1">
        <f>IFERROR(VLOOKUP($A226,delib,2,0)*(Físico!Y226),0)</f>
        <v>0</v>
      </c>
      <c r="AA226" s="1">
        <f>IFERROR(VLOOKUP($A226,delib,2,0)*(Físico!Z226),0)</f>
        <v>0</v>
      </c>
      <c r="AB226" s="1">
        <f>IFERROR(VLOOKUP($A226,delib,2,0)*(Físico!AA226),0)</f>
        <v>0</v>
      </c>
      <c r="AC226" s="1">
        <f>IFERROR(VLOOKUP($A226,delib,2,0)*(Físico!AB226),0)</f>
        <v>0</v>
      </c>
      <c r="AD226" s="1">
        <f>IFERROR(VLOOKUP($A226,delib,2,0)*(Físico!AC226),0)</f>
        <v>0</v>
      </c>
      <c r="AE226" s="1">
        <f>IFERROR(VLOOKUP($A226,delib,2,0)*(Físico!AD226),0)</f>
        <v>0</v>
      </c>
      <c r="AF226" s="1">
        <f>IFERROR(VLOOKUP($A226,delib,2,0)*(Físico!AE226),0)</f>
        <v>0</v>
      </c>
      <c r="AG226" s="1">
        <f>IFERROR(VLOOKUP($A226,delib,2,0)*(Físico!AF226),0)</f>
        <v>0</v>
      </c>
      <c r="AH226" s="1">
        <f>IFERROR(VLOOKUP($A226,delib,2,0)*(Físico!AG226),0)</f>
        <v>0</v>
      </c>
      <c r="AI226" s="1">
        <f>IFERROR(VLOOKUP($A226,delib,2,0)*(Físico!AH226),0)</f>
        <v>0</v>
      </c>
      <c r="AJ226" s="1">
        <f>IFERROR(VLOOKUP($A226,delib,2,0)*(Físico!AI226),0)</f>
        <v>0</v>
      </c>
      <c r="AK226" s="1">
        <f>IFERROR(VLOOKUP($A226,delib,2,0)*(Físico!AJ226),0)</f>
        <v>0</v>
      </c>
      <c r="AL226" s="1">
        <f>IFERROR(VLOOKUP($A226,delib,2,0)*(Físico!AK226),0)</f>
        <v>0</v>
      </c>
      <c r="AM226" s="1">
        <f>IFERROR(VLOOKUP($A226,delib,2,0)*(Físico!AL226),0)</f>
        <v>0</v>
      </c>
      <c r="AN226" s="1">
        <f>IFERROR(VLOOKUP($A226,delib,2,0)*(Físico!AM226),0)</f>
        <v>0</v>
      </c>
      <c r="AO226" s="1">
        <f>IFERROR(VLOOKUP($A226,delib,2,0)*(Físico!AN226),0)</f>
        <v>0</v>
      </c>
      <c r="AP226" s="1">
        <f>IFERROR(VLOOKUP($A226,delib,2,0)*(Físico!AO226),0)</f>
        <v>0</v>
      </c>
      <c r="AQ226" s="1">
        <f>IFERROR(VLOOKUP($A226,delib,2,0)*(Físico!AP226),0)</f>
        <v>0</v>
      </c>
      <c r="AR226" s="1">
        <f>IFERROR(VLOOKUP($A226,delib,2,0)*(Físico!AQ226),0)</f>
        <v>0</v>
      </c>
      <c r="AS226" s="1">
        <f t="shared" si="7"/>
        <v>0</v>
      </c>
    </row>
    <row r="227" spans="1:45" x14ac:dyDescent="0.25">
      <c r="B227" t="s">
        <v>45</v>
      </c>
      <c r="C227" s="1">
        <f>SUM(C2:C226)</f>
        <v>9403.68</v>
      </c>
      <c r="D227" s="1">
        <f t="shared" ref="D227:AS227" si="8">SUM(D2:D226)</f>
        <v>94842.710000000021</v>
      </c>
      <c r="E227" s="1">
        <f t="shared" si="8"/>
        <v>91382.99</v>
      </c>
      <c r="F227" s="1">
        <f t="shared" si="8"/>
        <v>54306.66</v>
      </c>
      <c r="G227" s="1">
        <f t="shared" si="8"/>
        <v>137265.66</v>
      </c>
      <c r="H227" s="1">
        <f t="shared" si="8"/>
        <v>113465.26000000001</v>
      </c>
      <c r="I227" s="1">
        <f t="shared" si="8"/>
        <v>50498.79</v>
      </c>
      <c r="J227" s="1">
        <f t="shared" si="8"/>
        <v>33042.450000000004</v>
      </c>
      <c r="K227" s="1">
        <f t="shared" si="8"/>
        <v>26089.88</v>
      </c>
      <c r="L227" s="1">
        <f t="shared" si="8"/>
        <v>21193.859999999997</v>
      </c>
      <c r="M227" s="1">
        <f t="shared" si="8"/>
        <v>81789.540000000008</v>
      </c>
      <c r="N227" s="1">
        <f t="shared" si="8"/>
        <v>20984.329999999998</v>
      </c>
      <c r="O227" s="1">
        <f t="shared" si="8"/>
        <v>147252.02999999997</v>
      </c>
      <c r="P227" s="1">
        <f t="shared" si="8"/>
        <v>68605.700000000012</v>
      </c>
      <c r="Q227" s="1">
        <f t="shared" si="8"/>
        <v>5641.06</v>
      </c>
      <c r="R227" s="1">
        <f t="shared" si="8"/>
        <v>500746.11999999988</v>
      </c>
      <c r="S227" s="1">
        <f t="shared" si="8"/>
        <v>243073.38</v>
      </c>
      <c r="T227" s="1">
        <f t="shared" si="8"/>
        <v>84991.219999999987</v>
      </c>
      <c r="U227" s="1">
        <f t="shared" si="8"/>
        <v>65165.839999999989</v>
      </c>
      <c r="V227" s="1">
        <f t="shared" si="8"/>
        <v>190910.59</v>
      </c>
      <c r="W227" s="1">
        <f t="shared" si="8"/>
        <v>271147.90000000008</v>
      </c>
      <c r="X227" s="1">
        <f t="shared" si="8"/>
        <v>78910.36</v>
      </c>
      <c r="Y227" s="1">
        <f t="shared" si="8"/>
        <v>121739.25</v>
      </c>
      <c r="Z227" s="1">
        <f t="shared" si="8"/>
        <v>4592.47</v>
      </c>
      <c r="AA227" s="1">
        <f t="shared" si="8"/>
        <v>49574.920000000006</v>
      </c>
      <c r="AB227" s="1">
        <f t="shared" si="8"/>
        <v>30250.310000000005</v>
      </c>
      <c r="AC227" s="1">
        <f t="shared" si="8"/>
        <v>13666.55</v>
      </c>
      <c r="AD227" s="1">
        <f t="shared" si="8"/>
        <v>82390.22</v>
      </c>
      <c r="AE227" s="1">
        <f t="shared" si="8"/>
        <v>187604.85000000003</v>
      </c>
      <c r="AF227" s="1">
        <f t="shared" si="8"/>
        <v>79991.329999999973</v>
      </c>
      <c r="AG227" s="1">
        <f t="shared" si="8"/>
        <v>18965.289999999997</v>
      </c>
      <c r="AH227" s="1">
        <f t="shared" si="8"/>
        <v>13432.15</v>
      </c>
      <c r="AI227" s="1">
        <f t="shared" si="8"/>
        <v>113659.73999999999</v>
      </c>
      <c r="AJ227" s="1">
        <f t="shared" si="8"/>
        <v>10095.14</v>
      </c>
      <c r="AK227" s="1">
        <f t="shared" si="8"/>
        <v>96103.489999999976</v>
      </c>
      <c r="AL227" s="1">
        <f t="shared" si="8"/>
        <v>33158.81</v>
      </c>
      <c r="AM227" s="1">
        <f t="shared" si="8"/>
        <v>29248.239999999998</v>
      </c>
      <c r="AN227" s="1">
        <f t="shared" si="8"/>
        <v>16732.48</v>
      </c>
      <c r="AO227" s="1">
        <f t="shared" si="8"/>
        <v>37049.1</v>
      </c>
      <c r="AP227" s="1">
        <f t="shared" si="8"/>
        <v>7918.6900000000005</v>
      </c>
      <c r="AQ227" s="1">
        <f t="shared" si="8"/>
        <v>41279.120000000003</v>
      </c>
      <c r="AR227" s="1">
        <f t="shared" si="8"/>
        <v>36212.910000000003</v>
      </c>
      <c r="AS227" s="1">
        <f t="shared" si="8"/>
        <v>3414375.0699999994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BBFCC-580A-4049-B627-BDA318D02254}">
  <dimension ref="A1:AR227"/>
  <sheetViews>
    <sheetView tabSelected="1" topLeftCell="A203" workbookViewId="0">
      <selection activeCell="AR227" sqref="A227:AR227"/>
    </sheetView>
  </sheetViews>
  <sheetFormatPr defaultRowHeight="15" x14ac:dyDescent="0.25"/>
  <cols>
    <col min="44" max="44" width="16.85546875" bestFit="1" customWidth="1"/>
  </cols>
  <sheetData>
    <row r="1" spans="1:44" x14ac:dyDescent="0.25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  <c r="AP1" t="s">
        <v>43</v>
      </c>
      <c r="AQ1" t="s">
        <v>44</v>
      </c>
      <c r="AR1" t="s">
        <v>45</v>
      </c>
    </row>
    <row r="2" spans="1:44" x14ac:dyDescent="0.25">
      <c r="A2" t="s">
        <v>48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4689.5200000000004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1070.43</v>
      </c>
      <c r="M2" s="2">
        <f>Financeiro!M2+Complemento!N2</f>
        <v>3017.6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0</v>
      </c>
      <c r="AE2" s="2">
        <f>Financeiro!AE2+Complemento!AF2</f>
        <v>1468.02</v>
      </c>
      <c r="AF2" s="2">
        <f>Financeiro!AF2+Complemento!AG2</f>
        <v>3017.6</v>
      </c>
      <c r="AG2" s="2">
        <f>Financeiro!AG2+Complemento!AH2</f>
        <v>0</v>
      </c>
      <c r="AH2" s="2">
        <f>Financeiro!AH2+Complemento!AI2</f>
        <v>0</v>
      </c>
      <c r="AI2" s="2">
        <f>Financeiro!AI2+Complemento!AJ2</f>
        <v>0</v>
      </c>
      <c r="AJ2" s="2">
        <f>Financeiro!AJ2+Complemento!AK2</f>
        <v>0</v>
      </c>
      <c r="AK2" s="2">
        <f>Financeiro!AK2+Complemento!AL2</f>
        <v>5904.08</v>
      </c>
      <c r="AL2" s="2">
        <f>Financeiro!AL2+Complemento!AM2</f>
        <v>0</v>
      </c>
      <c r="AM2" s="2">
        <f>Financeiro!AM2+Complemento!AN2</f>
        <v>0</v>
      </c>
      <c r="AN2" s="2">
        <f>Financeiro!AN2+Complemento!AO2</f>
        <v>0</v>
      </c>
      <c r="AO2" s="2">
        <f>Financeiro!AO2+Complemento!AP2</f>
        <v>0</v>
      </c>
      <c r="AP2" s="2">
        <f>Financeiro!AP2+Complemento!AQ2</f>
        <v>0</v>
      </c>
      <c r="AQ2" s="2">
        <f>Financeiro!AQ2+Complemento!AR2</f>
        <v>0</v>
      </c>
      <c r="AR2" s="2">
        <f>SUM(B2:AQ2)</f>
        <v>19167.25</v>
      </c>
    </row>
    <row r="3" spans="1:44" x14ac:dyDescent="0.25">
      <c r="A3" t="s">
        <v>49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3099.16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1468.02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4852.6400000000003</v>
      </c>
      <c r="R3" s="2">
        <f>Financeiro!R3+Complemento!S3</f>
        <v>0</v>
      </c>
      <c r="S3" s="2">
        <f>Financeiro!S3+Complemento!T3</f>
        <v>29442.079999999998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0</v>
      </c>
      <c r="Z3" s="2">
        <f>Financeiro!Z3+Complemento!AA3</f>
        <v>87632.86</v>
      </c>
      <c r="AA3" s="2">
        <f>Financeiro!AA3+Complemento!AB3</f>
        <v>16107.44</v>
      </c>
      <c r="AB3" s="2">
        <f>Financeiro!AB3+Complemento!AC3</f>
        <v>0</v>
      </c>
      <c r="AC3" s="2">
        <f>Financeiro!AC3+Complemento!AD3</f>
        <v>0</v>
      </c>
      <c r="AD3" s="2">
        <f>Financeiro!AD3+Complemento!AE3</f>
        <v>37866.460000000006</v>
      </c>
      <c r="AE3" s="2">
        <f>Financeiro!AE3+Complemento!AF3</f>
        <v>4567.18</v>
      </c>
      <c r="AF3" s="2">
        <f>Financeiro!AF3+Complemento!AG3</f>
        <v>2181.64</v>
      </c>
      <c r="AG3" s="2">
        <f>Financeiro!AG3+Complemento!AH3</f>
        <v>0</v>
      </c>
      <c r="AH3" s="2">
        <f>Financeiro!AH3+Complemento!AI3</f>
        <v>13171.4</v>
      </c>
      <c r="AI3" s="2">
        <f>Financeiro!AI3+Complemento!AJ3</f>
        <v>0</v>
      </c>
      <c r="AJ3" s="2">
        <f>Financeiro!AJ3+Complemento!AK3</f>
        <v>2467.1</v>
      </c>
      <c r="AK3" s="2">
        <f>Financeiro!AK3+Complemento!AL3</f>
        <v>0</v>
      </c>
      <c r="AL3" s="2">
        <f>Financeiro!AL3+Complemento!AM3</f>
        <v>0</v>
      </c>
      <c r="AM3" s="2">
        <f>Financeiro!AM3+Complemento!AN3</f>
        <v>0</v>
      </c>
      <c r="AN3" s="2">
        <f>Financeiro!AN3+Complemento!AO3</f>
        <v>0</v>
      </c>
      <c r="AO3" s="2">
        <f>Financeiro!AO3+Complemento!AP3</f>
        <v>0</v>
      </c>
      <c r="AP3" s="2">
        <f>Financeiro!AP3+Complemento!AQ3</f>
        <v>0</v>
      </c>
      <c r="AQ3" s="2">
        <f>Financeiro!AQ3+Complemento!AR3</f>
        <v>0</v>
      </c>
      <c r="AR3" s="2">
        <f t="shared" ref="AR3:AR66" si="0">SUM(B3:AQ3)</f>
        <v>202855.97999999998</v>
      </c>
    </row>
    <row r="4" spans="1:44" x14ac:dyDescent="0.25">
      <c r="A4" t="s">
        <v>50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>Financeiro!AB4+Complemento!AC4</f>
        <v>0</v>
      </c>
      <c r="AC4" s="2">
        <f>Financeiro!AC4+Complemento!AD4</f>
        <v>1124.8699999999999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>Financeiro!AI4+Complemento!AJ4</f>
        <v>0</v>
      </c>
      <c r="AJ4" s="2">
        <f>Financeiro!AJ4+Complemento!AK4</f>
        <v>0</v>
      </c>
      <c r="AK4" s="2">
        <f>Financeiro!AK4+Complemento!AL4</f>
        <v>0</v>
      </c>
      <c r="AL4" s="2">
        <f>Financeiro!AL4+Complemento!AM4</f>
        <v>0</v>
      </c>
      <c r="AM4" s="2">
        <f>Financeiro!AM4+Complemento!AN4</f>
        <v>0</v>
      </c>
      <c r="AN4" s="2">
        <f>Financeiro!AN4+Complemento!AO4</f>
        <v>0</v>
      </c>
      <c r="AO4" s="2">
        <f>Financeiro!AO4+Complemento!AP4</f>
        <v>0</v>
      </c>
      <c r="AP4" s="2">
        <f>Financeiro!AP4+Complemento!AQ4</f>
        <v>0</v>
      </c>
      <c r="AQ4" s="2">
        <f>Financeiro!AQ4+Complemento!AR4</f>
        <v>0</v>
      </c>
      <c r="AR4" s="2">
        <f t="shared" si="0"/>
        <v>1124.8699999999999</v>
      </c>
    </row>
    <row r="5" spans="1:44" x14ac:dyDescent="0.25">
      <c r="A5" t="s">
        <v>51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903.1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0</v>
      </c>
      <c r="AC5" s="2">
        <f>Financeiro!AC5+Complemento!AD5</f>
        <v>0</v>
      </c>
      <c r="AD5" s="2">
        <f>Financeiro!AD5+Complemento!AE5</f>
        <v>903.1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0</v>
      </c>
      <c r="AI5" s="2">
        <f>Financeiro!AI5+Complemento!AJ5</f>
        <v>0</v>
      </c>
      <c r="AJ5" s="2">
        <f>Financeiro!AJ5+Complemento!AK5</f>
        <v>0</v>
      </c>
      <c r="AK5" s="2">
        <f>Financeiro!AK5+Complemento!AL5</f>
        <v>0</v>
      </c>
      <c r="AL5" s="2">
        <f>Financeiro!AL5+Complemento!AM5</f>
        <v>0</v>
      </c>
      <c r="AM5" s="2">
        <f>Financeiro!AM5+Complemento!AN5</f>
        <v>0</v>
      </c>
      <c r="AN5" s="2">
        <f>Financeiro!AN5+Complemento!AO5</f>
        <v>0</v>
      </c>
      <c r="AO5" s="2">
        <f>Financeiro!AO5+Complemento!AP5</f>
        <v>0</v>
      </c>
      <c r="AP5" s="2">
        <f>Financeiro!AP5+Complemento!AQ5</f>
        <v>0</v>
      </c>
      <c r="AQ5" s="2">
        <f>Financeiro!AQ5+Complemento!AR5</f>
        <v>0</v>
      </c>
      <c r="AR5" s="2">
        <f t="shared" si="0"/>
        <v>1806.2</v>
      </c>
    </row>
    <row r="6" spans="1:44" x14ac:dyDescent="0.25">
      <c r="A6" t="s">
        <v>52</v>
      </c>
      <c r="B6" s="2">
        <f>Financeiro!B6+Complemento!C6</f>
        <v>0</v>
      </c>
      <c r="C6" s="2">
        <f>Financeiro!C6+Complemento!D6</f>
        <v>902.72</v>
      </c>
      <c r="D6" s="2">
        <f>Financeiro!D6+Complemento!E6</f>
        <v>878.31999999999994</v>
      </c>
      <c r="E6" s="2">
        <f>Financeiro!E6+Complemento!F6</f>
        <v>0</v>
      </c>
      <c r="F6" s="2">
        <f>Financeiro!F6+Complemento!G6</f>
        <v>1188.56</v>
      </c>
      <c r="G6" s="2">
        <f>Financeiro!G6+Complemento!H6</f>
        <v>911.1</v>
      </c>
      <c r="H6" s="2">
        <f>Financeiro!H6+Complemento!I6</f>
        <v>0</v>
      </c>
      <c r="I6" s="2">
        <f>Financeiro!I6+Complemento!J6</f>
        <v>902.72</v>
      </c>
      <c r="J6" s="2">
        <f>Financeiro!J6+Complemento!K6</f>
        <v>718.6</v>
      </c>
      <c r="K6" s="2">
        <f>Financeiro!K6+Complemento!L6</f>
        <v>870.31999999999994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1732.6399999999999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903.1</v>
      </c>
      <c r="AE6" s="2">
        <f>Financeiro!AE6+Complemento!AF6</f>
        <v>0</v>
      </c>
      <c r="AF6" s="2">
        <f>Financeiro!AF6+Complemento!AG6</f>
        <v>718.6</v>
      </c>
      <c r="AG6" s="2">
        <f>Financeiro!AG6+Complemento!AH6</f>
        <v>0</v>
      </c>
      <c r="AH6" s="2">
        <f>Financeiro!AH6+Complemento!AI6</f>
        <v>4729.38</v>
      </c>
      <c r="AI6" s="2">
        <f>Financeiro!AI6+Complemento!AJ6</f>
        <v>0</v>
      </c>
      <c r="AJ6" s="2">
        <f>Financeiro!AJ6+Complemento!AK6</f>
        <v>759.38</v>
      </c>
      <c r="AK6" s="2">
        <f>Financeiro!AK6+Complemento!AL6</f>
        <v>0</v>
      </c>
      <c r="AL6" s="2">
        <f>Financeiro!AL6+Complemento!AM6</f>
        <v>862.31999999999994</v>
      </c>
      <c r="AM6" s="2">
        <f>Financeiro!AM6+Complemento!AN6</f>
        <v>0</v>
      </c>
      <c r="AN6" s="2">
        <f>Financeiro!AN6+Complemento!AO6</f>
        <v>0</v>
      </c>
      <c r="AO6" s="2">
        <f>Financeiro!AO6+Complemento!AP6</f>
        <v>0</v>
      </c>
      <c r="AP6" s="2">
        <f>Financeiro!AP6+Complemento!AQ6</f>
        <v>0</v>
      </c>
      <c r="AQ6" s="2">
        <f>Financeiro!AQ6+Complemento!AR6</f>
        <v>0</v>
      </c>
      <c r="AR6" s="2">
        <f t="shared" si="0"/>
        <v>16077.76</v>
      </c>
    </row>
    <row r="7" spans="1:44" x14ac:dyDescent="0.25">
      <c r="A7" t="s">
        <v>53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1766.4199999999998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0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0</v>
      </c>
      <c r="AI7" s="2">
        <f>Financeiro!AI7+Complemento!AJ7</f>
        <v>0</v>
      </c>
      <c r="AJ7" s="2">
        <f>Financeiro!AJ7+Complemento!AK7</f>
        <v>0</v>
      </c>
      <c r="AK7" s="2">
        <f>Financeiro!AK7+Complemento!AL7</f>
        <v>2977.92</v>
      </c>
      <c r="AL7" s="2">
        <f>Financeiro!AL7+Complemento!AM7</f>
        <v>0</v>
      </c>
      <c r="AM7" s="2">
        <f>Financeiro!AM7+Complemento!AN7</f>
        <v>0</v>
      </c>
      <c r="AN7" s="2">
        <f>Financeiro!AN7+Complemento!AO7</f>
        <v>0</v>
      </c>
      <c r="AO7" s="2">
        <f>Financeiro!AO7+Complemento!AP7</f>
        <v>0</v>
      </c>
      <c r="AP7" s="2">
        <f>Financeiro!AP7+Complemento!AQ7</f>
        <v>0</v>
      </c>
      <c r="AQ7" s="2">
        <f>Financeiro!AQ7+Complemento!AR7</f>
        <v>0</v>
      </c>
      <c r="AR7" s="2">
        <f t="shared" si="0"/>
        <v>4744.34</v>
      </c>
    </row>
    <row r="8" spans="1:44" x14ac:dyDescent="0.25">
      <c r="A8" t="s">
        <v>54</v>
      </c>
      <c r="B8" s="2">
        <f>Financeiro!B8+Complemento!C8</f>
        <v>0</v>
      </c>
      <c r="C8" s="2">
        <f>Financeiro!C8+Complemento!D8</f>
        <v>3798.13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4773.3600000000006</v>
      </c>
      <c r="G8" s="2">
        <f>Financeiro!G8+Complemento!H8</f>
        <v>2223.56</v>
      </c>
      <c r="H8" s="2">
        <f>Financeiro!H8+Complemento!I8</f>
        <v>0</v>
      </c>
      <c r="I8" s="2">
        <f>Financeiro!I8+Complemento!J8</f>
        <v>26938.960000000003</v>
      </c>
      <c r="J8" s="2">
        <f>Financeiro!J8+Complemento!K8</f>
        <v>0</v>
      </c>
      <c r="K8" s="2">
        <f>Financeiro!K8+Complemento!L8</f>
        <v>839.33</v>
      </c>
      <c r="L8" s="2">
        <f>Financeiro!L8+Complemento!M8</f>
        <v>16127.220000000001</v>
      </c>
      <c r="M8" s="2">
        <f>Financeiro!M8+Complemento!N8</f>
        <v>1662.66</v>
      </c>
      <c r="N8" s="2">
        <f>Financeiro!N8+Complemento!O8</f>
        <v>0</v>
      </c>
      <c r="O8" s="2">
        <f>Financeiro!O8+Complemento!P8</f>
        <v>2052.06</v>
      </c>
      <c r="P8" s="2">
        <f>Financeiro!P8+Complemento!Q8</f>
        <v>0</v>
      </c>
      <c r="Q8" s="2">
        <f>Financeiro!Q8+Complemento!R8</f>
        <v>1978.88</v>
      </c>
      <c r="R8" s="2">
        <f>Financeiro!R8+Complemento!S8</f>
        <v>997.44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0</v>
      </c>
      <c r="W8" s="2">
        <f>Financeiro!W8+Complemento!X8</f>
        <v>0</v>
      </c>
      <c r="X8" s="2">
        <f>Financeiro!X8+Complemento!Y8</f>
        <v>0</v>
      </c>
      <c r="Y8" s="2">
        <f>Financeiro!Y8+Complemento!Z8</f>
        <v>0</v>
      </c>
      <c r="Z8" s="2">
        <f>Financeiro!Z8+Complemento!AA8</f>
        <v>13066.62</v>
      </c>
      <c r="AA8" s="2">
        <f>Financeiro!AA8+Complemento!AB8</f>
        <v>0</v>
      </c>
      <c r="AB8" s="2">
        <f>Financeiro!AB8+Complemento!AC8</f>
        <v>1005.44</v>
      </c>
      <c r="AC8" s="2">
        <f>Financeiro!AC8+Complemento!AD8</f>
        <v>0</v>
      </c>
      <c r="AD8" s="2">
        <f>Financeiro!AD8+Complemento!AE8</f>
        <v>0</v>
      </c>
      <c r="AE8" s="2">
        <f>Financeiro!AE8+Complemento!AF8</f>
        <v>0</v>
      </c>
      <c r="AF8" s="2">
        <f>Financeiro!AF8+Complemento!AG8</f>
        <v>0</v>
      </c>
      <c r="AG8" s="2">
        <f>Financeiro!AG8+Complemento!AH8</f>
        <v>0</v>
      </c>
      <c r="AH8" s="2">
        <f>Financeiro!AH8+Complemento!AI8</f>
        <v>0</v>
      </c>
      <c r="AI8" s="2">
        <f>Financeiro!AI8+Complemento!AJ8</f>
        <v>0</v>
      </c>
      <c r="AJ8" s="2">
        <f>Financeiro!AJ8+Complemento!AK8</f>
        <v>0</v>
      </c>
      <c r="AK8" s="2">
        <f>Financeiro!AK8+Complemento!AL8</f>
        <v>3989.76</v>
      </c>
      <c r="AL8" s="2">
        <f>Financeiro!AL8+Complemento!AM8</f>
        <v>0</v>
      </c>
      <c r="AM8" s="2">
        <f>Financeiro!AM8+Complemento!AN8</f>
        <v>0</v>
      </c>
      <c r="AN8" s="2">
        <f>Financeiro!AN8+Complemento!AO8</f>
        <v>0</v>
      </c>
      <c r="AO8" s="2">
        <f>Financeiro!AO8+Complemento!AP8</f>
        <v>948.66000000000008</v>
      </c>
      <c r="AP8" s="2">
        <f>Financeiro!AP8+Complemento!AQ8</f>
        <v>0</v>
      </c>
      <c r="AQ8" s="2">
        <f>Financeiro!AQ8+Complemento!AR8</f>
        <v>0</v>
      </c>
      <c r="AR8" s="2">
        <f t="shared" si="0"/>
        <v>80402.080000000002</v>
      </c>
    </row>
    <row r="9" spans="1:44" x14ac:dyDescent="0.25">
      <c r="A9" t="s">
        <v>55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4166.5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0</v>
      </c>
      <c r="AI9" s="2">
        <f>Financeiro!AI9+Complemento!AJ9</f>
        <v>0</v>
      </c>
      <c r="AJ9" s="2">
        <f>Financeiro!AJ9+Complemento!AK9</f>
        <v>0</v>
      </c>
      <c r="AK9" s="2">
        <f>Financeiro!AK9+Complemento!AL9</f>
        <v>0</v>
      </c>
      <c r="AL9" s="2">
        <f>Financeiro!AL9+Complemento!AM9</f>
        <v>0</v>
      </c>
      <c r="AM9" s="2">
        <f>Financeiro!AM9+Complemento!AN9</f>
        <v>0</v>
      </c>
      <c r="AN9" s="2">
        <f>Financeiro!AN9+Complemento!AO9</f>
        <v>0</v>
      </c>
      <c r="AO9" s="2">
        <f>Financeiro!AO9+Complemento!AP9</f>
        <v>0</v>
      </c>
      <c r="AP9" s="2">
        <f>Financeiro!AP9+Complemento!AQ9</f>
        <v>0</v>
      </c>
      <c r="AQ9" s="2">
        <f>Financeiro!AQ9+Complemento!AR9</f>
        <v>0</v>
      </c>
      <c r="AR9" s="2">
        <f t="shared" si="0"/>
        <v>4166.5</v>
      </c>
    </row>
    <row r="10" spans="1:44" x14ac:dyDescent="0.25">
      <c r="A10" t="s">
        <v>56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7667.69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2">
        <f>Financeiro!AA10+Complemento!AB10</f>
        <v>0</v>
      </c>
      <c r="AB10" s="2">
        <f>Financeiro!AB10+Complemento!AC10</f>
        <v>0</v>
      </c>
      <c r="AC10" s="2">
        <f>Financeiro!AC10+Complemento!AD10</f>
        <v>2757.6800000000003</v>
      </c>
      <c r="AD10" s="2">
        <f>Financeiro!AD10+Complemento!AE10</f>
        <v>0</v>
      </c>
      <c r="AE10" s="2">
        <f>Financeiro!AE10+Complemento!AF10</f>
        <v>0</v>
      </c>
      <c r="AF10" s="2">
        <f>Financeiro!AF10+Complemento!AG10</f>
        <v>0</v>
      </c>
      <c r="AG10" s="2">
        <f>Financeiro!AG10+Complemento!AH10</f>
        <v>0</v>
      </c>
      <c r="AH10" s="2">
        <f>Financeiro!AH10+Complemento!AI10</f>
        <v>0</v>
      </c>
      <c r="AI10" s="2">
        <f>Financeiro!AI10+Complemento!AJ10</f>
        <v>0</v>
      </c>
      <c r="AJ10" s="2">
        <f>Financeiro!AJ10+Complemento!AK10</f>
        <v>0</v>
      </c>
      <c r="AK10" s="2">
        <f>Financeiro!AK10+Complemento!AL10</f>
        <v>0</v>
      </c>
      <c r="AL10" s="2">
        <f>Financeiro!AL10+Complemento!AM10</f>
        <v>0</v>
      </c>
      <c r="AM10" s="2">
        <f>Financeiro!AM10+Complemento!AN10</f>
        <v>0</v>
      </c>
      <c r="AN10" s="2">
        <f>Financeiro!AN10+Complemento!AO10</f>
        <v>0</v>
      </c>
      <c r="AO10" s="2">
        <f>Financeiro!AO10+Complemento!AP10</f>
        <v>0</v>
      </c>
      <c r="AP10" s="2">
        <f>Financeiro!AP10+Complemento!AQ10</f>
        <v>0</v>
      </c>
      <c r="AQ10" s="2">
        <f>Financeiro!AQ10+Complemento!AR10</f>
        <v>0</v>
      </c>
      <c r="AR10" s="2">
        <f t="shared" si="0"/>
        <v>10425.369999999999</v>
      </c>
    </row>
    <row r="11" spans="1:44" x14ac:dyDescent="0.25">
      <c r="A11" t="s">
        <v>57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6068.92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5453.1399999999994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3246.3599999999997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>Financeiro!AB11+Complemento!AC11</f>
        <v>0</v>
      </c>
      <c r="AC11" s="2">
        <f>Financeiro!AC11+Complemento!AD11</f>
        <v>3135.04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0</v>
      </c>
      <c r="AJ11" s="2">
        <f>Financeiro!AJ11+Complemento!AK11</f>
        <v>0</v>
      </c>
      <c r="AK11" s="2">
        <f>Financeiro!AK11+Complemento!AL11</f>
        <v>0</v>
      </c>
      <c r="AL11" s="2">
        <f>Financeiro!AL11+Complemento!AM11</f>
        <v>0</v>
      </c>
      <c r="AM11" s="2">
        <f>Financeiro!AM11+Complemento!AN11</f>
        <v>0</v>
      </c>
      <c r="AN11" s="2">
        <f>Financeiro!AN11+Complemento!AO11</f>
        <v>0</v>
      </c>
      <c r="AO11" s="2">
        <f>Financeiro!AO11+Complemento!AP11</f>
        <v>0</v>
      </c>
      <c r="AP11" s="2">
        <f>Financeiro!AP11+Complemento!AQ11</f>
        <v>0</v>
      </c>
      <c r="AQ11" s="2">
        <f>Financeiro!AQ11+Complemento!AR11</f>
        <v>0</v>
      </c>
      <c r="AR11" s="2">
        <f t="shared" si="0"/>
        <v>17903.46</v>
      </c>
    </row>
    <row r="12" spans="1:44" x14ac:dyDescent="0.25">
      <c r="A12" t="s">
        <v>58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0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0</v>
      </c>
      <c r="AB12" s="2">
        <f>Financeiro!AB12+Complemento!AC12</f>
        <v>0</v>
      </c>
      <c r="AC12" s="2">
        <f>Financeiro!AC12+Complemento!AD12</f>
        <v>10679.48</v>
      </c>
      <c r="AD12" s="2">
        <f>Financeiro!AD12+Complemento!AE12</f>
        <v>0</v>
      </c>
      <c r="AE12" s="2">
        <f>Financeiro!AE12+Complemento!AF12</f>
        <v>0</v>
      </c>
      <c r="AF12" s="2">
        <f>Financeiro!AF12+Complemento!AG12</f>
        <v>0</v>
      </c>
      <c r="AG12" s="2">
        <f>Financeiro!AG12+Complemento!AH12</f>
        <v>0</v>
      </c>
      <c r="AH12" s="2">
        <f>Financeiro!AH12+Complemento!AI12</f>
        <v>0</v>
      </c>
      <c r="AI12" s="2">
        <f>Financeiro!AI12+Complemento!AJ12</f>
        <v>0</v>
      </c>
      <c r="AJ12" s="2">
        <f>Financeiro!AJ12+Complemento!AK12</f>
        <v>0</v>
      </c>
      <c r="AK12" s="2">
        <f>Financeiro!AK12+Complemento!AL12</f>
        <v>0</v>
      </c>
      <c r="AL12" s="2">
        <f>Financeiro!AL12+Complemento!AM12</f>
        <v>0</v>
      </c>
      <c r="AM12" s="2">
        <f>Financeiro!AM12+Complemento!AN12</f>
        <v>0</v>
      </c>
      <c r="AN12" s="2">
        <f>Financeiro!AN12+Complemento!AO12</f>
        <v>0</v>
      </c>
      <c r="AO12" s="2">
        <f>Financeiro!AO12+Complemento!AP12</f>
        <v>0</v>
      </c>
      <c r="AP12" s="2">
        <f>Financeiro!AP12+Complemento!AQ12</f>
        <v>0</v>
      </c>
      <c r="AQ12" s="2">
        <f>Financeiro!AQ12+Complemento!AR12</f>
        <v>0</v>
      </c>
      <c r="AR12" s="2">
        <f t="shared" si="0"/>
        <v>10679.48</v>
      </c>
    </row>
    <row r="13" spans="1:44" x14ac:dyDescent="0.25">
      <c r="A13" t="s">
        <v>59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8137.88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0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0</v>
      </c>
      <c r="AI13" s="2">
        <f>Financeiro!AI13+Complemento!AJ13</f>
        <v>0</v>
      </c>
      <c r="AJ13" s="2">
        <f>Financeiro!AJ13+Complemento!AK13</f>
        <v>0</v>
      </c>
      <c r="AK13" s="2">
        <f>Financeiro!AK13+Complemento!AL13</f>
        <v>0</v>
      </c>
      <c r="AL13" s="2">
        <f>Financeiro!AL13+Complemento!AM13</f>
        <v>0</v>
      </c>
      <c r="AM13" s="2">
        <f>Financeiro!AM13+Complemento!AN13</f>
        <v>0</v>
      </c>
      <c r="AN13" s="2">
        <f>Financeiro!AN13+Complemento!AO13</f>
        <v>0</v>
      </c>
      <c r="AO13" s="2">
        <f>Financeiro!AO13+Complemento!AP13</f>
        <v>0</v>
      </c>
      <c r="AP13" s="2">
        <f>Financeiro!AP13+Complemento!AQ13</f>
        <v>0</v>
      </c>
      <c r="AQ13" s="2">
        <f>Financeiro!AQ13+Complemento!AR13</f>
        <v>0</v>
      </c>
      <c r="AR13" s="2">
        <f t="shared" si="0"/>
        <v>8137.88</v>
      </c>
    </row>
    <row r="14" spans="1:44" x14ac:dyDescent="0.25">
      <c r="A14" t="s">
        <v>60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10701.04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0</v>
      </c>
      <c r="AJ14" s="2">
        <f>Financeiro!AJ14+Complemento!AK14</f>
        <v>0</v>
      </c>
      <c r="AK14" s="2">
        <f>Financeiro!AK14+Complemento!AL14</f>
        <v>0</v>
      </c>
      <c r="AL14" s="2">
        <f>Financeiro!AL14+Complemento!AM14</f>
        <v>0</v>
      </c>
      <c r="AM14" s="2">
        <f>Financeiro!AM14+Complemento!AN14</f>
        <v>0</v>
      </c>
      <c r="AN14" s="2">
        <f>Financeiro!AN14+Complemento!AO14</f>
        <v>0</v>
      </c>
      <c r="AO14" s="2">
        <f>Financeiro!AO14+Complemento!AP14</f>
        <v>0</v>
      </c>
      <c r="AP14" s="2">
        <f>Financeiro!AP14+Complemento!AQ14</f>
        <v>0</v>
      </c>
      <c r="AQ14" s="2">
        <f>Financeiro!AQ14+Complemento!AR14</f>
        <v>0</v>
      </c>
      <c r="AR14" s="2">
        <f t="shared" si="0"/>
        <v>10701.04</v>
      </c>
    </row>
    <row r="15" spans="1:44" x14ac:dyDescent="0.25">
      <c r="A15" t="s">
        <v>61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1545.75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0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0</v>
      </c>
      <c r="AI15" s="2">
        <f>Financeiro!AI15+Complemento!AJ15</f>
        <v>0</v>
      </c>
      <c r="AJ15" s="2">
        <f>Financeiro!AJ15+Complemento!AK15</f>
        <v>0</v>
      </c>
      <c r="AK15" s="2">
        <f>Financeiro!AK15+Complemento!AL15</f>
        <v>0</v>
      </c>
      <c r="AL15" s="2">
        <f>Financeiro!AL15+Complemento!AM15</f>
        <v>0</v>
      </c>
      <c r="AM15" s="2">
        <f>Financeiro!AM15+Complemento!AN15</f>
        <v>0</v>
      </c>
      <c r="AN15" s="2">
        <f>Financeiro!AN15+Complemento!AO15</f>
        <v>0</v>
      </c>
      <c r="AO15" s="2">
        <f>Financeiro!AO15+Complemento!AP15</f>
        <v>0</v>
      </c>
      <c r="AP15" s="2">
        <f>Financeiro!AP15+Complemento!AQ15</f>
        <v>0</v>
      </c>
      <c r="AQ15" s="2">
        <f>Financeiro!AQ15+Complemento!AR15</f>
        <v>0</v>
      </c>
      <c r="AR15" s="2">
        <f t="shared" si="0"/>
        <v>1545.75</v>
      </c>
    </row>
    <row r="16" spans="1:44" x14ac:dyDescent="0.25">
      <c r="A16" t="s">
        <v>62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14600.04</v>
      </c>
      <c r="H16" s="2">
        <f>Financeiro!H16+Complemento!I16</f>
        <v>58400.160000000003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12514.32</v>
      </c>
      <c r="L16" s="2">
        <f>Financeiro!L16+Complemento!M16</f>
        <v>2085.7200000000003</v>
      </c>
      <c r="M16" s="2">
        <f>Financeiro!M16+Complemento!N16</f>
        <v>0</v>
      </c>
      <c r="N16" s="2">
        <f>Financeiro!N16+Complemento!O16</f>
        <v>2085.7200000000003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58400.160000000003</v>
      </c>
      <c r="R16" s="2">
        <f>Financeiro!R16+Complemento!S16</f>
        <v>4179.4400000000005</v>
      </c>
      <c r="S16" s="2">
        <f>Financeiro!S16+Complemento!T16</f>
        <v>0</v>
      </c>
      <c r="T16" s="2">
        <f>Financeiro!T16+Complemento!U16</f>
        <v>1075.26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4171.4400000000005</v>
      </c>
      <c r="X16" s="2">
        <f>Financeiro!X16+Complemento!Y16</f>
        <v>0</v>
      </c>
      <c r="Y16" s="2">
        <f>Financeiro!Y16+Complemento!Z16</f>
        <v>4171.4400000000005</v>
      </c>
      <c r="Z16" s="2">
        <f>Financeiro!Z16+Complemento!AA16</f>
        <v>4171.4400000000005</v>
      </c>
      <c r="AA16" s="2">
        <f>Financeiro!AA16+Complemento!AB16</f>
        <v>6257.16</v>
      </c>
      <c r="AB16" s="2">
        <f>Financeiro!AB16+Complemento!AC16</f>
        <v>0</v>
      </c>
      <c r="AC16" s="2">
        <f>Financeiro!AC16+Complemento!AD16</f>
        <v>37542.959999999999</v>
      </c>
      <c r="AD16" s="2">
        <f>Financeiro!AD16+Complemento!AE16</f>
        <v>6257.16</v>
      </c>
      <c r="AE16" s="2">
        <f>Financeiro!AE16+Complemento!AF16</f>
        <v>0</v>
      </c>
      <c r="AF16" s="2">
        <f>Financeiro!AF16+Complemento!AG16</f>
        <v>2085.7200000000003</v>
      </c>
      <c r="AG16" s="2">
        <f>Financeiro!AG16+Complemento!AH16</f>
        <v>0</v>
      </c>
      <c r="AH16" s="2">
        <f>Financeiro!AH16+Complemento!AI16</f>
        <v>8350.880000000001</v>
      </c>
      <c r="AI16" s="2">
        <f>Financeiro!AI16+Complemento!AJ16</f>
        <v>0</v>
      </c>
      <c r="AJ16" s="2">
        <f>Financeiro!AJ16+Complemento!AK16</f>
        <v>9385.74</v>
      </c>
      <c r="AK16" s="2">
        <f>Financeiro!AK16+Complemento!AL16</f>
        <v>0</v>
      </c>
      <c r="AL16" s="2">
        <f>Financeiro!AL16+Complemento!AM16</f>
        <v>6257.16</v>
      </c>
      <c r="AM16" s="2">
        <f>Financeiro!AM16+Complemento!AN16</f>
        <v>0</v>
      </c>
      <c r="AN16" s="2">
        <f>Financeiro!AN16+Complemento!AO16</f>
        <v>1042.8600000000001</v>
      </c>
      <c r="AO16" s="2">
        <f>Financeiro!AO16+Complemento!AP16</f>
        <v>0</v>
      </c>
      <c r="AP16" s="2">
        <f>Financeiro!AP16+Complemento!AQ16</f>
        <v>0</v>
      </c>
      <c r="AQ16" s="2">
        <f>Financeiro!AQ16+Complemento!AR16</f>
        <v>0</v>
      </c>
      <c r="AR16" s="2">
        <f t="shared" si="0"/>
        <v>243034.78000000003</v>
      </c>
    </row>
    <row r="17" spans="1:44" x14ac:dyDescent="0.25">
      <c r="A17" t="s">
        <v>63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0</v>
      </c>
      <c r="O17" s="2">
        <f>Financeiro!O17+Complemento!P17</f>
        <v>0</v>
      </c>
      <c r="P17" s="2">
        <f>Financeiro!P17+Complemento!Q17</f>
        <v>0</v>
      </c>
      <c r="Q17" s="2">
        <f>Financeiro!Q17+Complemento!R17</f>
        <v>0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0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2049.08</v>
      </c>
      <c r="AE17" s="2">
        <f>Financeiro!AE17+Complemento!AF17</f>
        <v>0</v>
      </c>
      <c r="AF17" s="2">
        <f>Financeiro!AF17+Complemento!AG17</f>
        <v>0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0</v>
      </c>
      <c r="AJ17" s="2">
        <f>Financeiro!AJ17+Complemento!AK17</f>
        <v>0</v>
      </c>
      <c r="AK17" s="2">
        <f>Financeiro!AK17+Complemento!AL17</f>
        <v>0</v>
      </c>
      <c r="AL17" s="2">
        <f>Financeiro!AL17+Complemento!AM17</f>
        <v>0</v>
      </c>
      <c r="AM17" s="2">
        <f>Financeiro!AM17+Complemento!AN17</f>
        <v>0</v>
      </c>
      <c r="AN17" s="2">
        <f>Financeiro!AN17+Complemento!AO17</f>
        <v>0</v>
      </c>
      <c r="AO17" s="2">
        <f>Financeiro!AO17+Complemento!AP17</f>
        <v>0</v>
      </c>
      <c r="AP17" s="2">
        <f>Financeiro!AP17+Complemento!AQ17</f>
        <v>0</v>
      </c>
      <c r="AQ17" s="2">
        <f>Financeiro!AQ17+Complemento!AR17</f>
        <v>0</v>
      </c>
      <c r="AR17" s="2">
        <f t="shared" si="0"/>
        <v>2049.08</v>
      </c>
    </row>
    <row r="18" spans="1:44" x14ac:dyDescent="0.25">
      <c r="A18" t="s">
        <v>64</v>
      </c>
      <c r="B18" s="2">
        <f>Financeiro!B18+Complemento!C18</f>
        <v>0</v>
      </c>
      <c r="C18" s="2">
        <f>Financeiro!C18+Complemento!D18</f>
        <v>4332.3999999999996</v>
      </c>
      <c r="D18" s="2">
        <f>Financeiro!D18+Complemento!E18</f>
        <v>6490.6</v>
      </c>
      <c r="E18" s="2">
        <f>Financeiro!E18+Complemento!F18</f>
        <v>4332.3999999999996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4316.3999999999996</v>
      </c>
      <c r="N18" s="2">
        <f>Financeiro!N18+Complemento!O18</f>
        <v>4332.3999999999996</v>
      </c>
      <c r="O18" s="2">
        <f>Financeiro!O18+Complemento!P18</f>
        <v>0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12957.2</v>
      </c>
      <c r="S18" s="2">
        <f>Financeiro!S18+Complemento!T18</f>
        <v>2158.1999999999998</v>
      </c>
      <c r="T18" s="2">
        <f>Financeiro!T18+Complemento!U18</f>
        <v>0</v>
      </c>
      <c r="U18" s="2">
        <f>Financeiro!U18+Complemento!V18</f>
        <v>2158.1999999999998</v>
      </c>
      <c r="V18" s="2">
        <f>Financeiro!V18+Complemento!W18</f>
        <v>4389.2</v>
      </c>
      <c r="W18" s="2">
        <f>Financeiro!W18+Complemento!X18</f>
        <v>10831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8632.7999999999993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2158.1999999999998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>Financeiro!AI18+Complemento!AJ18</f>
        <v>0</v>
      </c>
      <c r="AJ18" s="2">
        <f>Financeiro!AJ18+Complemento!AK18</f>
        <v>2158.1999999999998</v>
      </c>
      <c r="AK18" s="2">
        <f>Financeiro!AK18+Complemento!AL18</f>
        <v>4332.3999999999996</v>
      </c>
      <c r="AL18" s="2">
        <f>Financeiro!AL18+Complemento!AM18</f>
        <v>0</v>
      </c>
      <c r="AM18" s="2">
        <f>Financeiro!AM18+Complemento!AN18</f>
        <v>0</v>
      </c>
      <c r="AN18" s="2">
        <f>Financeiro!AN18+Complemento!AO18</f>
        <v>0</v>
      </c>
      <c r="AO18" s="2">
        <f>Financeiro!AO18+Complemento!AP18</f>
        <v>0</v>
      </c>
      <c r="AP18" s="2">
        <f>Financeiro!AP18+Complemento!AQ18</f>
        <v>0</v>
      </c>
      <c r="AQ18" s="2">
        <f>Financeiro!AQ18+Complemento!AR18</f>
        <v>0</v>
      </c>
      <c r="AR18" s="2">
        <f t="shared" si="0"/>
        <v>73579.599999999977</v>
      </c>
    </row>
    <row r="19" spans="1:44" x14ac:dyDescent="0.25">
      <c r="A19" t="s">
        <v>65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2154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8584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2146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6438</v>
      </c>
      <c r="V19" s="2">
        <f>Financeiro!V19+Complemento!W19</f>
        <v>2178.4</v>
      </c>
      <c r="W19" s="2">
        <f>Financeiro!W19+Complemento!X19</f>
        <v>6446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2146</v>
      </c>
      <c r="AB19" s="2">
        <f>Financeiro!AB19+Complemento!AC19</f>
        <v>0</v>
      </c>
      <c r="AC19" s="2">
        <f>Financeiro!AC19+Complemento!AD19</f>
        <v>0</v>
      </c>
      <c r="AD19" s="2">
        <f>Financeiro!AD19+Complemento!AE19</f>
        <v>0</v>
      </c>
      <c r="AE19" s="2">
        <f>Financeiro!AE19+Complemento!AF19</f>
        <v>0</v>
      </c>
      <c r="AF19" s="2">
        <f>Financeiro!AF19+Complemento!AG19</f>
        <v>0</v>
      </c>
      <c r="AG19" s="2">
        <f>Financeiro!AG19+Complemento!AH19</f>
        <v>0</v>
      </c>
      <c r="AH19" s="2">
        <f>Financeiro!AH19+Complemento!AI19</f>
        <v>0</v>
      </c>
      <c r="AI19" s="2">
        <f>Financeiro!AI19+Complemento!AJ19</f>
        <v>0</v>
      </c>
      <c r="AJ19" s="2">
        <f>Financeiro!AJ19+Complemento!AK19</f>
        <v>2146</v>
      </c>
      <c r="AK19" s="2">
        <f>Financeiro!AK19+Complemento!AL19</f>
        <v>0</v>
      </c>
      <c r="AL19" s="2">
        <f>Financeiro!AL19+Complemento!AM19</f>
        <v>0</v>
      </c>
      <c r="AM19" s="2">
        <f>Financeiro!AM19+Complemento!AN19</f>
        <v>0</v>
      </c>
      <c r="AN19" s="2">
        <f>Financeiro!AN19+Complemento!AO19</f>
        <v>0</v>
      </c>
      <c r="AO19" s="2">
        <f>Financeiro!AO19+Complemento!AP19</f>
        <v>0</v>
      </c>
      <c r="AP19" s="2">
        <f>Financeiro!AP19+Complemento!AQ19</f>
        <v>0</v>
      </c>
      <c r="AQ19" s="2">
        <f>Financeiro!AQ19+Complemento!AR19</f>
        <v>0</v>
      </c>
      <c r="AR19" s="2">
        <f t="shared" si="0"/>
        <v>32238.400000000001</v>
      </c>
    </row>
    <row r="20" spans="1:44" x14ac:dyDescent="0.25">
      <c r="A20" t="s">
        <v>66</v>
      </c>
      <c r="B20" s="2">
        <f>Financeiro!B20+Complemento!C20</f>
        <v>0</v>
      </c>
      <c r="C20" s="2">
        <f>Financeiro!C20+Complemento!D20</f>
        <v>19004.96</v>
      </c>
      <c r="D20" s="2">
        <f>Financeiro!D20+Complemento!E20</f>
        <v>9502.48</v>
      </c>
      <c r="E20" s="2">
        <f>Financeiro!E20+Complemento!F20</f>
        <v>7134.86</v>
      </c>
      <c r="F20" s="2">
        <f>Financeiro!F20+Complemento!G20</f>
        <v>0</v>
      </c>
      <c r="G20" s="2">
        <f>Financeiro!G20+Complemento!H20</f>
        <v>13469.3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0</v>
      </c>
      <c r="L20" s="2">
        <f>Financeiro!L20+Complemento!M20</f>
        <v>0</v>
      </c>
      <c r="M20" s="2">
        <f>Financeiro!M20+Complemento!N20</f>
        <v>11838.099999999999</v>
      </c>
      <c r="N20" s="2">
        <f>Financeiro!N20+Complemento!O20</f>
        <v>92729.18</v>
      </c>
      <c r="O20" s="2">
        <f>Financeiro!O20+Complemento!P20</f>
        <v>2449.1799999999998</v>
      </c>
      <c r="P20" s="2">
        <f>Financeiro!P20+Complemento!Q20</f>
        <v>0</v>
      </c>
      <c r="Q20" s="2">
        <f>Financeiro!Q20+Complemento!R20</f>
        <v>0</v>
      </c>
      <c r="R20" s="2">
        <f>Financeiro!R20+Complemento!S20</f>
        <v>16581.34</v>
      </c>
      <c r="S20" s="2">
        <f>Financeiro!S20+Complemento!T20</f>
        <v>9478.48</v>
      </c>
      <c r="T20" s="2">
        <f>Financeiro!T20+Complemento!U20</f>
        <v>7110.86</v>
      </c>
      <c r="U20" s="2">
        <f>Financeiro!U20+Complemento!V20</f>
        <v>26043.82</v>
      </c>
      <c r="V20" s="2">
        <f>Financeiro!V20+Complemento!W20</f>
        <v>7134.86</v>
      </c>
      <c r="W20" s="2">
        <f>Financeiro!W20+Complemento!X20</f>
        <v>11878.099999999999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0</v>
      </c>
      <c r="AA20" s="2">
        <f>Financeiro!AA20+Complemento!AB20</f>
        <v>4735.24</v>
      </c>
      <c r="AB20" s="2">
        <f>Financeiro!AB20+Complemento!AC20</f>
        <v>0</v>
      </c>
      <c r="AC20" s="2">
        <f>Financeiro!AC20+Complemento!AD20</f>
        <v>0</v>
      </c>
      <c r="AD20" s="2">
        <f>Financeiro!AD20+Complemento!AE20</f>
        <v>2367.62</v>
      </c>
      <c r="AE20" s="2">
        <f>Financeiro!AE20+Complemento!AF20</f>
        <v>4939.1399999999994</v>
      </c>
      <c r="AF20" s="2">
        <f>Financeiro!AF20+Complemento!AG20</f>
        <v>0</v>
      </c>
      <c r="AG20" s="2">
        <f>Financeiro!AG20+Complemento!AH20</f>
        <v>0</v>
      </c>
      <c r="AH20" s="2">
        <f>Financeiro!AH20+Complemento!AI20</f>
        <v>0</v>
      </c>
      <c r="AI20" s="2">
        <f>Financeiro!AI20+Complemento!AJ20</f>
        <v>0</v>
      </c>
      <c r="AJ20" s="2">
        <f>Financeiro!AJ20+Complemento!AK20</f>
        <v>9470.48</v>
      </c>
      <c r="AK20" s="2">
        <f>Financeiro!AK20+Complemento!AL20</f>
        <v>9502.48</v>
      </c>
      <c r="AL20" s="2">
        <f>Financeiro!AL20+Complemento!AM20</f>
        <v>0</v>
      </c>
      <c r="AM20" s="2">
        <f>Financeiro!AM20+Complemento!AN20</f>
        <v>0</v>
      </c>
      <c r="AN20" s="2">
        <f>Financeiro!AN20+Complemento!AO20</f>
        <v>0</v>
      </c>
      <c r="AO20" s="2">
        <f>Financeiro!AO20+Complemento!AP20</f>
        <v>0</v>
      </c>
      <c r="AP20" s="2">
        <f>Financeiro!AP20+Complemento!AQ20</f>
        <v>0</v>
      </c>
      <c r="AQ20" s="2">
        <f>Financeiro!AQ20+Complemento!AR20</f>
        <v>0</v>
      </c>
      <c r="AR20" s="2">
        <f t="shared" si="0"/>
        <v>265370.48</v>
      </c>
    </row>
    <row r="21" spans="1:44" x14ac:dyDescent="0.25">
      <c r="A21" t="s">
        <v>67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0</v>
      </c>
      <c r="E21" s="2">
        <f>Financeiro!E21+Complemento!F21</f>
        <v>0</v>
      </c>
      <c r="F21" s="2">
        <f>Financeiro!F21+Complemento!G21</f>
        <v>0</v>
      </c>
      <c r="G21" s="2">
        <f>Financeiro!G21+Complemento!H21</f>
        <v>0</v>
      </c>
      <c r="H21" s="2">
        <f>Financeiro!H21+Complemento!I21</f>
        <v>0</v>
      </c>
      <c r="I21" s="2">
        <f>Financeiro!I21+Complemento!J21</f>
        <v>0</v>
      </c>
      <c r="J21" s="2">
        <f>Financeiro!J21+Complemento!K21</f>
        <v>0</v>
      </c>
      <c r="K21" s="2">
        <f>Financeiro!K21+Complemento!L21</f>
        <v>0</v>
      </c>
      <c r="L21" s="2">
        <f>Financeiro!L21+Complemento!M21</f>
        <v>3914.3999999999996</v>
      </c>
      <c r="M21" s="2">
        <f>Financeiro!M21+Complemento!N21</f>
        <v>0</v>
      </c>
      <c r="N21" s="2">
        <f>Financeiro!N21+Complemento!O21</f>
        <v>0</v>
      </c>
      <c r="O21" s="2">
        <f>Financeiro!O21+Complemento!P21</f>
        <v>0</v>
      </c>
      <c r="P21" s="2">
        <f>Financeiro!P21+Complemento!Q21</f>
        <v>0</v>
      </c>
      <c r="Q21" s="2">
        <f>Financeiro!Q21+Complemento!R21</f>
        <v>0</v>
      </c>
      <c r="R21" s="2">
        <f>Financeiro!R21+Complemento!S21</f>
        <v>0</v>
      </c>
      <c r="S21" s="2">
        <f>Financeiro!S21+Complemento!T21</f>
        <v>0</v>
      </c>
      <c r="T21" s="2">
        <f>Financeiro!T21+Complemento!U21</f>
        <v>0</v>
      </c>
      <c r="U21" s="2">
        <f>Financeiro!U21+Complemento!V21</f>
        <v>0</v>
      </c>
      <c r="V21" s="2">
        <f>Financeiro!V21+Complemento!W21</f>
        <v>0</v>
      </c>
      <c r="W21" s="2">
        <f>Financeiro!W21+Complemento!X21</f>
        <v>0</v>
      </c>
      <c r="X21" s="2">
        <f>Financeiro!X21+Complemento!Y21</f>
        <v>0</v>
      </c>
      <c r="Y21" s="2">
        <f>Financeiro!Y21+Complemento!Z21</f>
        <v>0</v>
      </c>
      <c r="Z21" s="2">
        <f>Financeiro!Z21+Complemento!AA21</f>
        <v>0</v>
      </c>
      <c r="AA21" s="2">
        <f>Financeiro!AA21+Complemento!AB21</f>
        <v>0</v>
      </c>
      <c r="AB21" s="2">
        <f>Financeiro!AB21+Complemento!AC21</f>
        <v>0</v>
      </c>
      <c r="AC21" s="2">
        <f>Financeiro!AC21+Complemento!AD21</f>
        <v>1019.3799999999999</v>
      </c>
      <c r="AD21" s="2">
        <f>Financeiro!AD21+Complemento!AE21</f>
        <v>0</v>
      </c>
      <c r="AE21" s="2">
        <f>Financeiro!AE21+Complemento!AF21</f>
        <v>0</v>
      </c>
      <c r="AF21" s="2">
        <f>Financeiro!AF21+Complemento!AG21</f>
        <v>0</v>
      </c>
      <c r="AG21" s="2">
        <f>Financeiro!AG21+Complemento!AH21</f>
        <v>0</v>
      </c>
      <c r="AH21" s="2">
        <f>Financeiro!AH21+Complemento!AI21</f>
        <v>0</v>
      </c>
      <c r="AI21" s="2">
        <f>Financeiro!AI21+Complemento!AJ21</f>
        <v>0</v>
      </c>
      <c r="AJ21" s="2">
        <f>Financeiro!AJ21+Complemento!AK21</f>
        <v>0</v>
      </c>
      <c r="AK21" s="2">
        <f>Financeiro!AK21+Complemento!AL21</f>
        <v>0</v>
      </c>
      <c r="AL21" s="2">
        <f>Financeiro!AL21+Complemento!AM21</f>
        <v>0</v>
      </c>
      <c r="AM21" s="2">
        <f>Financeiro!AM21+Complemento!AN21</f>
        <v>0</v>
      </c>
      <c r="AN21" s="2">
        <f>Financeiro!AN21+Complemento!AO21</f>
        <v>0</v>
      </c>
      <c r="AO21" s="2">
        <f>Financeiro!AO21+Complemento!AP21</f>
        <v>0</v>
      </c>
      <c r="AP21" s="2">
        <f>Financeiro!AP21+Complemento!AQ21</f>
        <v>0</v>
      </c>
      <c r="AQ21" s="2">
        <f>Financeiro!AQ21+Complemento!AR21</f>
        <v>0</v>
      </c>
      <c r="AR21" s="2">
        <f t="shared" si="0"/>
        <v>4933.78</v>
      </c>
    </row>
    <row r="22" spans="1:44" x14ac:dyDescent="0.25">
      <c r="A22" t="s">
        <v>68</v>
      </c>
      <c r="B22" s="2">
        <f>Financeiro!B22+Complemento!C22</f>
        <v>0</v>
      </c>
      <c r="C22" s="2">
        <f>Financeiro!C22+Complemento!D22</f>
        <v>0</v>
      </c>
      <c r="D22" s="2">
        <f>Financeiro!D22+Complemento!E22</f>
        <v>0</v>
      </c>
      <c r="E22" s="2">
        <f>Financeiro!E22+Complemento!F22</f>
        <v>0</v>
      </c>
      <c r="F22" s="2">
        <f>Financeiro!F22+Complemento!G22</f>
        <v>0</v>
      </c>
      <c r="G22" s="2">
        <f>Financeiro!G22+Complemento!H22</f>
        <v>0</v>
      </c>
      <c r="H22" s="2">
        <f>Financeiro!H22+Complemento!I22</f>
        <v>0</v>
      </c>
      <c r="I22" s="2">
        <f>Financeiro!I22+Complemento!J22</f>
        <v>0</v>
      </c>
      <c r="J22" s="2">
        <f>Financeiro!J22+Complemento!K22</f>
        <v>0</v>
      </c>
      <c r="K22" s="2">
        <f>Financeiro!K22+Complemento!L22</f>
        <v>0</v>
      </c>
      <c r="L22" s="2">
        <f>Financeiro!L22+Complemento!M22</f>
        <v>1211.1499999999999</v>
      </c>
      <c r="M22" s="2">
        <f>Financeiro!M22+Complemento!N22</f>
        <v>0</v>
      </c>
      <c r="N22" s="2">
        <f>Financeiro!N22+Complemento!O22</f>
        <v>0</v>
      </c>
      <c r="O22" s="2">
        <f>Financeiro!O22+Complemento!P22</f>
        <v>0</v>
      </c>
      <c r="P22" s="2">
        <f>Financeiro!P22+Complemento!Q22</f>
        <v>0</v>
      </c>
      <c r="Q22" s="2">
        <f>Financeiro!Q22+Complemento!R22</f>
        <v>0</v>
      </c>
      <c r="R22" s="2">
        <f>Financeiro!R22+Complemento!S22</f>
        <v>0</v>
      </c>
      <c r="S22" s="2">
        <f>Financeiro!S22+Complemento!T22</f>
        <v>0</v>
      </c>
      <c r="T22" s="2">
        <f>Financeiro!T22+Complemento!U22</f>
        <v>0</v>
      </c>
      <c r="U22" s="2">
        <f>Financeiro!U22+Complemento!V22</f>
        <v>0</v>
      </c>
      <c r="V22" s="2">
        <f>Financeiro!V22+Complemento!W22</f>
        <v>0</v>
      </c>
      <c r="W22" s="2">
        <f>Financeiro!W22+Complemento!X22</f>
        <v>0</v>
      </c>
      <c r="X22" s="2">
        <f>Financeiro!X22+Complemento!Y22</f>
        <v>0</v>
      </c>
      <c r="Y22" s="2">
        <f>Financeiro!Y22+Complemento!Z22</f>
        <v>0</v>
      </c>
      <c r="Z22" s="2">
        <f>Financeiro!Z22+Complemento!AA22</f>
        <v>0</v>
      </c>
      <c r="AA22" s="2">
        <f>Financeiro!AA22+Complemento!AB22</f>
        <v>0</v>
      </c>
      <c r="AB22" s="2">
        <f>Financeiro!AB22+Complemento!AC22</f>
        <v>0</v>
      </c>
      <c r="AC22" s="2">
        <f>Financeiro!AC22+Complemento!AD22</f>
        <v>0</v>
      </c>
      <c r="AD22" s="2">
        <f>Financeiro!AD22+Complemento!AE22</f>
        <v>0</v>
      </c>
      <c r="AE22" s="2">
        <f>Financeiro!AE22+Complemento!AF22</f>
        <v>0</v>
      </c>
      <c r="AF22" s="2">
        <f>Financeiro!AF22+Complemento!AG22</f>
        <v>0</v>
      </c>
      <c r="AG22" s="2">
        <f>Financeiro!AG22+Complemento!AH22</f>
        <v>0</v>
      </c>
      <c r="AH22" s="2">
        <f>Financeiro!AH22+Complemento!AI22</f>
        <v>0</v>
      </c>
      <c r="AI22" s="2">
        <f>Financeiro!AI22+Complemento!AJ22</f>
        <v>0</v>
      </c>
      <c r="AJ22" s="2">
        <f>Financeiro!AJ22+Complemento!AK22</f>
        <v>0</v>
      </c>
      <c r="AK22" s="2">
        <f>Financeiro!AK22+Complemento!AL22</f>
        <v>0</v>
      </c>
      <c r="AL22" s="2">
        <f>Financeiro!AL22+Complemento!AM22</f>
        <v>0</v>
      </c>
      <c r="AM22" s="2">
        <f>Financeiro!AM22+Complemento!AN22</f>
        <v>0</v>
      </c>
      <c r="AN22" s="2">
        <f>Financeiro!AN22+Complemento!AO22</f>
        <v>0</v>
      </c>
      <c r="AO22" s="2">
        <f>Financeiro!AO22+Complemento!AP22</f>
        <v>0</v>
      </c>
      <c r="AP22" s="2">
        <f>Financeiro!AP22+Complemento!AQ22</f>
        <v>0</v>
      </c>
      <c r="AQ22" s="2">
        <f>Financeiro!AQ22+Complemento!AR22</f>
        <v>0</v>
      </c>
      <c r="AR22" s="2">
        <f t="shared" si="0"/>
        <v>1211.1499999999999</v>
      </c>
    </row>
    <row r="23" spans="1:44" x14ac:dyDescent="0.25">
      <c r="A23" t="s">
        <v>69</v>
      </c>
      <c r="B23" s="2">
        <f>Financeiro!B23+Complemento!C23</f>
        <v>0</v>
      </c>
      <c r="C23" s="2">
        <f>Financeiro!C23+Complemento!D23</f>
        <v>0</v>
      </c>
      <c r="D23" s="2">
        <f>Financeiro!D23+Complemento!E23</f>
        <v>0</v>
      </c>
      <c r="E23" s="2">
        <f>Financeiro!E23+Complemento!F23</f>
        <v>0</v>
      </c>
      <c r="F23" s="2">
        <f>Financeiro!F23+Complemento!G23</f>
        <v>4618.32</v>
      </c>
      <c r="G23" s="2">
        <f>Financeiro!G23+Complemento!H23</f>
        <v>0</v>
      </c>
      <c r="H23" s="2">
        <f>Financeiro!H23+Complemento!I23</f>
        <v>0</v>
      </c>
      <c r="I23" s="2">
        <f>Financeiro!I23+Complemento!J23</f>
        <v>0</v>
      </c>
      <c r="J23" s="2">
        <f>Financeiro!J23+Complemento!K23</f>
        <v>0</v>
      </c>
      <c r="K23" s="2">
        <f>Financeiro!K23+Complemento!L23</f>
        <v>0</v>
      </c>
      <c r="L23" s="2">
        <f>Financeiro!L23+Complemento!M23</f>
        <v>0</v>
      </c>
      <c r="M23" s="2">
        <f>Financeiro!M23+Complemento!N23</f>
        <v>0</v>
      </c>
      <c r="N23" s="2">
        <f>Financeiro!N23+Complemento!O23</f>
        <v>0</v>
      </c>
      <c r="O23" s="2">
        <f>Financeiro!O23+Complemento!P23</f>
        <v>0</v>
      </c>
      <c r="P23" s="2">
        <f>Financeiro!P23+Complemento!Q23</f>
        <v>0</v>
      </c>
      <c r="Q23" s="2">
        <f>Financeiro!Q23+Complemento!R23</f>
        <v>0</v>
      </c>
      <c r="R23" s="2">
        <f>Financeiro!R23+Complemento!S23</f>
        <v>0</v>
      </c>
      <c r="S23" s="2">
        <f>Financeiro!S23+Complemento!T23</f>
        <v>0</v>
      </c>
      <c r="T23" s="2">
        <f>Financeiro!T23+Complemento!U23</f>
        <v>0</v>
      </c>
      <c r="U23" s="2">
        <f>Financeiro!U23+Complemento!V23</f>
        <v>0</v>
      </c>
      <c r="V23" s="2">
        <f>Financeiro!V23+Complemento!W23</f>
        <v>0</v>
      </c>
      <c r="W23" s="2">
        <f>Financeiro!W23+Complemento!X23</f>
        <v>0</v>
      </c>
      <c r="X23" s="2">
        <f>Financeiro!X23+Complemento!Y23</f>
        <v>0</v>
      </c>
      <c r="Y23" s="2">
        <f>Financeiro!Y23+Complemento!Z23</f>
        <v>0</v>
      </c>
      <c r="Z23" s="2">
        <f>Financeiro!Z23+Complemento!AA23</f>
        <v>0</v>
      </c>
      <c r="AA23" s="2">
        <f>Financeiro!AA23+Complemento!AB23</f>
        <v>0</v>
      </c>
      <c r="AB23" s="2">
        <f>Financeiro!AB23+Complemento!AC23</f>
        <v>0</v>
      </c>
      <c r="AC23" s="2">
        <f>Financeiro!AC23+Complemento!AD23</f>
        <v>0</v>
      </c>
      <c r="AD23" s="2">
        <f>Financeiro!AD23+Complemento!AE23</f>
        <v>0</v>
      </c>
      <c r="AE23" s="2">
        <f>Financeiro!AE23+Complemento!AF23</f>
        <v>0</v>
      </c>
      <c r="AF23" s="2">
        <f>Financeiro!AF23+Complemento!AG23</f>
        <v>0</v>
      </c>
      <c r="AG23" s="2">
        <f>Financeiro!AG23+Complemento!AH23</f>
        <v>0</v>
      </c>
      <c r="AH23" s="2">
        <f>Financeiro!AH23+Complemento!AI23</f>
        <v>0</v>
      </c>
      <c r="AI23" s="2">
        <f>Financeiro!AI23+Complemento!AJ23</f>
        <v>0</v>
      </c>
      <c r="AJ23" s="2">
        <f>Financeiro!AJ23+Complemento!AK23</f>
        <v>0</v>
      </c>
      <c r="AK23" s="2">
        <f>Financeiro!AK23+Complemento!AL23</f>
        <v>0</v>
      </c>
      <c r="AL23" s="2">
        <f>Financeiro!AL23+Complemento!AM23</f>
        <v>0</v>
      </c>
      <c r="AM23" s="2">
        <f>Financeiro!AM23+Complemento!AN23</f>
        <v>0</v>
      </c>
      <c r="AN23" s="2">
        <f>Financeiro!AN23+Complemento!AO23</f>
        <v>0</v>
      </c>
      <c r="AO23" s="2">
        <f>Financeiro!AO23+Complemento!AP23</f>
        <v>0</v>
      </c>
      <c r="AP23" s="2">
        <f>Financeiro!AP23+Complemento!AQ23</f>
        <v>0</v>
      </c>
      <c r="AQ23" s="2">
        <f>Financeiro!AQ23+Complemento!AR23</f>
        <v>0</v>
      </c>
      <c r="AR23" s="2">
        <f t="shared" si="0"/>
        <v>4618.32</v>
      </c>
    </row>
    <row r="24" spans="1:44" x14ac:dyDescent="0.25">
      <c r="A24" t="s">
        <v>70</v>
      </c>
      <c r="B24" s="2">
        <f>Financeiro!B24+Complemento!C24</f>
        <v>0</v>
      </c>
      <c r="C24" s="2">
        <f>Financeiro!C24+Complemento!D24</f>
        <v>0</v>
      </c>
      <c r="D24" s="2">
        <f>Financeiro!D24+Complemento!E24</f>
        <v>0</v>
      </c>
      <c r="E24" s="2">
        <f>Financeiro!E24+Complemento!F24</f>
        <v>0</v>
      </c>
      <c r="F24" s="2">
        <f>Financeiro!F24+Complemento!G24</f>
        <v>0</v>
      </c>
      <c r="G24" s="2">
        <f>Financeiro!G24+Complemento!H24</f>
        <v>0</v>
      </c>
      <c r="H24" s="2">
        <f>Financeiro!H24+Complemento!I24</f>
        <v>0</v>
      </c>
      <c r="I24" s="2">
        <f>Financeiro!I24+Complemento!J24</f>
        <v>0</v>
      </c>
      <c r="J24" s="2">
        <f>Financeiro!J24+Complemento!K24</f>
        <v>0</v>
      </c>
      <c r="K24" s="2">
        <f>Financeiro!K24+Complemento!L24</f>
        <v>0</v>
      </c>
      <c r="L24" s="2">
        <f>Financeiro!L24+Complemento!M24</f>
        <v>4542.78</v>
      </c>
      <c r="M24" s="2">
        <f>Financeiro!M24+Complemento!N24</f>
        <v>0</v>
      </c>
      <c r="N24" s="2">
        <f>Financeiro!N24+Complemento!O24</f>
        <v>0</v>
      </c>
      <c r="O24" s="2">
        <f>Financeiro!O24+Complemento!P24</f>
        <v>0</v>
      </c>
      <c r="P24" s="2">
        <f>Financeiro!P24+Complemento!Q24</f>
        <v>0</v>
      </c>
      <c r="Q24" s="2">
        <f>Financeiro!Q24+Complemento!R24</f>
        <v>0</v>
      </c>
      <c r="R24" s="2">
        <f>Financeiro!R24+Complemento!S24</f>
        <v>0</v>
      </c>
      <c r="S24" s="2">
        <f>Financeiro!S24+Complemento!T24</f>
        <v>0</v>
      </c>
      <c r="T24" s="2">
        <f>Financeiro!T24+Complemento!U24</f>
        <v>0</v>
      </c>
      <c r="U24" s="2">
        <f>Financeiro!U24+Complemento!V24</f>
        <v>0</v>
      </c>
      <c r="V24" s="2">
        <f>Financeiro!V24+Complemento!W24</f>
        <v>0</v>
      </c>
      <c r="W24" s="2">
        <f>Financeiro!W24+Complemento!X24</f>
        <v>0</v>
      </c>
      <c r="X24" s="2">
        <f>Financeiro!X24+Complemento!Y24</f>
        <v>0</v>
      </c>
      <c r="Y24" s="2">
        <f>Financeiro!Y24+Complemento!Z24</f>
        <v>0</v>
      </c>
      <c r="Z24" s="2">
        <f>Financeiro!Z24+Complemento!AA24</f>
        <v>0</v>
      </c>
      <c r="AA24" s="2">
        <f>Financeiro!AA24+Complemento!AB24</f>
        <v>0</v>
      </c>
      <c r="AB24" s="2">
        <f>Financeiro!AB24+Complemento!AC24</f>
        <v>0</v>
      </c>
      <c r="AC24" s="2">
        <f>Financeiro!AC24+Complemento!AD24</f>
        <v>0</v>
      </c>
      <c r="AD24" s="2">
        <f>Financeiro!AD24+Complemento!AE24</f>
        <v>0</v>
      </c>
      <c r="AE24" s="2">
        <f>Financeiro!AE24+Complemento!AF24</f>
        <v>0</v>
      </c>
      <c r="AF24" s="2">
        <f>Financeiro!AF24+Complemento!AG24</f>
        <v>0</v>
      </c>
      <c r="AG24" s="2">
        <f>Financeiro!AG24+Complemento!AH24</f>
        <v>0</v>
      </c>
      <c r="AH24" s="2">
        <f>Financeiro!AH24+Complemento!AI24</f>
        <v>0</v>
      </c>
      <c r="AI24" s="2">
        <f>Financeiro!AI24+Complemento!AJ24</f>
        <v>0</v>
      </c>
      <c r="AJ24" s="2">
        <f>Financeiro!AJ24+Complemento!AK24</f>
        <v>0</v>
      </c>
      <c r="AK24" s="2">
        <f>Financeiro!AK24+Complemento!AL24</f>
        <v>0</v>
      </c>
      <c r="AL24" s="2">
        <f>Financeiro!AL24+Complemento!AM24</f>
        <v>0</v>
      </c>
      <c r="AM24" s="2">
        <f>Financeiro!AM24+Complemento!AN24</f>
        <v>0</v>
      </c>
      <c r="AN24" s="2">
        <f>Financeiro!AN24+Complemento!AO24</f>
        <v>0</v>
      </c>
      <c r="AO24" s="2">
        <f>Financeiro!AO24+Complemento!AP24</f>
        <v>0</v>
      </c>
      <c r="AP24" s="2">
        <f>Financeiro!AP24+Complemento!AQ24</f>
        <v>0</v>
      </c>
      <c r="AQ24" s="2">
        <f>Financeiro!AQ24+Complemento!AR24</f>
        <v>0</v>
      </c>
      <c r="AR24" s="2">
        <f t="shared" si="0"/>
        <v>4542.78</v>
      </c>
    </row>
    <row r="25" spans="1:44" x14ac:dyDescent="0.25">
      <c r="A25" t="s">
        <v>71</v>
      </c>
      <c r="B25" s="2">
        <f>Financeiro!B25+Complemento!C25</f>
        <v>0</v>
      </c>
      <c r="C25" s="2">
        <f>Financeiro!C25+Complemento!D25</f>
        <v>0</v>
      </c>
      <c r="D25" s="2">
        <f>Financeiro!D25+Complemento!E25</f>
        <v>0</v>
      </c>
      <c r="E25" s="2">
        <f>Financeiro!E25+Complemento!F25</f>
        <v>0</v>
      </c>
      <c r="F25" s="2">
        <f>Financeiro!F25+Complemento!G25</f>
        <v>0</v>
      </c>
      <c r="G25" s="2">
        <f>Financeiro!G25+Complemento!H25</f>
        <v>0</v>
      </c>
      <c r="H25" s="2">
        <f>Financeiro!H25+Complemento!I25</f>
        <v>0</v>
      </c>
      <c r="I25" s="2">
        <f>Financeiro!I25+Complemento!J25</f>
        <v>0</v>
      </c>
      <c r="J25" s="2">
        <f>Financeiro!J25+Complemento!K25</f>
        <v>0</v>
      </c>
      <c r="K25" s="2">
        <f>Financeiro!K25+Complemento!L25</f>
        <v>0</v>
      </c>
      <c r="L25" s="2">
        <f>Financeiro!L25+Complemento!M25</f>
        <v>2018.2</v>
      </c>
      <c r="M25" s="2">
        <f>Financeiro!M25+Complemento!N25</f>
        <v>0</v>
      </c>
      <c r="N25" s="2">
        <f>Financeiro!N25+Complemento!O25</f>
        <v>0</v>
      </c>
      <c r="O25" s="2">
        <f>Financeiro!O25+Complemento!P25</f>
        <v>0</v>
      </c>
      <c r="P25" s="2">
        <f>Financeiro!P25+Complemento!Q25</f>
        <v>0</v>
      </c>
      <c r="Q25" s="2">
        <f>Financeiro!Q25+Complemento!R25</f>
        <v>0</v>
      </c>
      <c r="R25" s="2">
        <f>Financeiro!R25+Complemento!S25</f>
        <v>0</v>
      </c>
      <c r="S25" s="2">
        <f>Financeiro!S25+Complemento!T25</f>
        <v>0</v>
      </c>
      <c r="T25" s="2">
        <f>Financeiro!T25+Complemento!U25</f>
        <v>0</v>
      </c>
      <c r="U25" s="2">
        <f>Financeiro!U25+Complemento!V25</f>
        <v>0</v>
      </c>
      <c r="V25" s="2">
        <f>Financeiro!V25+Complemento!W25</f>
        <v>0</v>
      </c>
      <c r="W25" s="2">
        <f>Financeiro!W25+Complemento!X25</f>
        <v>0</v>
      </c>
      <c r="X25" s="2">
        <f>Financeiro!X25+Complemento!Y25</f>
        <v>0</v>
      </c>
      <c r="Y25" s="2">
        <f>Financeiro!Y25+Complemento!Z25</f>
        <v>0</v>
      </c>
      <c r="Z25" s="2">
        <f>Financeiro!Z25+Complemento!AA25</f>
        <v>0</v>
      </c>
      <c r="AA25" s="2">
        <f>Financeiro!AA25+Complemento!AB25</f>
        <v>0</v>
      </c>
      <c r="AB25" s="2">
        <f>Financeiro!AB25+Complemento!AC25</f>
        <v>0</v>
      </c>
      <c r="AC25" s="2">
        <f>Financeiro!AC25+Complemento!AD25</f>
        <v>0</v>
      </c>
      <c r="AD25" s="2">
        <f>Financeiro!AD25+Complemento!AE25</f>
        <v>0</v>
      </c>
      <c r="AE25" s="2">
        <f>Financeiro!AE25+Complemento!AF25</f>
        <v>0</v>
      </c>
      <c r="AF25" s="2">
        <f>Financeiro!AF25+Complemento!AG25</f>
        <v>0</v>
      </c>
      <c r="AG25" s="2">
        <f>Financeiro!AG25+Complemento!AH25</f>
        <v>0</v>
      </c>
      <c r="AH25" s="2">
        <f>Financeiro!AH25+Complemento!AI25</f>
        <v>0</v>
      </c>
      <c r="AI25" s="2">
        <f>Financeiro!AI25+Complemento!AJ25</f>
        <v>0</v>
      </c>
      <c r="AJ25" s="2">
        <f>Financeiro!AJ25+Complemento!AK25</f>
        <v>0</v>
      </c>
      <c r="AK25" s="2">
        <f>Financeiro!AK25+Complemento!AL25</f>
        <v>0</v>
      </c>
      <c r="AL25" s="2">
        <f>Financeiro!AL25+Complemento!AM25</f>
        <v>0</v>
      </c>
      <c r="AM25" s="2">
        <f>Financeiro!AM25+Complemento!AN25</f>
        <v>0</v>
      </c>
      <c r="AN25" s="2">
        <f>Financeiro!AN25+Complemento!AO25</f>
        <v>0</v>
      </c>
      <c r="AO25" s="2">
        <f>Financeiro!AO25+Complemento!AP25</f>
        <v>0</v>
      </c>
      <c r="AP25" s="2">
        <f>Financeiro!AP25+Complemento!AQ25</f>
        <v>0</v>
      </c>
      <c r="AQ25" s="2">
        <f>Financeiro!AQ25+Complemento!AR25</f>
        <v>0</v>
      </c>
      <c r="AR25" s="2">
        <f t="shared" si="0"/>
        <v>2018.2</v>
      </c>
    </row>
    <row r="26" spans="1:44" x14ac:dyDescent="0.25">
      <c r="A26" t="s">
        <v>72</v>
      </c>
      <c r="B26" s="2">
        <f>Financeiro!B26+Complemento!C26</f>
        <v>0</v>
      </c>
      <c r="C26" s="2">
        <f>Financeiro!C26+Complemento!D26</f>
        <v>0</v>
      </c>
      <c r="D26" s="2">
        <f>Financeiro!D26+Complemento!E26</f>
        <v>0</v>
      </c>
      <c r="E26" s="2">
        <f>Financeiro!E26+Complemento!F26</f>
        <v>0</v>
      </c>
      <c r="F26" s="2">
        <f>Financeiro!F26+Complemento!G26</f>
        <v>0</v>
      </c>
      <c r="G26" s="2">
        <f>Financeiro!G26+Complemento!H26</f>
        <v>0</v>
      </c>
      <c r="H26" s="2">
        <f>Financeiro!H26+Complemento!I26</f>
        <v>0</v>
      </c>
      <c r="I26" s="2">
        <f>Financeiro!I26+Complemento!J26</f>
        <v>0</v>
      </c>
      <c r="J26" s="2">
        <f>Financeiro!J26+Complemento!K26</f>
        <v>0</v>
      </c>
      <c r="K26" s="2">
        <f>Financeiro!K26+Complemento!L26</f>
        <v>0</v>
      </c>
      <c r="L26" s="2">
        <f>Financeiro!L26+Complemento!M26</f>
        <v>0</v>
      </c>
      <c r="M26" s="2">
        <f>Financeiro!M26+Complemento!N26</f>
        <v>0</v>
      </c>
      <c r="N26" s="2">
        <f>Financeiro!N26+Complemento!O26</f>
        <v>0</v>
      </c>
      <c r="O26" s="2">
        <f>Financeiro!O26+Complemento!P26</f>
        <v>0</v>
      </c>
      <c r="P26" s="2">
        <f>Financeiro!P26+Complemento!Q26</f>
        <v>0</v>
      </c>
      <c r="Q26" s="2">
        <f>Financeiro!Q26+Complemento!R26</f>
        <v>0</v>
      </c>
      <c r="R26" s="2">
        <f>Financeiro!R26+Complemento!S26</f>
        <v>0</v>
      </c>
      <c r="S26" s="2">
        <f>Financeiro!S26+Complemento!T26</f>
        <v>0</v>
      </c>
      <c r="T26" s="2">
        <f>Financeiro!T26+Complemento!U26</f>
        <v>0</v>
      </c>
      <c r="U26" s="2">
        <f>Financeiro!U26+Complemento!V26</f>
        <v>0</v>
      </c>
      <c r="V26" s="2">
        <f>Financeiro!V26+Complemento!W26</f>
        <v>0</v>
      </c>
      <c r="W26" s="2">
        <f>Financeiro!W26+Complemento!X26</f>
        <v>4537</v>
      </c>
      <c r="X26" s="2">
        <f>Financeiro!X26+Complemento!Y26</f>
        <v>0</v>
      </c>
      <c r="Y26" s="2">
        <f>Financeiro!Y26+Complemento!Z26</f>
        <v>0</v>
      </c>
      <c r="Z26" s="2">
        <f>Financeiro!Z26+Complemento!AA26</f>
        <v>0</v>
      </c>
      <c r="AA26" s="2">
        <f>Financeiro!AA26+Complemento!AB26</f>
        <v>0</v>
      </c>
      <c r="AB26" s="2">
        <f>Financeiro!AB26+Complemento!AC26</f>
        <v>0</v>
      </c>
      <c r="AC26" s="2">
        <f>Financeiro!AC26+Complemento!AD26</f>
        <v>0</v>
      </c>
      <c r="AD26" s="2">
        <f>Financeiro!AD26+Complemento!AE26</f>
        <v>0</v>
      </c>
      <c r="AE26" s="2">
        <f>Financeiro!AE26+Complemento!AF26</f>
        <v>0</v>
      </c>
      <c r="AF26" s="2">
        <f>Financeiro!AF26+Complemento!AG26</f>
        <v>0</v>
      </c>
      <c r="AG26" s="2">
        <f>Financeiro!AG26+Complemento!AH26</f>
        <v>0</v>
      </c>
      <c r="AH26" s="2">
        <f>Financeiro!AH26+Complemento!AI26</f>
        <v>0</v>
      </c>
      <c r="AI26" s="2">
        <f>Financeiro!AI26+Complemento!AJ26</f>
        <v>0</v>
      </c>
      <c r="AJ26" s="2">
        <f>Financeiro!AJ26+Complemento!AK26</f>
        <v>0</v>
      </c>
      <c r="AK26" s="2">
        <f>Financeiro!AK26+Complemento!AL26</f>
        <v>3030</v>
      </c>
      <c r="AL26" s="2">
        <f>Financeiro!AL26+Complemento!AM26</f>
        <v>0</v>
      </c>
      <c r="AM26" s="2">
        <f>Financeiro!AM26+Complemento!AN26</f>
        <v>0</v>
      </c>
      <c r="AN26" s="2">
        <f>Financeiro!AN26+Complemento!AO26</f>
        <v>0</v>
      </c>
      <c r="AO26" s="2">
        <f>Financeiro!AO26+Complemento!AP26</f>
        <v>0</v>
      </c>
      <c r="AP26" s="2">
        <f>Financeiro!AP26+Complemento!AQ26</f>
        <v>0</v>
      </c>
      <c r="AQ26" s="2">
        <f>Financeiro!AQ26+Complemento!AR26</f>
        <v>0</v>
      </c>
      <c r="AR26" s="2">
        <f t="shared" si="0"/>
        <v>7567</v>
      </c>
    </row>
    <row r="27" spans="1:44" x14ac:dyDescent="0.25">
      <c r="A27" t="s">
        <v>73</v>
      </c>
      <c r="B27" s="2">
        <f>Financeiro!B27+Complemento!C27</f>
        <v>0</v>
      </c>
      <c r="C27" s="2">
        <f>Financeiro!C27+Complemento!D27</f>
        <v>0</v>
      </c>
      <c r="D27" s="2">
        <f>Financeiro!D27+Complemento!E27</f>
        <v>0</v>
      </c>
      <c r="E27" s="2">
        <f>Financeiro!E27+Complemento!F27</f>
        <v>0</v>
      </c>
      <c r="F27" s="2">
        <f>Financeiro!F27+Complemento!G27</f>
        <v>0</v>
      </c>
      <c r="G27" s="2">
        <f>Financeiro!G27+Complemento!H27</f>
        <v>0</v>
      </c>
      <c r="H27" s="2">
        <f>Financeiro!H27+Complemento!I27</f>
        <v>0</v>
      </c>
      <c r="I27" s="2">
        <f>Financeiro!I27+Complemento!J27</f>
        <v>0</v>
      </c>
      <c r="J27" s="2">
        <f>Financeiro!J27+Complemento!K27</f>
        <v>0</v>
      </c>
      <c r="K27" s="2">
        <f>Financeiro!K27+Complemento!L27</f>
        <v>0</v>
      </c>
      <c r="L27" s="2">
        <f>Financeiro!L27+Complemento!M27</f>
        <v>11126.7</v>
      </c>
      <c r="M27" s="2">
        <f>Financeiro!M27+Complemento!N27</f>
        <v>0</v>
      </c>
      <c r="N27" s="2">
        <f>Financeiro!N27+Complemento!O27</f>
        <v>0</v>
      </c>
      <c r="O27" s="2">
        <f>Financeiro!O27+Complemento!P27</f>
        <v>0</v>
      </c>
      <c r="P27" s="2">
        <f>Financeiro!P27+Complemento!Q27</f>
        <v>0</v>
      </c>
      <c r="Q27" s="2">
        <f>Financeiro!Q27+Complemento!R27</f>
        <v>0</v>
      </c>
      <c r="R27" s="2">
        <f>Financeiro!R27+Complemento!S27</f>
        <v>0</v>
      </c>
      <c r="S27" s="2">
        <f>Financeiro!S27+Complemento!T27</f>
        <v>0</v>
      </c>
      <c r="T27" s="2">
        <f>Financeiro!T27+Complemento!U27</f>
        <v>0</v>
      </c>
      <c r="U27" s="2">
        <f>Financeiro!U27+Complemento!V27</f>
        <v>0</v>
      </c>
      <c r="V27" s="2">
        <f>Financeiro!V27+Complemento!W27</f>
        <v>0</v>
      </c>
      <c r="W27" s="2">
        <f>Financeiro!W27+Complemento!X27</f>
        <v>0</v>
      </c>
      <c r="X27" s="2">
        <f>Financeiro!X27+Complemento!Y27</f>
        <v>0</v>
      </c>
      <c r="Y27" s="2">
        <f>Financeiro!Y27+Complemento!Z27</f>
        <v>0</v>
      </c>
      <c r="Z27" s="2">
        <f>Financeiro!Z27+Complemento!AA27</f>
        <v>0</v>
      </c>
      <c r="AA27" s="2">
        <f>Financeiro!AA27+Complemento!AB27</f>
        <v>0</v>
      </c>
      <c r="AB27" s="2">
        <f>Financeiro!AB27+Complemento!AC27</f>
        <v>0</v>
      </c>
      <c r="AC27" s="2">
        <f>Financeiro!AC27+Complemento!AD27</f>
        <v>0</v>
      </c>
      <c r="AD27" s="2">
        <f>Financeiro!AD27+Complemento!AE27</f>
        <v>0</v>
      </c>
      <c r="AE27" s="2">
        <f>Financeiro!AE27+Complemento!AF27</f>
        <v>0</v>
      </c>
      <c r="AF27" s="2">
        <f>Financeiro!AF27+Complemento!AG27</f>
        <v>0</v>
      </c>
      <c r="AG27" s="2">
        <f>Financeiro!AG27+Complemento!AH27</f>
        <v>0</v>
      </c>
      <c r="AH27" s="2">
        <f>Financeiro!AH27+Complemento!AI27</f>
        <v>0</v>
      </c>
      <c r="AI27" s="2">
        <f>Financeiro!AI27+Complemento!AJ27</f>
        <v>0</v>
      </c>
      <c r="AJ27" s="2">
        <f>Financeiro!AJ27+Complemento!AK27</f>
        <v>0</v>
      </c>
      <c r="AK27" s="2">
        <f>Financeiro!AK27+Complemento!AL27</f>
        <v>0</v>
      </c>
      <c r="AL27" s="2">
        <f>Financeiro!AL27+Complemento!AM27</f>
        <v>0</v>
      </c>
      <c r="AM27" s="2">
        <f>Financeiro!AM27+Complemento!AN27</f>
        <v>0</v>
      </c>
      <c r="AN27" s="2">
        <f>Financeiro!AN27+Complemento!AO27</f>
        <v>0</v>
      </c>
      <c r="AO27" s="2">
        <f>Financeiro!AO27+Complemento!AP27</f>
        <v>0</v>
      </c>
      <c r="AP27" s="2">
        <f>Financeiro!AP27+Complemento!AQ27</f>
        <v>0</v>
      </c>
      <c r="AQ27" s="2">
        <f>Financeiro!AQ27+Complemento!AR27</f>
        <v>0</v>
      </c>
      <c r="AR27" s="2">
        <f t="shared" si="0"/>
        <v>11126.7</v>
      </c>
    </row>
    <row r="28" spans="1:44" x14ac:dyDescent="0.25">
      <c r="A28" t="s">
        <v>74</v>
      </c>
      <c r="B28" s="2">
        <f>Financeiro!B28+Complemento!C28</f>
        <v>0</v>
      </c>
      <c r="C28" s="2">
        <f>Financeiro!C28+Complemento!D28</f>
        <v>0</v>
      </c>
      <c r="D28" s="2">
        <f>Financeiro!D28+Complemento!E28</f>
        <v>0</v>
      </c>
      <c r="E28" s="2">
        <f>Financeiro!E28+Complemento!F28</f>
        <v>0</v>
      </c>
      <c r="F28" s="2">
        <f>Financeiro!F28+Complemento!G28</f>
        <v>0</v>
      </c>
      <c r="G28" s="2">
        <f>Financeiro!G28+Complemento!H28</f>
        <v>2146.42</v>
      </c>
      <c r="H28" s="2">
        <f>Financeiro!H28+Complemento!I28</f>
        <v>0</v>
      </c>
      <c r="I28" s="2">
        <f>Financeiro!I28+Complemento!J28</f>
        <v>0</v>
      </c>
      <c r="J28" s="2">
        <f>Financeiro!J28+Complemento!K28</f>
        <v>0</v>
      </c>
      <c r="K28" s="2">
        <f>Financeiro!K28+Complemento!L28</f>
        <v>0</v>
      </c>
      <c r="L28" s="2">
        <f>Financeiro!L28+Complemento!M28</f>
        <v>0</v>
      </c>
      <c r="M28" s="2">
        <f>Financeiro!M28+Complemento!N28</f>
        <v>0</v>
      </c>
      <c r="N28" s="2">
        <f>Financeiro!N28+Complemento!O28</f>
        <v>0</v>
      </c>
      <c r="O28" s="2">
        <f>Financeiro!O28+Complemento!P28</f>
        <v>0</v>
      </c>
      <c r="P28" s="2">
        <f>Financeiro!P28+Complemento!Q28</f>
        <v>0</v>
      </c>
      <c r="Q28" s="2">
        <f>Financeiro!Q28+Complemento!R28</f>
        <v>0</v>
      </c>
      <c r="R28" s="2">
        <f>Financeiro!R28+Complemento!S28</f>
        <v>0</v>
      </c>
      <c r="S28" s="2">
        <f>Financeiro!S28+Complemento!T28</f>
        <v>0</v>
      </c>
      <c r="T28" s="2">
        <f>Financeiro!T28+Complemento!U28</f>
        <v>0</v>
      </c>
      <c r="U28" s="2">
        <f>Financeiro!U28+Complemento!V28</f>
        <v>0</v>
      </c>
      <c r="V28" s="2">
        <f>Financeiro!V28+Complemento!W28</f>
        <v>0</v>
      </c>
      <c r="W28" s="2">
        <f>Financeiro!W28+Complemento!X28</f>
        <v>6455.26</v>
      </c>
      <c r="X28" s="2">
        <f>Financeiro!X28+Complemento!Y28</f>
        <v>0</v>
      </c>
      <c r="Y28" s="2">
        <f>Financeiro!Y28+Complemento!Z28</f>
        <v>0</v>
      </c>
      <c r="Z28" s="2">
        <f>Financeiro!Z28+Complemento!AA28</f>
        <v>0</v>
      </c>
      <c r="AA28" s="2">
        <f>Financeiro!AA28+Complemento!AB28</f>
        <v>4292.84</v>
      </c>
      <c r="AB28" s="2">
        <f>Financeiro!AB28+Complemento!AC28</f>
        <v>0</v>
      </c>
      <c r="AC28" s="2">
        <f>Financeiro!AC28+Complemento!AD28</f>
        <v>0</v>
      </c>
      <c r="AD28" s="2">
        <f>Financeiro!AD28+Complemento!AE28</f>
        <v>0</v>
      </c>
      <c r="AE28" s="2">
        <f>Financeiro!AE28+Complemento!AF28</f>
        <v>0</v>
      </c>
      <c r="AF28" s="2">
        <f>Financeiro!AF28+Complemento!AG28</f>
        <v>0</v>
      </c>
      <c r="AG28" s="2">
        <f>Financeiro!AG28+Complemento!AH28</f>
        <v>0</v>
      </c>
      <c r="AH28" s="2">
        <f>Financeiro!AH28+Complemento!AI28</f>
        <v>0</v>
      </c>
      <c r="AI28" s="2">
        <f>Financeiro!AI28+Complemento!AJ28</f>
        <v>0</v>
      </c>
      <c r="AJ28" s="2">
        <f>Financeiro!AJ28+Complemento!AK28</f>
        <v>0</v>
      </c>
      <c r="AK28" s="2">
        <f>Financeiro!AK28+Complemento!AL28</f>
        <v>0</v>
      </c>
      <c r="AL28" s="2">
        <f>Financeiro!AL28+Complemento!AM28</f>
        <v>0</v>
      </c>
      <c r="AM28" s="2">
        <f>Financeiro!AM28+Complemento!AN28</f>
        <v>0</v>
      </c>
      <c r="AN28" s="2">
        <f>Financeiro!AN28+Complemento!AO28</f>
        <v>0</v>
      </c>
      <c r="AO28" s="2">
        <f>Financeiro!AO28+Complemento!AP28</f>
        <v>0</v>
      </c>
      <c r="AP28" s="2">
        <f>Financeiro!AP28+Complemento!AQ28</f>
        <v>0</v>
      </c>
      <c r="AQ28" s="2">
        <f>Financeiro!AQ28+Complemento!AR28</f>
        <v>0</v>
      </c>
      <c r="AR28" s="2">
        <f t="shared" si="0"/>
        <v>12894.52</v>
      </c>
    </row>
    <row r="29" spans="1:44" x14ac:dyDescent="0.25">
      <c r="A29" t="s">
        <v>75</v>
      </c>
      <c r="B29" s="2">
        <f>Financeiro!B29+Complemento!C29</f>
        <v>0</v>
      </c>
      <c r="C29" s="2">
        <f>Financeiro!C29+Complemento!D29</f>
        <v>0</v>
      </c>
      <c r="D29" s="2">
        <f>Financeiro!D29+Complemento!E29</f>
        <v>0</v>
      </c>
      <c r="E29" s="2">
        <f>Financeiro!E29+Complemento!F29</f>
        <v>0</v>
      </c>
      <c r="F29" s="2">
        <f>Financeiro!F29+Complemento!G29</f>
        <v>0</v>
      </c>
      <c r="G29" s="2">
        <f>Financeiro!G29+Complemento!H29</f>
        <v>0</v>
      </c>
      <c r="H29" s="2">
        <f>Financeiro!H29+Complemento!I29</f>
        <v>0</v>
      </c>
      <c r="I29" s="2">
        <f>Financeiro!I29+Complemento!J29</f>
        <v>0</v>
      </c>
      <c r="J29" s="2">
        <f>Financeiro!J29+Complemento!K29</f>
        <v>0</v>
      </c>
      <c r="K29" s="2">
        <f>Financeiro!K29+Complemento!L29</f>
        <v>0</v>
      </c>
      <c r="L29" s="2">
        <f>Financeiro!L29+Complemento!M29</f>
        <v>10839.98</v>
      </c>
      <c r="M29" s="2">
        <f>Financeiro!M29+Complemento!N29</f>
        <v>0</v>
      </c>
      <c r="N29" s="2">
        <f>Financeiro!N29+Complemento!O29</f>
        <v>0</v>
      </c>
      <c r="O29" s="2">
        <f>Financeiro!O29+Complemento!P29</f>
        <v>0</v>
      </c>
      <c r="P29" s="2">
        <f>Financeiro!P29+Complemento!Q29</f>
        <v>0</v>
      </c>
      <c r="Q29" s="2">
        <f>Financeiro!Q29+Complemento!R29</f>
        <v>0</v>
      </c>
      <c r="R29" s="2">
        <f>Financeiro!R29+Complemento!S29</f>
        <v>0</v>
      </c>
      <c r="S29" s="2">
        <f>Financeiro!S29+Complemento!T29</f>
        <v>3174.2599999999998</v>
      </c>
      <c r="T29" s="2">
        <f>Financeiro!T29+Complemento!U29</f>
        <v>0</v>
      </c>
      <c r="U29" s="2">
        <f>Financeiro!U29+Complemento!V29</f>
        <v>0</v>
      </c>
      <c r="V29" s="2">
        <f>Financeiro!V29+Complemento!W29</f>
        <v>0</v>
      </c>
      <c r="W29" s="2">
        <f>Financeiro!W29+Complemento!X29</f>
        <v>0</v>
      </c>
      <c r="X29" s="2">
        <f>Financeiro!X29+Complemento!Y29</f>
        <v>0</v>
      </c>
      <c r="Y29" s="2">
        <f>Financeiro!Y29+Complemento!Z29</f>
        <v>0</v>
      </c>
      <c r="Z29" s="2">
        <f>Financeiro!Z29+Complemento!AA29</f>
        <v>0</v>
      </c>
      <c r="AA29" s="2">
        <f>Financeiro!AA29+Complemento!AB29</f>
        <v>0</v>
      </c>
      <c r="AB29" s="2">
        <f>Financeiro!AB29+Complemento!AC29</f>
        <v>0</v>
      </c>
      <c r="AC29" s="2">
        <f>Financeiro!AC29+Complemento!AD29</f>
        <v>0</v>
      </c>
      <c r="AD29" s="2">
        <f>Financeiro!AD29+Complemento!AE29</f>
        <v>0</v>
      </c>
      <c r="AE29" s="2">
        <f>Financeiro!AE29+Complemento!AF29</f>
        <v>0</v>
      </c>
      <c r="AF29" s="2">
        <f>Financeiro!AF29+Complemento!AG29</f>
        <v>0</v>
      </c>
      <c r="AG29" s="2">
        <f>Financeiro!AG29+Complemento!AH29</f>
        <v>0</v>
      </c>
      <c r="AH29" s="2">
        <f>Financeiro!AH29+Complemento!AI29</f>
        <v>0</v>
      </c>
      <c r="AI29" s="2">
        <f>Financeiro!AI29+Complemento!AJ29</f>
        <v>0</v>
      </c>
      <c r="AJ29" s="2">
        <f>Financeiro!AJ29+Complemento!AK29</f>
        <v>0</v>
      </c>
      <c r="AK29" s="2">
        <f>Financeiro!AK29+Complemento!AL29</f>
        <v>0</v>
      </c>
      <c r="AL29" s="2">
        <f>Financeiro!AL29+Complemento!AM29</f>
        <v>0</v>
      </c>
      <c r="AM29" s="2">
        <f>Financeiro!AM29+Complemento!AN29</f>
        <v>0</v>
      </c>
      <c r="AN29" s="2">
        <f>Financeiro!AN29+Complemento!AO29</f>
        <v>0</v>
      </c>
      <c r="AO29" s="2">
        <f>Financeiro!AO29+Complemento!AP29</f>
        <v>0</v>
      </c>
      <c r="AP29" s="2">
        <f>Financeiro!AP29+Complemento!AQ29</f>
        <v>0</v>
      </c>
      <c r="AQ29" s="2">
        <f>Financeiro!AQ29+Complemento!AR29</f>
        <v>0</v>
      </c>
      <c r="AR29" s="2">
        <f t="shared" si="0"/>
        <v>14014.24</v>
      </c>
    </row>
    <row r="30" spans="1:44" x14ac:dyDescent="0.25">
      <c r="A30" t="s">
        <v>76</v>
      </c>
      <c r="B30" s="2">
        <f>Financeiro!B30+Complemento!C30</f>
        <v>0</v>
      </c>
      <c r="C30" s="2">
        <f>Financeiro!C30+Complemento!D30</f>
        <v>0</v>
      </c>
      <c r="D30" s="2">
        <f>Financeiro!D30+Complemento!E30</f>
        <v>0</v>
      </c>
      <c r="E30" s="2">
        <f>Financeiro!E30+Complemento!F30</f>
        <v>1987.68</v>
      </c>
      <c r="F30" s="2">
        <f>Financeiro!F30+Complemento!G30</f>
        <v>0</v>
      </c>
      <c r="G30" s="2">
        <f>Financeiro!G30+Complemento!H30</f>
        <v>0</v>
      </c>
      <c r="H30" s="2">
        <f>Financeiro!H30+Complemento!I30</f>
        <v>0</v>
      </c>
      <c r="I30" s="2">
        <f>Financeiro!I30+Complemento!J30</f>
        <v>0</v>
      </c>
      <c r="J30" s="2">
        <f>Financeiro!J30+Complemento!K30</f>
        <v>0</v>
      </c>
      <c r="K30" s="2">
        <f>Financeiro!K30+Complemento!L30</f>
        <v>0</v>
      </c>
      <c r="L30" s="2">
        <f>Financeiro!L30+Complemento!M30</f>
        <v>3959.36</v>
      </c>
      <c r="M30" s="2">
        <f>Financeiro!M30+Complemento!N30</f>
        <v>0</v>
      </c>
      <c r="N30" s="2">
        <f>Financeiro!N30+Complemento!O30</f>
        <v>0</v>
      </c>
      <c r="O30" s="2">
        <f>Financeiro!O30+Complemento!P30</f>
        <v>0</v>
      </c>
      <c r="P30" s="2">
        <f>Financeiro!P30+Complemento!Q30</f>
        <v>0</v>
      </c>
      <c r="Q30" s="2">
        <f>Financeiro!Q30+Complemento!R30</f>
        <v>1979.68</v>
      </c>
      <c r="R30" s="2">
        <f>Financeiro!R30+Complemento!S30</f>
        <v>0</v>
      </c>
      <c r="S30" s="2">
        <f>Financeiro!S30+Complemento!T30</f>
        <v>1979.68</v>
      </c>
      <c r="T30" s="2">
        <f>Financeiro!T30+Complemento!U30</f>
        <v>0</v>
      </c>
      <c r="U30" s="2">
        <f>Financeiro!U30+Complemento!V30</f>
        <v>0</v>
      </c>
      <c r="V30" s="2">
        <f>Financeiro!V30+Complemento!W30</f>
        <v>0</v>
      </c>
      <c r="W30" s="2">
        <f>Financeiro!W30+Complemento!X30</f>
        <v>3959.36</v>
      </c>
      <c r="X30" s="2">
        <f>Financeiro!X30+Complemento!Y30</f>
        <v>0</v>
      </c>
      <c r="Y30" s="2">
        <f>Financeiro!Y30+Complemento!Z30</f>
        <v>0</v>
      </c>
      <c r="Z30" s="2">
        <f>Financeiro!Z30+Complemento!AA30</f>
        <v>0</v>
      </c>
      <c r="AA30" s="2">
        <f>Financeiro!AA30+Complemento!AB30</f>
        <v>3959.36</v>
      </c>
      <c r="AB30" s="2">
        <f>Financeiro!AB30+Complemento!AC30</f>
        <v>0</v>
      </c>
      <c r="AC30" s="2">
        <f>Financeiro!AC30+Complemento!AD30</f>
        <v>0</v>
      </c>
      <c r="AD30" s="2">
        <f>Financeiro!AD30+Complemento!AE30</f>
        <v>0</v>
      </c>
      <c r="AE30" s="2">
        <f>Financeiro!AE30+Complemento!AF30</f>
        <v>0</v>
      </c>
      <c r="AF30" s="2">
        <f>Financeiro!AF30+Complemento!AG30</f>
        <v>0</v>
      </c>
      <c r="AG30" s="2">
        <f>Financeiro!AG30+Complemento!AH30</f>
        <v>0</v>
      </c>
      <c r="AH30" s="2">
        <f>Financeiro!AH30+Complemento!AI30</f>
        <v>0</v>
      </c>
      <c r="AI30" s="2">
        <f>Financeiro!AI30+Complemento!AJ30</f>
        <v>0</v>
      </c>
      <c r="AJ30" s="2">
        <f>Financeiro!AJ30+Complemento!AK30</f>
        <v>0</v>
      </c>
      <c r="AK30" s="2">
        <f>Financeiro!AK30+Complemento!AL30</f>
        <v>0</v>
      </c>
      <c r="AL30" s="2">
        <f>Financeiro!AL30+Complemento!AM30</f>
        <v>0</v>
      </c>
      <c r="AM30" s="2">
        <f>Financeiro!AM30+Complemento!AN30</f>
        <v>0</v>
      </c>
      <c r="AN30" s="2">
        <f>Financeiro!AN30+Complemento!AO30</f>
        <v>0</v>
      </c>
      <c r="AO30" s="2">
        <f>Financeiro!AO30+Complemento!AP30</f>
        <v>0</v>
      </c>
      <c r="AP30" s="2">
        <f>Financeiro!AP30+Complemento!AQ30</f>
        <v>0</v>
      </c>
      <c r="AQ30" s="2">
        <f>Financeiro!AQ30+Complemento!AR30</f>
        <v>0</v>
      </c>
      <c r="AR30" s="2">
        <f t="shared" si="0"/>
        <v>17825.12</v>
      </c>
    </row>
    <row r="31" spans="1:44" x14ac:dyDescent="0.25">
      <c r="A31" t="s">
        <v>77</v>
      </c>
      <c r="B31" s="2">
        <f>Financeiro!B31+Complemento!C31</f>
        <v>0</v>
      </c>
      <c r="C31" s="2">
        <f>Financeiro!C31+Complemento!D31</f>
        <v>0</v>
      </c>
      <c r="D31" s="2">
        <f>Financeiro!D31+Complemento!E31</f>
        <v>0</v>
      </c>
      <c r="E31" s="2">
        <f>Financeiro!E31+Complemento!F31</f>
        <v>0</v>
      </c>
      <c r="F31" s="2">
        <f>Financeiro!F31+Complemento!G31</f>
        <v>0</v>
      </c>
      <c r="G31" s="2">
        <f>Financeiro!G31+Complemento!H31</f>
        <v>0</v>
      </c>
      <c r="H31" s="2">
        <f>Financeiro!H31+Complemento!I31</f>
        <v>0</v>
      </c>
      <c r="I31" s="2">
        <f>Financeiro!I31+Complemento!J31</f>
        <v>0</v>
      </c>
      <c r="J31" s="2">
        <f>Financeiro!J31+Complemento!K31</f>
        <v>0</v>
      </c>
      <c r="K31" s="2">
        <f>Financeiro!K31+Complemento!L31</f>
        <v>0</v>
      </c>
      <c r="L31" s="2">
        <f>Financeiro!L31+Complemento!M31</f>
        <v>0</v>
      </c>
      <c r="M31" s="2">
        <f>Financeiro!M31+Complemento!N31</f>
        <v>0</v>
      </c>
      <c r="N31" s="2">
        <f>Financeiro!N31+Complemento!O31</f>
        <v>0</v>
      </c>
      <c r="O31" s="2">
        <f>Financeiro!O31+Complemento!P31</f>
        <v>0</v>
      </c>
      <c r="P31" s="2">
        <f>Financeiro!P31+Complemento!Q31</f>
        <v>0</v>
      </c>
      <c r="Q31" s="2">
        <f>Financeiro!Q31+Complemento!R31</f>
        <v>0</v>
      </c>
      <c r="R31" s="2">
        <f>Financeiro!R31+Complemento!S31</f>
        <v>0</v>
      </c>
      <c r="S31" s="2">
        <f>Financeiro!S31+Complemento!T31</f>
        <v>0</v>
      </c>
      <c r="T31" s="2">
        <f>Financeiro!T31+Complemento!U31</f>
        <v>0</v>
      </c>
      <c r="U31" s="2">
        <f>Financeiro!U31+Complemento!V31</f>
        <v>0</v>
      </c>
      <c r="V31" s="2">
        <f>Financeiro!V31+Complemento!W31</f>
        <v>0</v>
      </c>
      <c r="W31" s="2">
        <f>Financeiro!W31+Complemento!X31</f>
        <v>0</v>
      </c>
      <c r="X31" s="2">
        <f>Financeiro!X31+Complemento!Y31</f>
        <v>0</v>
      </c>
      <c r="Y31" s="2">
        <f>Financeiro!Y31+Complemento!Z31</f>
        <v>0</v>
      </c>
      <c r="Z31" s="2">
        <f>Financeiro!Z31+Complemento!AA31</f>
        <v>0</v>
      </c>
      <c r="AA31" s="2">
        <f>Financeiro!AA31+Complemento!AB31</f>
        <v>0</v>
      </c>
      <c r="AB31" s="2">
        <f>Financeiro!AB31+Complemento!AC31</f>
        <v>0</v>
      </c>
      <c r="AC31" s="2">
        <f>Financeiro!AC31+Complemento!AD31</f>
        <v>2586.94</v>
      </c>
      <c r="AD31" s="2">
        <f>Financeiro!AD31+Complemento!AE31</f>
        <v>0</v>
      </c>
      <c r="AE31" s="2">
        <f>Financeiro!AE31+Complemento!AF31</f>
        <v>0</v>
      </c>
      <c r="AF31" s="2">
        <f>Financeiro!AF31+Complemento!AG31</f>
        <v>0</v>
      </c>
      <c r="AG31" s="2">
        <f>Financeiro!AG31+Complemento!AH31</f>
        <v>0</v>
      </c>
      <c r="AH31" s="2">
        <f>Financeiro!AH31+Complemento!AI31</f>
        <v>0</v>
      </c>
      <c r="AI31" s="2">
        <f>Financeiro!AI31+Complemento!AJ31</f>
        <v>0</v>
      </c>
      <c r="AJ31" s="2">
        <f>Financeiro!AJ31+Complemento!AK31</f>
        <v>0</v>
      </c>
      <c r="AK31" s="2">
        <f>Financeiro!AK31+Complemento!AL31</f>
        <v>0</v>
      </c>
      <c r="AL31" s="2">
        <f>Financeiro!AL31+Complemento!AM31</f>
        <v>0</v>
      </c>
      <c r="AM31" s="2">
        <f>Financeiro!AM31+Complemento!AN31</f>
        <v>0</v>
      </c>
      <c r="AN31" s="2">
        <f>Financeiro!AN31+Complemento!AO31</f>
        <v>0</v>
      </c>
      <c r="AO31" s="2">
        <f>Financeiro!AO31+Complemento!AP31</f>
        <v>0</v>
      </c>
      <c r="AP31" s="2">
        <f>Financeiro!AP31+Complemento!AQ31</f>
        <v>0</v>
      </c>
      <c r="AQ31" s="2">
        <f>Financeiro!AQ31+Complemento!AR31</f>
        <v>0</v>
      </c>
      <c r="AR31" s="2">
        <f t="shared" si="0"/>
        <v>2586.94</v>
      </c>
    </row>
    <row r="32" spans="1:44" x14ac:dyDescent="0.25">
      <c r="A32" t="s">
        <v>78</v>
      </c>
      <c r="B32" s="2">
        <f>Financeiro!B32+Complemento!C32</f>
        <v>0</v>
      </c>
      <c r="C32" s="2">
        <f>Financeiro!C32+Complemento!D32</f>
        <v>0</v>
      </c>
      <c r="D32" s="2">
        <f>Financeiro!D32+Complemento!E32</f>
        <v>0</v>
      </c>
      <c r="E32" s="2">
        <f>Financeiro!E32+Complemento!F32</f>
        <v>0</v>
      </c>
      <c r="F32" s="2">
        <f>Financeiro!F32+Complemento!G32</f>
        <v>0</v>
      </c>
      <c r="G32" s="2">
        <f>Financeiro!G32+Complemento!H32</f>
        <v>0</v>
      </c>
      <c r="H32" s="2">
        <f>Financeiro!H32+Complemento!I32</f>
        <v>0</v>
      </c>
      <c r="I32" s="2">
        <f>Financeiro!I32+Complemento!J32</f>
        <v>0</v>
      </c>
      <c r="J32" s="2">
        <f>Financeiro!J32+Complemento!K32</f>
        <v>0</v>
      </c>
      <c r="K32" s="2">
        <f>Financeiro!K32+Complemento!L32</f>
        <v>0</v>
      </c>
      <c r="L32" s="2">
        <f>Financeiro!L32+Complemento!M32</f>
        <v>1093.19</v>
      </c>
      <c r="M32" s="2">
        <f>Financeiro!M32+Complemento!N32</f>
        <v>0</v>
      </c>
      <c r="N32" s="2">
        <f>Financeiro!N32+Complemento!O32</f>
        <v>0</v>
      </c>
      <c r="O32" s="2">
        <f>Financeiro!O32+Complemento!P32</f>
        <v>0</v>
      </c>
      <c r="P32" s="2">
        <f>Financeiro!P32+Complemento!Q32</f>
        <v>0</v>
      </c>
      <c r="Q32" s="2">
        <f>Financeiro!Q32+Complemento!R32</f>
        <v>0</v>
      </c>
      <c r="R32" s="2">
        <f>Financeiro!R32+Complemento!S32</f>
        <v>0</v>
      </c>
      <c r="S32" s="2">
        <f>Financeiro!S32+Complemento!T32</f>
        <v>0</v>
      </c>
      <c r="T32" s="2">
        <f>Financeiro!T32+Complemento!U32</f>
        <v>0</v>
      </c>
      <c r="U32" s="2">
        <f>Financeiro!U32+Complemento!V32</f>
        <v>0</v>
      </c>
      <c r="V32" s="2">
        <f>Financeiro!V32+Complemento!W32</f>
        <v>0</v>
      </c>
      <c r="W32" s="2">
        <f>Financeiro!W32+Complemento!X32</f>
        <v>0</v>
      </c>
      <c r="X32" s="2">
        <f>Financeiro!X32+Complemento!Y32</f>
        <v>0</v>
      </c>
      <c r="Y32" s="2">
        <f>Financeiro!Y32+Complemento!Z32</f>
        <v>0</v>
      </c>
      <c r="Z32" s="2">
        <f>Financeiro!Z32+Complemento!AA32</f>
        <v>0</v>
      </c>
      <c r="AA32" s="2">
        <f>Financeiro!AA32+Complemento!AB32</f>
        <v>0</v>
      </c>
      <c r="AB32" s="2">
        <f>Financeiro!AB32+Complemento!AC32</f>
        <v>0</v>
      </c>
      <c r="AC32" s="2">
        <f>Financeiro!AC32+Complemento!AD32</f>
        <v>0</v>
      </c>
      <c r="AD32" s="2">
        <f>Financeiro!AD32+Complemento!AE32</f>
        <v>0</v>
      </c>
      <c r="AE32" s="2">
        <f>Financeiro!AE32+Complemento!AF32</f>
        <v>0</v>
      </c>
      <c r="AF32" s="2">
        <f>Financeiro!AF32+Complemento!AG32</f>
        <v>0</v>
      </c>
      <c r="AG32" s="2">
        <f>Financeiro!AG32+Complemento!AH32</f>
        <v>0</v>
      </c>
      <c r="AH32" s="2">
        <f>Financeiro!AH32+Complemento!AI32</f>
        <v>0</v>
      </c>
      <c r="AI32" s="2">
        <f>Financeiro!AI32+Complemento!AJ32</f>
        <v>0</v>
      </c>
      <c r="AJ32" s="2">
        <f>Financeiro!AJ32+Complemento!AK32</f>
        <v>0</v>
      </c>
      <c r="AK32" s="2">
        <f>Financeiro!AK32+Complemento!AL32</f>
        <v>0</v>
      </c>
      <c r="AL32" s="2">
        <f>Financeiro!AL32+Complemento!AM32</f>
        <v>0</v>
      </c>
      <c r="AM32" s="2">
        <f>Financeiro!AM32+Complemento!AN32</f>
        <v>0</v>
      </c>
      <c r="AN32" s="2">
        <f>Financeiro!AN32+Complemento!AO32</f>
        <v>0</v>
      </c>
      <c r="AO32" s="2">
        <f>Financeiro!AO32+Complemento!AP32</f>
        <v>0</v>
      </c>
      <c r="AP32" s="2">
        <f>Financeiro!AP32+Complemento!AQ32</f>
        <v>0</v>
      </c>
      <c r="AQ32" s="2">
        <f>Financeiro!AQ32+Complemento!AR32</f>
        <v>0</v>
      </c>
      <c r="AR32" s="2">
        <f t="shared" si="0"/>
        <v>1093.19</v>
      </c>
    </row>
    <row r="33" spans="1:44" x14ac:dyDescent="0.25">
      <c r="A33" t="s">
        <v>79</v>
      </c>
      <c r="B33" s="2">
        <f>Financeiro!B33+Complemento!C33</f>
        <v>0</v>
      </c>
      <c r="C33" s="2">
        <f>Financeiro!C33+Complemento!D33</f>
        <v>0</v>
      </c>
      <c r="D33" s="2">
        <f>Financeiro!D33+Complemento!E33</f>
        <v>0</v>
      </c>
      <c r="E33" s="2">
        <f>Financeiro!E33+Complemento!F33</f>
        <v>0</v>
      </c>
      <c r="F33" s="2">
        <f>Financeiro!F33+Complemento!G33</f>
        <v>2480.54</v>
      </c>
      <c r="G33" s="2">
        <f>Financeiro!G33+Complemento!H33</f>
        <v>0</v>
      </c>
      <c r="H33" s="2">
        <f>Financeiro!H33+Complemento!I33</f>
        <v>0</v>
      </c>
      <c r="I33" s="2">
        <f>Financeiro!I33+Complemento!J33</f>
        <v>0</v>
      </c>
      <c r="J33" s="2">
        <f>Financeiro!J33+Complemento!K33</f>
        <v>0</v>
      </c>
      <c r="K33" s="2">
        <f>Financeiro!K33+Complemento!L33</f>
        <v>0</v>
      </c>
      <c r="L33" s="2">
        <f>Financeiro!L33+Complemento!M33</f>
        <v>0</v>
      </c>
      <c r="M33" s="2">
        <f>Financeiro!M33+Complemento!N33</f>
        <v>0</v>
      </c>
      <c r="N33" s="2">
        <f>Financeiro!N33+Complemento!O33</f>
        <v>2162.3000000000002</v>
      </c>
      <c r="O33" s="2">
        <f>Financeiro!O33+Complemento!P33</f>
        <v>0</v>
      </c>
      <c r="P33" s="2">
        <f>Financeiro!P33+Complemento!Q33</f>
        <v>0</v>
      </c>
      <c r="Q33" s="2">
        <f>Financeiro!Q33+Complemento!R33</f>
        <v>0</v>
      </c>
      <c r="R33" s="2">
        <f>Financeiro!R33+Complemento!S33</f>
        <v>0</v>
      </c>
      <c r="S33" s="2">
        <f>Financeiro!S33+Complemento!T33</f>
        <v>2276.64</v>
      </c>
      <c r="T33" s="2">
        <f>Financeiro!T33+Complemento!U33</f>
        <v>2154.3000000000002</v>
      </c>
      <c r="U33" s="2">
        <f>Financeiro!U33+Complemento!V33</f>
        <v>0</v>
      </c>
      <c r="V33" s="2">
        <f>Financeiro!V33+Complemento!W33</f>
        <v>0</v>
      </c>
      <c r="W33" s="2">
        <f>Financeiro!W33+Complemento!X33</f>
        <v>0</v>
      </c>
      <c r="X33" s="2">
        <f>Financeiro!X33+Complemento!Y33</f>
        <v>0</v>
      </c>
      <c r="Y33" s="2">
        <f>Financeiro!Y33+Complemento!Z33</f>
        <v>0</v>
      </c>
      <c r="Z33" s="2">
        <f>Financeiro!Z33+Complemento!AA33</f>
        <v>0</v>
      </c>
      <c r="AA33" s="2">
        <f>Financeiro!AA33+Complemento!AB33</f>
        <v>0</v>
      </c>
      <c r="AB33" s="2">
        <f>Financeiro!AB33+Complemento!AC33</f>
        <v>0</v>
      </c>
      <c r="AC33" s="2">
        <f>Financeiro!AC33+Complemento!AD33</f>
        <v>0</v>
      </c>
      <c r="AD33" s="2">
        <f>Financeiro!AD33+Complemento!AE33</f>
        <v>0</v>
      </c>
      <c r="AE33" s="2">
        <f>Financeiro!AE33+Complemento!AF33</f>
        <v>0</v>
      </c>
      <c r="AF33" s="2">
        <f>Financeiro!AF33+Complemento!AG33</f>
        <v>0</v>
      </c>
      <c r="AG33" s="2">
        <f>Financeiro!AG33+Complemento!AH33</f>
        <v>0</v>
      </c>
      <c r="AH33" s="2">
        <f>Financeiro!AH33+Complemento!AI33</f>
        <v>0</v>
      </c>
      <c r="AI33" s="2">
        <f>Financeiro!AI33+Complemento!AJ33</f>
        <v>0</v>
      </c>
      <c r="AJ33" s="2">
        <f>Financeiro!AJ33+Complemento!AK33</f>
        <v>0</v>
      </c>
      <c r="AK33" s="2">
        <f>Financeiro!AK33+Complemento!AL33</f>
        <v>2162.3000000000002</v>
      </c>
      <c r="AL33" s="2">
        <f>Financeiro!AL33+Complemento!AM33</f>
        <v>0</v>
      </c>
      <c r="AM33" s="2">
        <f>Financeiro!AM33+Complemento!AN33</f>
        <v>0</v>
      </c>
      <c r="AN33" s="2">
        <f>Financeiro!AN33+Complemento!AO33</f>
        <v>0</v>
      </c>
      <c r="AO33" s="2">
        <f>Financeiro!AO33+Complemento!AP33</f>
        <v>0</v>
      </c>
      <c r="AP33" s="2">
        <f>Financeiro!AP33+Complemento!AQ33</f>
        <v>0</v>
      </c>
      <c r="AQ33" s="2">
        <f>Financeiro!AQ33+Complemento!AR33</f>
        <v>0</v>
      </c>
      <c r="AR33" s="2">
        <f t="shared" si="0"/>
        <v>11236.079999999998</v>
      </c>
    </row>
    <row r="34" spans="1:44" x14ac:dyDescent="0.25">
      <c r="A34" t="s">
        <v>80</v>
      </c>
      <c r="B34" s="2">
        <f>Financeiro!B34+Complemento!C34</f>
        <v>0</v>
      </c>
      <c r="C34" s="2">
        <f>Financeiro!C34+Complemento!D34</f>
        <v>0</v>
      </c>
      <c r="D34" s="2">
        <f>Financeiro!D34+Complemento!E34</f>
        <v>0</v>
      </c>
      <c r="E34" s="2">
        <f>Financeiro!E34+Complemento!F34</f>
        <v>0</v>
      </c>
      <c r="F34" s="2">
        <f>Financeiro!F34+Complemento!G34</f>
        <v>0</v>
      </c>
      <c r="G34" s="2">
        <f>Financeiro!G34+Complemento!H34</f>
        <v>0</v>
      </c>
      <c r="H34" s="2">
        <f>Financeiro!H34+Complemento!I34</f>
        <v>0</v>
      </c>
      <c r="I34" s="2">
        <f>Financeiro!I34+Complemento!J34</f>
        <v>0</v>
      </c>
      <c r="J34" s="2">
        <f>Financeiro!J34+Complemento!K34</f>
        <v>0</v>
      </c>
      <c r="K34" s="2">
        <f>Financeiro!K34+Complemento!L34</f>
        <v>0</v>
      </c>
      <c r="L34" s="2">
        <f>Financeiro!L34+Complemento!M34</f>
        <v>1589.52</v>
      </c>
      <c r="M34" s="2">
        <f>Financeiro!M34+Complemento!N34</f>
        <v>0</v>
      </c>
      <c r="N34" s="2">
        <f>Financeiro!N34+Complemento!O34</f>
        <v>0</v>
      </c>
      <c r="O34" s="2">
        <f>Financeiro!O34+Complemento!P34</f>
        <v>0</v>
      </c>
      <c r="P34" s="2">
        <f>Financeiro!P34+Complemento!Q34</f>
        <v>0</v>
      </c>
      <c r="Q34" s="2">
        <f>Financeiro!Q34+Complemento!R34</f>
        <v>0</v>
      </c>
      <c r="R34" s="2">
        <f>Financeiro!R34+Complemento!S34</f>
        <v>0</v>
      </c>
      <c r="S34" s="2">
        <f>Financeiro!S34+Complemento!T34</f>
        <v>27439.439999999999</v>
      </c>
      <c r="T34" s="2">
        <f>Financeiro!T34+Complemento!U34</f>
        <v>0</v>
      </c>
      <c r="U34" s="2">
        <f>Financeiro!U34+Complemento!V34</f>
        <v>0</v>
      </c>
      <c r="V34" s="2">
        <f>Financeiro!V34+Complemento!W34</f>
        <v>0</v>
      </c>
      <c r="W34" s="2">
        <f>Financeiro!W34+Complemento!X34</f>
        <v>0</v>
      </c>
      <c r="X34" s="2">
        <f>Financeiro!X34+Complemento!Y34</f>
        <v>0</v>
      </c>
      <c r="Y34" s="2">
        <f>Financeiro!Y34+Complemento!Z34</f>
        <v>0</v>
      </c>
      <c r="Z34" s="2">
        <f>Financeiro!Z34+Complemento!AA34</f>
        <v>0</v>
      </c>
      <c r="AA34" s="2">
        <f>Financeiro!AA34+Complemento!AB34</f>
        <v>0</v>
      </c>
      <c r="AB34" s="2">
        <f>Financeiro!AB34+Complemento!AC34</f>
        <v>0</v>
      </c>
      <c r="AC34" s="2">
        <f>Financeiro!AC34+Complemento!AD34</f>
        <v>0</v>
      </c>
      <c r="AD34" s="2">
        <f>Financeiro!AD34+Complemento!AE34</f>
        <v>0</v>
      </c>
      <c r="AE34" s="2">
        <f>Financeiro!AE34+Complemento!AF34</f>
        <v>0</v>
      </c>
      <c r="AF34" s="2">
        <f>Financeiro!AF34+Complemento!AG34</f>
        <v>0</v>
      </c>
      <c r="AG34" s="2">
        <f>Financeiro!AG34+Complemento!AH34</f>
        <v>0</v>
      </c>
      <c r="AH34" s="2">
        <f>Financeiro!AH34+Complemento!AI34</f>
        <v>0</v>
      </c>
      <c r="AI34" s="2">
        <f>Financeiro!AI34+Complemento!AJ34</f>
        <v>0</v>
      </c>
      <c r="AJ34" s="2">
        <f>Financeiro!AJ34+Complemento!AK34</f>
        <v>0</v>
      </c>
      <c r="AK34" s="2">
        <f>Financeiro!AK34+Complemento!AL34</f>
        <v>0</v>
      </c>
      <c r="AL34" s="2">
        <f>Financeiro!AL34+Complemento!AM34</f>
        <v>0</v>
      </c>
      <c r="AM34" s="2">
        <f>Financeiro!AM34+Complemento!AN34</f>
        <v>0</v>
      </c>
      <c r="AN34" s="2">
        <f>Financeiro!AN34+Complemento!AO34</f>
        <v>0</v>
      </c>
      <c r="AO34" s="2">
        <f>Financeiro!AO34+Complemento!AP34</f>
        <v>0</v>
      </c>
      <c r="AP34" s="2">
        <f>Financeiro!AP34+Complemento!AQ34</f>
        <v>0</v>
      </c>
      <c r="AQ34" s="2">
        <f>Financeiro!AQ34+Complemento!AR34</f>
        <v>0</v>
      </c>
      <c r="AR34" s="2">
        <f t="shared" si="0"/>
        <v>29028.959999999999</v>
      </c>
    </row>
    <row r="35" spans="1:44" x14ac:dyDescent="0.25">
      <c r="A35" t="s">
        <v>81</v>
      </c>
      <c r="B35" s="2">
        <f>Financeiro!B35+Complemento!C35</f>
        <v>0</v>
      </c>
      <c r="C35" s="2">
        <f>Financeiro!C35+Complemento!D35</f>
        <v>0</v>
      </c>
      <c r="D35" s="2">
        <f>Financeiro!D35+Complemento!E35</f>
        <v>0</v>
      </c>
      <c r="E35" s="2">
        <f>Financeiro!E35+Complemento!F35</f>
        <v>0</v>
      </c>
      <c r="F35" s="2">
        <f>Financeiro!F35+Complemento!G35</f>
        <v>0</v>
      </c>
      <c r="G35" s="2">
        <f>Financeiro!G35+Complemento!H35</f>
        <v>0</v>
      </c>
      <c r="H35" s="2">
        <f>Financeiro!H35+Complemento!I35</f>
        <v>0</v>
      </c>
      <c r="I35" s="2">
        <f>Financeiro!I35+Complemento!J35</f>
        <v>0</v>
      </c>
      <c r="J35" s="2">
        <f>Financeiro!J35+Complemento!K35</f>
        <v>0</v>
      </c>
      <c r="K35" s="2">
        <f>Financeiro!K35+Complemento!L35</f>
        <v>0</v>
      </c>
      <c r="L35" s="2">
        <f>Financeiro!L35+Complemento!M35</f>
        <v>0</v>
      </c>
      <c r="M35" s="2">
        <f>Financeiro!M35+Complemento!N35</f>
        <v>0</v>
      </c>
      <c r="N35" s="2">
        <f>Financeiro!N35+Complemento!O35</f>
        <v>0</v>
      </c>
      <c r="O35" s="2">
        <f>Financeiro!O35+Complemento!P35</f>
        <v>0</v>
      </c>
      <c r="P35" s="2">
        <f>Financeiro!P35+Complemento!Q35</f>
        <v>0</v>
      </c>
      <c r="Q35" s="2">
        <f>Financeiro!Q35+Complemento!R35</f>
        <v>0</v>
      </c>
      <c r="R35" s="2">
        <f>Financeiro!R35+Complemento!S35</f>
        <v>0</v>
      </c>
      <c r="S35" s="2">
        <f>Financeiro!S35+Complemento!T35</f>
        <v>0</v>
      </c>
      <c r="T35" s="2">
        <f>Financeiro!T35+Complemento!U35</f>
        <v>0</v>
      </c>
      <c r="U35" s="2">
        <f>Financeiro!U35+Complemento!V35</f>
        <v>0</v>
      </c>
      <c r="V35" s="2">
        <f>Financeiro!V35+Complemento!W35</f>
        <v>0</v>
      </c>
      <c r="W35" s="2">
        <f>Financeiro!W35+Complemento!X35</f>
        <v>0</v>
      </c>
      <c r="X35" s="2">
        <f>Financeiro!X35+Complemento!Y35</f>
        <v>0</v>
      </c>
      <c r="Y35" s="2">
        <f>Financeiro!Y35+Complemento!Z35</f>
        <v>0</v>
      </c>
      <c r="Z35" s="2">
        <f>Financeiro!Z35+Complemento!AA35</f>
        <v>0</v>
      </c>
      <c r="AA35" s="2">
        <f>Financeiro!AA35+Complemento!AB35</f>
        <v>0</v>
      </c>
      <c r="AB35" s="2">
        <f>Financeiro!AB35+Complemento!AC35</f>
        <v>0</v>
      </c>
      <c r="AC35" s="2">
        <f>Financeiro!AC35+Complemento!AD35</f>
        <v>0</v>
      </c>
      <c r="AD35" s="2">
        <f>Financeiro!AD35+Complemento!AE35</f>
        <v>0</v>
      </c>
      <c r="AE35" s="2">
        <f>Financeiro!AE35+Complemento!AF35</f>
        <v>0</v>
      </c>
      <c r="AF35" s="2">
        <f>Financeiro!AF35+Complemento!AG35</f>
        <v>0</v>
      </c>
      <c r="AG35" s="2">
        <f>Financeiro!AG35+Complemento!AH35</f>
        <v>0</v>
      </c>
      <c r="AH35" s="2">
        <f>Financeiro!AH35+Complemento!AI35</f>
        <v>0</v>
      </c>
      <c r="AI35" s="2">
        <f>Financeiro!AI35+Complemento!AJ35</f>
        <v>0</v>
      </c>
      <c r="AJ35" s="2">
        <f>Financeiro!AJ35+Complemento!AK35</f>
        <v>0</v>
      </c>
      <c r="AK35" s="2">
        <f>Financeiro!AK35+Complemento!AL35</f>
        <v>0</v>
      </c>
      <c r="AL35" s="2">
        <f>Financeiro!AL35+Complemento!AM35</f>
        <v>0</v>
      </c>
      <c r="AM35" s="2">
        <f>Financeiro!AM35+Complemento!AN35</f>
        <v>0</v>
      </c>
      <c r="AN35" s="2">
        <f>Financeiro!AN35+Complemento!AO35</f>
        <v>1203.3399999999999</v>
      </c>
      <c r="AO35" s="2">
        <f>Financeiro!AO35+Complemento!AP35</f>
        <v>0</v>
      </c>
      <c r="AP35" s="2">
        <f>Financeiro!AP35+Complemento!AQ35</f>
        <v>0</v>
      </c>
      <c r="AQ35" s="2">
        <f>Financeiro!AQ35+Complemento!AR35</f>
        <v>0</v>
      </c>
      <c r="AR35" s="2">
        <f t="shared" si="0"/>
        <v>1203.3399999999999</v>
      </c>
    </row>
    <row r="36" spans="1:44" x14ac:dyDescent="0.25">
      <c r="A36" t="s">
        <v>82</v>
      </c>
      <c r="B36" s="2">
        <f>Financeiro!B36+Complemento!C36</f>
        <v>0</v>
      </c>
      <c r="C36" s="2">
        <f>Financeiro!C36+Complemento!D36</f>
        <v>0</v>
      </c>
      <c r="D36" s="2">
        <f>Financeiro!D36+Complemento!E36</f>
        <v>0</v>
      </c>
      <c r="E36" s="2">
        <f>Financeiro!E36+Complemento!F36</f>
        <v>0</v>
      </c>
      <c r="F36" s="2">
        <f>Financeiro!F36+Complemento!G36</f>
        <v>0</v>
      </c>
      <c r="G36" s="2">
        <f>Financeiro!G36+Complemento!H36</f>
        <v>0</v>
      </c>
      <c r="H36" s="2">
        <f>Financeiro!H36+Complemento!I36</f>
        <v>0</v>
      </c>
      <c r="I36" s="2">
        <f>Financeiro!I36+Complemento!J36</f>
        <v>0</v>
      </c>
      <c r="J36" s="2">
        <f>Financeiro!J36+Complemento!K36</f>
        <v>0</v>
      </c>
      <c r="K36" s="2">
        <f>Financeiro!K36+Complemento!L36</f>
        <v>548.18999999999994</v>
      </c>
      <c r="L36" s="2">
        <f>Financeiro!L36+Complemento!M36</f>
        <v>0</v>
      </c>
      <c r="M36" s="2">
        <f>Financeiro!M36+Complemento!N36</f>
        <v>0</v>
      </c>
      <c r="N36" s="2">
        <f>Financeiro!N36+Complemento!O36</f>
        <v>0</v>
      </c>
      <c r="O36" s="2">
        <f>Financeiro!O36+Complemento!P36</f>
        <v>0</v>
      </c>
      <c r="P36" s="2">
        <f>Financeiro!P36+Complemento!Q36</f>
        <v>0</v>
      </c>
      <c r="Q36" s="2">
        <f>Financeiro!Q36+Complemento!R36</f>
        <v>0</v>
      </c>
      <c r="R36" s="2">
        <f>Financeiro!R36+Complemento!S36</f>
        <v>0</v>
      </c>
      <c r="S36" s="2">
        <f>Financeiro!S36+Complemento!T36</f>
        <v>0</v>
      </c>
      <c r="T36" s="2">
        <f>Financeiro!T36+Complemento!U36</f>
        <v>0</v>
      </c>
      <c r="U36" s="2">
        <f>Financeiro!U36+Complemento!V36</f>
        <v>0</v>
      </c>
      <c r="V36" s="2">
        <f>Financeiro!V36+Complemento!W36</f>
        <v>0</v>
      </c>
      <c r="W36" s="2">
        <f>Financeiro!W36+Complemento!X36</f>
        <v>0</v>
      </c>
      <c r="X36" s="2">
        <f>Financeiro!X36+Complemento!Y36</f>
        <v>0</v>
      </c>
      <c r="Y36" s="2">
        <f>Financeiro!Y36+Complemento!Z36</f>
        <v>0</v>
      </c>
      <c r="Z36" s="2">
        <f>Financeiro!Z36+Complemento!AA36</f>
        <v>0</v>
      </c>
      <c r="AA36" s="2">
        <f>Financeiro!AA36+Complemento!AB36</f>
        <v>0</v>
      </c>
      <c r="AB36" s="2">
        <f>Financeiro!AB36+Complemento!AC36</f>
        <v>0</v>
      </c>
      <c r="AC36" s="2">
        <f>Financeiro!AC36+Complemento!AD36</f>
        <v>0</v>
      </c>
      <c r="AD36" s="2">
        <f>Financeiro!AD36+Complemento!AE36</f>
        <v>0</v>
      </c>
      <c r="AE36" s="2">
        <f>Financeiro!AE36+Complemento!AF36</f>
        <v>0</v>
      </c>
      <c r="AF36" s="2">
        <f>Financeiro!AF36+Complemento!AG36</f>
        <v>0</v>
      </c>
      <c r="AG36" s="2">
        <f>Financeiro!AG36+Complemento!AH36</f>
        <v>0</v>
      </c>
      <c r="AH36" s="2">
        <f>Financeiro!AH36+Complemento!AI36</f>
        <v>0</v>
      </c>
      <c r="AI36" s="2">
        <f>Financeiro!AI36+Complemento!AJ36</f>
        <v>0</v>
      </c>
      <c r="AJ36" s="2">
        <f>Financeiro!AJ36+Complemento!AK36</f>
        <v>0</v>
      </c>
      <c r="AK36" s="2">
        <f>Financeiro!AK36+Complemento!AL36</f>
        <v>0</v>
      </c>
      <c r="AL36" s="2">
        <f>Financeiro!AL36+Complemento!AM36</f>
        <v>0</v>
      </c>
      <c r="AM36" s="2">
        <f>Financeiro!AM36+Complemento!AN36</f>
        <v>0</v>
      </c>
      <c r="AN36" s="2">
        <f>Financeiro!AN36+Complemento!AO36</f>
        <v>0</v>
      </c>
      <c r="AO36" s="2">
        <f>Financeiro!AO36+Complemento!AP36</f>
        <v>0</v>
      </c>
      <c r="AP36" s="2">
        <f>Financeiro!AP36+Complemento!AQ36</f>
        <v>0</v>
      </c>
      <c r="AQ36" s="2">
        <f>Financeiro!AQ36+Complemento!AR36</f>
        <v>0</v>
      </c>
      <c r="AR36" s="2">
        <f t="shared" si="0"/>
        <v>548.18999999999994</v>
      </c>
    </row>
    <row r="37" spans="1:44" x14ac:dyDescent="0.25">
      <c r="A37" t="s">
        <v>83</v>
      </c>
      <c r="B37" s="2">
        <f>Financeiro!B37+Complemento!C37</f>
        <v>0</v>
      </c>
      <c r="C37" s="2">
        <f>Financeiro!C37+Complemento!D37</f>
        <v>0</v>
      </c>
      <c r="D37" s="2">
        <f>Financeiro!D37+Complemento!E37</f>
        <v>0</v>
      </c>
      <c r="E37" s="2">
        <f>Financeiro!E37+Complemento!F37</f>
        <v>0</v>
      </c>
      <c r="F37" s="2">
        <f>Financeiro!F37+Complemento!G37</f>
        <v>0</v>
      </c>
      <c r="G37" s="2">
        <f>Financeiro!G37+Complemento!H37</f>
        <v>0</v>
      </c>
      <c r="H37" s="2">
        <f>Financeiro!H37+Complemento!I37</f>
        <v>0</v>
      </c>
      <c r="I37" s="2">
        <f>Financeiro!I37+Complemento!J37</f>
        <v>0</v>
      </c>
      <c r="J37" s="2">
        <f>Financeiro!J37+Complemento!K37</f>
        <v>0</v>
      </c>
      <c r="K37" s="2">
        <f>Financeiro!K37+Complemento!L37</f>
        <v>0</v>
      </c>
      <c r="L37" s="2">
        <f>Financeiro!L37+Complemento!M37</f>
        <v>8884</v>
      </c>
      <c r="M37" s="2">
        <f>Financeiro!M37+Complemento!N37</f>
        <v>0</v>
      </c>
      <c r="N37" s="2">
        <f>Financeiro!N37+Complemento!O37</f>
        <v>0</v>
      </c>
      <c r="O37" s="2">
        <f>Financeiro!O37+Complemento!P37</f>
        <v>0</v>
      </c>
      <c r="P37" s="2">
        <f>Financeiro!P37+Complemento!Q37</f>
        <v>0</v>
      </c>
      <c r="Q37" s="2">
        <f>Financeiro!Q37+Complemento!R37</f>
        <v>0</v>
      </c>
      <c r="R37" s="2">
        <f>Financeiro!R37+Complemento!S37</f>
        <v>0</v>
      </c>
      <c r="S37" s="2">
        <f>Financeiro!S37+Complemento!T37</f>
        <v>0</v>
      </c>
      <c r="T37" s="2">
        <f>Financeiro!T37+Complemento!U37</f>
        <v>0</v>
      </c>
      <c r="U37" s="2">
        <f>Financeiro!U37+Complemento!V37</f>
        <v>0</v>
      </c>
      <c r="V37" s="2">
        <f>Financeiro!V37+Complemento!W37</f>
        <v>0</v>
      </c>
      <c r="W37" s="2">
        <f>Financeiro!W37+Complemento!X37</f>
        <v>0</v>
      </c>
      <c r="X37" s="2">
        <f>Financeiro!X37+Complemento!Y37</f>
        <v>0</v>
      </c>
      <c r="Y37" s="2">
        <f>Financeiro!Y37+Complemento!Z37</f>
        <v>0</v>
      </c>
      <c r="Z37" s="2">
        <f>Financeiro!Z37+Complemento!AA37</f>
        <v>0</v>
      </c>
      <c r="AA37" s="2">
        <f>Financeiro!AA37+Complemento!AB37</f>
        <v>0</v>
      </c>
      <c r="AB37" s="2">
        <f>Financeiro!AB37+Complemento!AC37</f>
        <v>0</v>
      </c>
      <c r="AC37" s="2">
        <f>Financeiro!AC37+Complemento!AD37</f>
        <v>0</v>
      </c>
      <c r="AD37" s="2">
        <f>Financeiro!AD37+Complemento!AE37</f>
        <v>0</v>
      </c>
      <c r="AE37" s="2">
        <f>Financeiro!AE37+Complemento!AF37</f>
        <v>0</v>
      </c>
      <c r="AF37" s="2">
        <f>Financeiro!AF37+Complemento!AG37</f>
        <v>0</v>
      </c>
      <c r="AG37" s="2">
        <f>Financeiro!AG37+Complemento!AH37</f>
        <v>0</v>
      </c>
      <c r="AH37" s="2">
        <f>Financeiro!AH37+Complemento!AI37</f>
        <v>0</v>
      </c>
      <c r="AI37" s="2">
        <f>Financeiro!AI37+Complemento!AJ37</f>
        <v>0</v>
      </c>
      <c r="AJ37" s="2">
        <f>Financeiro!AJ37+Complemento!AK37</f>
        <v>0</v>
      </c>
      <c r="AK37" s="2">
        <f>Financeiro!AK37+Complemento!AL37</f>
        <v>0</v>
      </c>
      <c r="AL37" s="2">
        <f>Financeiro!AL37+Complemento!AM37</f>
        <v>0</v>
      </c>
      <c r="AM37" s="2">
        <f>Financeiro!AM37+Complemento!AN37</f>
        <v>0</v>
      </c>
      <c r="AN37" s="2">
        <f>Financeiro!AN37+Complemento!AO37</f>
        <v>0</v>
      </c>
      <c r="AO37" s="2">
        <f>Financeiro!AO37+Complemento!AP37</f>
        <v>0</v>
      </c>
      <c r="AP37" s="2">
        <f>Financeiro!AP37+Complemento!AQ37</f>
        <v>0</v>
      </c>
      <c r="AQ37" s="2">
        <f>Financeiro!AQ37+Complemento!AR37</f>
        <v>0</v>
      </c>
      <c r="AR37" s="2">
        <f t="shared" si="0"/>
        <v>8884</v>
      </c>
    </row>
    <row r="38" spans="1:44" x14ac:dyDescent="0.25">
      <c r="A38" t="s">
        <v>84</v>
      </c>
      <c r="B38" s="2">
        <f>Financeiro!B38+Complemento!C38</f>
        <v>0</v>
      </c>
      <c r="C38" s="2">
        <f>Financeiro!C38+Complemento!D38</f>
        <v>0</v>
      </c>
      <c r="D38" s="2">
        <f>Financeiro!D38+Complemento!E38</f>
        <v>0</v>
      </c>
      <c r="E38" s="2">
        <f>Financeiro!E38+Complemento!F38</f>
        <v>0</v>
      </c>
      <c r="F38" s="2">
        <f>Financeiro!F38+Complemento!G38</f>
        <v>0</v>
      </c>
      <c r="G38" s="2">
        <f>Financeiro!G38+Complemento!H38</f>
        <v>0</v>
      </c>
      <c r="H38" s="2">
        <f>Financeiro!H38+Complemento!I38</f>
        <v>0</v>
      </c>
      <c r="I38" s="2">
        <f>Financeiro!I38+Complemento!J38</f>
        <v>0</v>
      </c>
      <c r="J38" s="2">
        <f>Financeiro!J38+Complemento!K38</f>
        <v>0</v>
      </c>
      <c r="K38" s="2">
        <f>Financeiro!K38+Complemento!L38</f>
        <v>0</v>
      </c>
      <c r="L38" s="2">
        <f>Financeiro!L38+Complemento!M38</f>
        <v>1158.9000000000001</v>
      </c>
      <c r="M38" s="2">
        <f>Financeiro!M38+Complemento!N38</f>
        <v>0</v>
      </c>
      <c r="N38" s="2">
        <f>Financeiro!N38+Complemento!O38</f>
        <v>0</v>
      </c>
      <c r="O38" s="2">
        <f>Financeiro!O38+Complemento!P38</f>
        <v>0</v>
      </c>
      <c r="P38" s="2">
        <f>Financeiro!P38+Complemento!Q38</f>
        <v>0</v>
      </c>
      <c r="Q38" s="2">
        <f>Financeiro!Q38+Complemento!R38</f>
        <v>0</v>
      </c>
      <c r="R38" s="2">
        <f>Financeiro!R38+Complemento!S38</f>
        <v>0</v>
      </c>
      <c r="S38" s="2">
        <f>Financeiro!S38+Complemento!T38</f>
        <v>0</v>
      </c>
      <c r="T38" s="2">
        <f>Financeiro!T38+Complemento!U38</f>
        <v>0</v>
      </c>
      <c r="U38" s="2">
        <f>Financeiro!U38+Complemento!V38</f>
        <v>0</v>
      </c>
      <c r="V38" s="2">
        <f>Financeiro!V38+Complemento!W38</f>
        <v>0</v>
      </c>
      <c r="W38" s="2">
        <f>Financeiro!W38+Complemento!X38</f>
        <v>0</v>
      </c>
      <c r="X38" s="2">
        <f>Financeiro!X38+Complemento!Y38</f>
        <v>0</v>
      </c>
      <c r="Y38" s="2">
        <f>Financeiro!Y38+Complemento!Z38</f>
        <v>0</v>
      </c>
      <c r="Z38" s="2">
        <f>Financeiro!Z38+Complemento!AA38</f>
        <v>0</v>
      </c>
      <c r="AA38" s="2">
        <f>Financeiro!AA38+Complemento!AB38</f>
        <v>0</v>
      </c>
      <c r="AB38" s="2">
        <f>Financeiro!AB38+Complemento!AC38</f>
        <v>0</v>
      </c>
      <c r="AC38" s="2">
        <f>Financeiro!AC38+Complemento!AD38</f>
        <v>0</v>
      </c>
      <c r="AD38" s="2">
        <f>Financeiro!AD38+Complemento!AE38</f>
        <v>0</v>
      </c>
      <c r="AE38" s="2">
        <f>Financeiro!AE38+Complemento!AF38</f>
        <v>0</v>
      </c>
      <c r="AF38" s="2">
        <f>Financeiro!AF38+Complemento!AG38</f>
        <v>0</v>
      </c>
      <c r="AG38" s="2">
        <f>Financeiro!AG38+Complemento!AH38</f>
        <v>0</v>
      </c>
      <c r="AH38" s="2">
        <f>Financeiro!AH38+Complemento!AI38</f>
        <v>0</v>
      </c>
      <c r="AI38" s="2">
        <f>Financeiro!AI38+Complemento!AJ38</f>
        <v>0</v>
      </c>
      <c r="AJ38" s="2">
        <f>Financeiro!AJ38+Complemento!AK38</f>
        <v>0</v>
      </c>
      <c r="AK38" s="2">
        <f>Financeiro!AK38+Complemento!AL38</f>
        <v>0</v>
      </c>
      <c r="AL38" s="2">
        <f>Financeiro!AL38+Complemento!AM38</f>
        <v>0</v>
      </c>
      <c r="AM38" s="2">
        <f>Financeiro!AM38+Complemento!AN38</f>
        <v>0</v>
      </c>
      <c r="AN38" s="2">
        <f>Financeiro!AN38+Complemento!AO38</f>
        <v>0</v>
      </c>
      <c r="AO38" s="2">
        <f>Financeiro!AO38+Complemento!AP38</f>
        <v>0</v>
      </c>
      <c r="AP38" s="2">
        <f>Financeiro!AP38+Complemento!AQ38</f>
        <v>0</v>
      </c>
      <c r="AQ38" s="2">
        <f>Financeiro!AQ38+Complemento!AR38</f>
        <v>0</v>
      </c>
      <c r="AR38" s="2">
        <f t="shared" si="0"/>
        <v>1158.9000000000001</v>
      </c>
    </row>
    <row r="39" spans="1:44" x14ac:dyDescent="0.25">
      <c r="A39" t="s">
        <v>85</v>
      </c>
      <c r="B39" s="2">
        <f>Financeiro!B39+Complemento!C39</f>
        <v>0</v>
      </c>
      <c r="C39" s="2">
        <f>Financeiro!C39+Complemento!D39</f>
        <v>0</v>
      </c>
      <c r="D39" s="2">
        <f>Financeiro!D39+Complemento!E39</f>
        <v>0</v>
      </c>
      <c r="E39" s="2">
        <f>Financeiro!E39+Complemento!F39</f>
        <v>0</v>
      </c>
      <c r="F39" s="2">
        <f>Financeiro!F39+Complemento!G39</f>
        <v>0</v>
      </c>
      <c r="G39" s="2">
        <f>Financeiro!G39+Complemento!H39</f>
        <v>0</v>
      </c>
      <c r="H39" s="2">
        <f>Financeiro!H39+Complemento!I39</f>
        <v>0</v>
      </c>
      <c r="I39" s="2">
        <f>Financeiro!I39+Complemento!J39</f>
        <v>0</v>
      </c>
      <c r="J39" s="2">
        <f>Financeiro!J39+Complemento!K39</f>
        <v>0</v>
      </c>
      <c r="K39" s="2">
        <f>Financeiro!K39+Complemento!L39</f>
        <v>0</v>
      </c>
      <c r="L39" s="2">
        <f>Financeiro!L39+Complemento!M39</f>
        <v>0</v>
      </c>
      <c r="M39" s="2">
        <f>Financeiro!M39+Complemento!N39</f>
        <v>0</v>
      </c>
      <c r="N39" s="2">
        <f>Financeiro!N39+Complemento!O39</f>
        <v>0</v>
      </c>
      <c r="O39" s="2">
        <f>Financeiro!O39+Complemento!P39</f>
        <v>0</v>
      </c>
      <c r="P39" s="2">
        <f>Financeiro!P39+Complemento!Q39</f>
        <v>0</v>
      </c>
      <c r="Q39" s="2">
        <f>Financeiro!Q39+Complemento!R39</f>
        <v>0</v>
      </c>
      <c r="R39" s="2">
        <f>Financeiro!R39+Complemento!S39</f>
        <v>0</v>
      </c>
      <c r="S39" s="2">
        <f>Financeiro!S39+Complemento!T39</f>
        <v>3289.32</v>
      </c>
      <c r="T39" s="2">
        <f>Financeiro!T39+Complemento!U39</f>
        <v>0</v>
      </c>
      <c r="U39" s="2">
        <f>Financeiro!U39+Complemento!V39</f>
        <v>0</v>
      </c>
      <c r="V39" s="2">
        <f>Financeiro!V39+Complemento!W39</f>
        <v>0</v>
      </c>
      <c r="W39" s="2">
        <f>Financeiro!W39+Complemento!X39</f>
        <v>0</v>
      </c>
      <c r="X39" s="2">
        <f>Financeiro!X39+Complemento!Y39</f>
        <v>0</v>
      </c>
      <c r="Y39" s="2">
        <f>Financeiro!Y39+Complemento!Z39</f>
        <v>0</v>
      </c>
      <c r="Z39" s="2">
        <f>Financeiro!Z39+Complemento!AA39</f>
        <v>0</v>
      </c>
      <c r="AA39" s="2">
        <f>Financeiro!AA39+Complemento!AB39</f>
        <v>0</v>
      </c>
      <c r="AB39" s="2">
        <f>Financeiro!AB39+Complemento!AC39</f>
        <v>0</v>
      </c>
      <c r="AC39" s="2">
        <f>Financeiro!AC39+Complemento!AD39</f>
        <v>0</v>
      </c>
      <c r="AD39" s="2">
        <f>Financeiro!AD39+Complemento!AE39</f>
        <v>0</v>
      </c>
      <c r="AE39" s="2">
        <f>Financeiro!AE39+Complemento!AF39</f>
        <v>0</v>
      </c>
      <c r="AF39" s="2">
        <f>Financeiro!AF39+Complemento!AG39</f>
        <v>0</v>
      </c>
      <c r="AG39" s="2">
        <f>Financeiro!AG39+Complemento!AH39</f>
        <v>0</v>
      </c>
      <c r="AH39" s="2">
        <f>Financeiro!AH39+Complemento!AI39</f>
        <v>0</v>
      </c>
      <c r="AI39" s="2">
        <f>Financeiro!AI39+Complemento!AJ39</f>
        <v>0</v>
      </c>
      <c r="AJ39" s="2">
        <f>Financeiro!AJ39+Complemento!AK39</f>
        <v>0</v>
      </c>
      <c r="AK39" s="2">
        <f>Financeiro!AK39+Complemento!AL39</f>
        <v>0</v>
      </c>
      <c r="AL39" s="2">
        <f>Financeiro!AL39+Complemento!AM39</f>
        <v>0</v>
      </c>
      <c r="AM39" s="2">
        <f>Financeiro!AM39+Complemento!AN39</f>
        <v>0</v>
      </c>
      <c r="AN39" s="2">
        <f>Financeiro!AN39+Complemento!AO39</f>
        <v>0</v>
      </c>
      <c r="AO39" s="2">
        <f>Financeiro!AO39+Complemento!AP39</f>
        <v>0</v>
      </c>
      <c r="AP39" s="2">
        <f>Financeiro!AP39+Complemento!AQ39</f>
        <v>0</v>
      </c>
      <c r="AQ39" s="2">
        <f>Financeiro!AQ39+Complemento!AR39</f>
        <v>0</v>
      </c>
      <c r="AR39" s="2">
        <f t="shared" si="0"/>
        <v>3289.32</v>
      </c>
    </row>
    <row r="40" spans="1:44" x14ac:dyDescent="0.25">
      <c r="A40" t="s">
        <v>86</v>
      </c>
      <c r="B40" s="2">
        <f>Financeiro!B40+Complemento!C40</f>
        <v>0</v>
      </c>
      <c r="C40" s="2">
        <f>Financeiro!C40+Complemento!D40</f>
        <v>0</v>
      </c>
      <c r="D40" s="2">
        <f>Financeiro!D40+Complemento!E40</f>
        <v>0</v>
      </c>
      <c r="E40" s="2">
        <f>Financeiro!E40+Complemento!F40</f>
        <v>0</v>
      </c>
      <c r="F40" s="2">
        <f>Financeiro!F40+Complemento!G40</f>
        <v>0</v>
      </c>
      <c r="G40" s="2">
        <f>Financeiro!G40+Complemento!H40</f>
        <v>0</v>
      </c>
      <c r="H40" s="2">
        <f>Financeiro!H40+Complemento!I40</f>
        <v>0</v>
      </c>
      <c r="I40" s="2">
        <f>Financeiro!I40+Complemento!J40</f>
        <v>0</v>
      </c>
      <c r="J40" s="2">
        <f>Financeiro!J40+Complemento!K40</f>
        <v>0</v>
      </c>
      <c r="K40" s="2">
        <f>Financeiro!K40+Complemento!L40</f>
        <v>0</v>
      </c>
      <c r="L40" s="2">
        <f>Financeiro!L40+Complemento!M40</f>
        <v>0</v>
      </c>
      <c r="M40" s="2">
        <f>Financeiro!M40+Complemento!N40</f>
        <v>0</v>
      </c>
      <c r="N40" s="2">
        <f>Financeiro!N40+Complemento!O40</f>
        <v>0</v>
      </c>
      <c r="O40" s="2">
        <f>Financeiro!O40+Complemento!P40</f>
        <v>0</v>
      </c>
      <c r="P40" s="2">
        <f>Financeiro!P40+Complemento!Q40</f>
        <v>0</v>
      </c>
      <c r="Q40" s="2">
        <f>Financeiro!Q40+Complemento!R40</f>
        <v>0</v>
      </c>
      <c r="R40" s="2">
        <f>Financeiro!R40+Complemento!S40</f>
        <v>0</v>
      </c>
      <c r="S40" s="2">
        <f>Financeiro!S40+Complemento!T40</f>
        <v>0</v>
      </c>
      <c r="T40" s="2">
        <f>Financeiro!T40+Complemento!U40</f>
        <v>0</v>
      </c>
      <c r="U40" s="2">
        <f>Financeiro!U40+Complemento!V40</f>
        <v>0</v>
      </c>
      <c r="V40" s="2">
        <f>Financeiro!V40+Complemento!W40</f>
        <v>0</v>
      </c>
      <c r="W40" s="2">
        <f>Financeiro!W40+Complemento!X40</f>
        <v>0</v>
      </c>
      <c r="X40" s="2">
        <f>Financeiro!X40+Complemento!Y40</f>
        <v>0</v>
      </c>
      <c r="Y40" s="2">
        <f>Financeiro!Y40+Complemento!Z40</f>
        <v>0</v>
      </c>
      <c r="Z40" s="2">
        <f>Financeiro!Z40+Complemento!AA40</f>
        <v>0</v>
      </c>
      <c r="AA40" s="2">
        <f>Financeiro!AA40+Complemento!AB40</f>
        <v>0</v>
      </c>
      <c r="AB40" s="2">
        <f>Financeiro!AB40+Complemento!AC40</f>
        <v>0</v>
      </c>
      <c r="AC40" s="2">
        <f>Financeiro!AC40+Complemento!AD40</f>
        <v>0</v>
      </c>
      <c r="AD40" s="2">
        <f>Financeiro!AD40+Complemento!AE40</f>
        <v>0</v>
      </c>
      <c r="AE40" s="2">
        <f>Financeiro!AE40+Complemento!AF40</f>
        <v>0</v>
      </c>
      <c r="AF40" s="2">
        <f>Financeiro!AF40+Complemento!AG40</f>
        <v>0</v>
      </c>
      <c r="AG40" s="2">
        <f>Financeiro!AG40+Complemento!AH40</f>
        <v>0</v>
      </c>
      <c r="AH40" s="2">
        <f>Financeiro!AH40+Complemento!AI40</f>
        <v>0</v>
      </c>
      <c r="AI40" s="2">
        <f>Financeiro!AI40+Complemento!AJ40</f>
        <v>0</v>
      </c>
      <c r="AJ40" s="2">
        <f>Financeiro!AJ40+Complemento!AK40</f>
        <v>1358.84</v>
      </c>
      <c r="AK40" s="2">
        <f>Financeiro!AK40+Complemento!AL40</f>
        <v>0</v>
      </c>
      <c r="AL40" s="2">
        <f>Financeiro!AL40+Complemento!AM40</f>
        <v>0</v>
      </c>
      <c r="AM40" s="2">
        <f>Financeiro!AM40+Complemento!AN40</f>
        <v>0</v>
      </c>
      <c r="AN40" s="2">
        <f>Financeiro!AN40+Complemento!AO40</f>
        <v>0</v>
      </c>
      <c r="AO40" s="2">
        <f>Financeiro!AO40+Complemento!AP40</f>
        <v>0</v>
      </c>
      <c r="AP40" s="2">
        <f>Financeiro!AP40+Complemento!AQ40</f>
        <v>0</v>
      </c>
      <c r="AQ40" s="2">
        <f>Financeiro!AQ40+Complemento!AR40</f>
        <v>0</v>
      </c>
      <c r="AR40" s="2">
        <f t="shared" si="0"/>
        <v>1358.84</v>
      </c>
    </row>
    <row r="41" spans="1:44" x14ac:dyDescent="0.25">
      <c r="A41" t="s">
        <v>87</v>
      </c>
      <c r="B41" s="2">
        <f>Financeiro!B41+Complemento!C41</f>
        <v>0</v>
      </c>
      <c r="C41" s="2">
        <f>Financeiro!C41+Complemento!D41</f>
        <v>0</v>
      </c>
      <c r="D41" s="2">
        <f>Financeiro!D41+Complemento!E41</f>
        <v>0</v>
      </c>
      <c r="E41" s="2">
        <f>Financeiro!E41+Complemento!F41</f>
        <v>0</v>
      </c>
      <c r="F41" s="2">
        <f>Financeiro!F41+Complemento!G41</f>
        <v>0</v>
      </c>
      <c r="G41" s="2">
        <f>Financeiro!G41+Complemento!H41</f>
        <v>0</v>
      </c>
      <c r="H41" s="2">
        <f>Financeiro!H41+Complemento!I41</f>
        <v>0</v>
      </c>
      <c r="I41" s="2">
        <f>Financeiro!I41+Complemento!J41</f>
        <v>0</v>
      </c>
      <c r="J41" s="2">
        <f>Financeiro!J41+Complemento!K41</f>
        <v>0</v>
      </c>
      <c r="K41" s="2">
        <f>Financeiro!K41+Complemento!L41</f>
        <v>363.33</v>
      </c>
      <c r="L41" s="2">
        <f>Financeiro!L41+Complemento!M41</f>
        <v>0</v>
      </c>
      <c r="M41" s="2">
        <f>Financeiro!M41+Complemento!N41</f>
        <v>0</v>
      </c>
      <c r="N41" s="2">
        <f>Financeiro!N41+Complemento!O41</f>
        <v>0</v>
      </c>
      <c r="O41" s="2">
        <f>Financeiro!O41+Complemento!P41</f>
        <v>0</v>
      </c>
      <c r="P41" s="2">
        <f>Financeiro!P41+Complemento!Q41</f>
        <v>0</v>
      </c>
      <c r="Q41" s="2">
        <f>Financeiro!Q41+Complemento!R41</f>
        <v>0</v>
      </c>
      <c r="R41" s="2">
        <f>Financeiro!R41+Complemento!S41</f>
        <v>0</v>
      </c>
      <c r="S41" s="2">
        <f>Financeiro!S41+Complemento!T41</f>
        <v>0</v>
      </c>
      <c r="T41" s="2">
        <f>Financeiro!T41+Complemento!U41</f>
        <v>0</v>
      </c>
      <c r="U41" s="2">
        <f>Financeiro!U41+Complemento!V41</f>
        <v>0</v>
      </c>
      <c r="V41" s="2">
        <f>Financeiro!V41+Complemento!W41</f>
        <v>0</v>
      </c>
      <c r="W41" s="2">
        <f>Financeiro!W41+Complemento!X41</f>
        <v>0</v>
      </c>
      <c r="X41" s="2">
        <f>Financeiro!X41+Complemento!Y41</f>
        <v>0</v>
      </c>
      <c r="Y41" s="2">
        <f>Financeiro!Y41+Complemento!Z41</f>
        <v>0</v>
      </c>
      <c r="Z41" s="2">
        <f>Financeiro!Z41+Complemento!AA41</f>
        <v>0</v>
      </c>
      <c r="AA41" s="2">
        <f>Financeiro!AA41+Complemento!AB41</f>
        <v>0</v>
      </c>
      <c r="AB41" s="2">
        <f>Financeiro!AB41+Complemento!AC41</f>
        <v>0</v>
      </c>
      <c r="AC41" s="2">
        <f>Financeiro!AC41+Complemento!AD41</f>
        <v>0</v>
      </c>
      <c r="AD41" s="2">
        <f>Financeiro!AD41+Complemento!AE41</f>
        <v>0</v>
      </c>
      <c r="AE41" s="2">
        <f>Financeiro!AE41+Complemento!AF41</f>
        <v>0</v>
      </c>
      <c r="AF41" s="2">
        <f>Financeiro!AF41+Complemento!AG41</f>
        <v>0</v>
      </c>
      <c r="AG41" s="2">
        <f>Financeiro!AG41+Complemento!AH41</f>
        <v>0</v>
      </c>
      <c r="AH41" s="2">
        <f>Financeiro!AH41+Complemento!AI41</f>
        <v>0</v>
      </c>
      <c r="AI41" s="2">
        <f>Financeiro!AI41+Complemento!AJ41</f>
        <v>0</v>
      </c>
      <c r="AJ41" s="2">
        <f>Financeiro!AJ41+Complemento!AK41</f>
        <v>0</v>
      </c>
      <c r="AK41" s="2">
        <f>Financeiro!AK41+Complemento!AL41</f>
        <v>0</v>
      </c>
      <c r="AL41" s="2">
        <f>Financeiro!AL41+Complemento!AM41</f>
        <v>0</v>
      </c>
      <c r="AM41" s="2">
        <f>Financeiro!AM41+Complemento!AN41</f>
        <v>0</v>
      </c>
      <c r="AN41" s="2">
        <f>Financeiro!AN41+Complemento!AO41</f>
        <v>0</v>
      </c>
      <c r="AO41" s="2">
        <f>Financeiro!AO41+Complemento!AP41</f>
        <v>0</v>
      </c>
      <c r="AP41" s="2">
        <f>Financeiro!AP41+Complemento!AQ41</f>
        <v>0</v>
      </c>
      <c r="AQ41" s="2">
        <f>Financeiro!AQ41+Complemento!AR41</f>
        <v>0</v>
      </c>
      <c r="AR41" s="2">
        <f t="shared" si="0"/>
        <v>363.33</v>
      </c>
    </row>
    <row r="42" spans="1:44" x14ac:dyDescent="0.25">
      <c r="A42" t="s">
        <v>88</v>
      </c>
      <c r="B42" s="2">
        <f>Financeiro!B42+Complemento!C42</f>
        <v>0</v>
      </c>
      <c r="C42" s="2">
        <f>Financeiro!C42+Complemento!D42</f>
        <v>0</v>
      </c>
      <c r="D42" s="2">
        <f>Financeiro!D42+Complemento!E42</f>
        <v>0</v>
      </c>
      <c r="E42" s="2">
        <f>Financeiro!E42+Complemento!F42</f>
        <v>0</v>
      </c>
      <c r="F42" s="2">
        <f>Financeiro!F42+Complemento!G42</f>
        <v>0</v>
      </c>
      <c r="G42" s="2">
        <f>Financeiro!G42+Complemento!H42</f>
        <v>0</v>
      </c>
      <c r="H42" s="2">
        <f>Financeiro!H42+Complemento!I42</f>
        <v>0</v>
      </c>
      <c r="I42" s="2">
        <f>Financeiro!I42+Complemento!J42</f>
        <v>0</v>
      </c>
      <c r="J42" s="2">
        <f>Financeiro!J42+Complemento!K42</f>
        <v>0</v>
      </c>
      <c r="K42" s="2">
        <f>Financeiro!K42+Complemento!L42</f>
        <v>0</v>
      </c>
      <c r="L42" s="2">
        <f>Financeiro!L42+Complemento!M42</f>
        <v>0</v>
      </c>
      <c r="M42" s="2">
        <f>Financeiro!M42+Complemento!N42</f>
        <v>0</v>
      </c>
      <c r="N42" s="2">
        <f>Financeiro!N42+Complemento!O42</f>
        <v>0</v>
      </c>
      <c r="O42" s="2">
        <f>Financeiro!O42+Complemento!P42</f>
        <v>0</v>
      </c>
      <c r="P42" s="2">
        <f>Financeiro!P42+Complemento!Q42</f>
        <v>0</v>
      </c>
      <c r="Q42" s="2">
        <f>Financeiro!Q42+Complemento!R42</f>
        <v>0</v>
      </c>
      <c r="R42" s="2">
        <f>Financeiro!R42+Complemento!S42</f>
        <v>0</v>
      </c>
      <c r="S42" s="2">
        <f>Financeiro!S42+Complemento!T42</f>
        <v>0</v>
      </c>
      <c r="T42" s="2">
        <f>Financeiro!T42+Complemento!U42</f>
        <v>0</v>
      </c>
      <c r="U42" s="2">
        <f>Financeiro!U42+Complemento!V42</f>
        <v>0</v>
      </c>
      <c r="V42" s="2">
        <f>Financeiro!V42+Complemento!W42</f>
        <v>0</v>
      </c>
      <c r="W42" s="2">
        <f>Financeiro!W42+Complemento!X42</f>
        <v>0</v>
      </c>
      <c r="X42" s="2">
        <f>Financeiro!X42+Complemento!Y42</f>
        <v>0</v>
      </c>
      <c r="Y42" s="2">
        <f>Financeiro!Y42+Complemento!Z42</f>
        <v>0</v>
      </c>
      <c r="Z42" s="2">
        <f>Financeiro!Z42+Complemento!AA42</f>
        <v>0</v>
      </c>
      <c r="AA42" s="2">
        <f>Financeiro!AA42+Complemento!AB42</f>
        <v>0</v>
      </c>
      <c r="AB42" s="2">
        <f>Financeiro!AB42+Complemento!AC42</f>
        <v>0</v>
      </c>
      <c r="AC42" s="2">
        <f>Financeiro!AC42+Complemento!AD42</f>
        <v>1405.58</v>
      </c>
      <c r="AD42" s="2">
        <f>Financeiro!AD42+Complemento!AE42</f>
        <v>0</v>
      </c>
      <c r="AE42" s="2">
        <f>Financeiro!AE42+Complemento!AF42</f>
        <v>0</v>
      </c>
      <c r="AF42" s="2">
        <f>Financeiro!AF42+Complemento!AG42</f>
        <v>0</v>
      </c>
      <c r="AG42" s="2">
        <f>Financeiro!AG42+Complemento!AH42</f>
        <v>0</v>
      </c>
      <c r="AH42" s="2">
        <f>Financeiro!AH42+Complemento!AI42</f>
        <v>0</v>
      </c>
      <c r="AI42" s="2">
        <f>Financeiro!AI42+Complemento!AJ42</f>
        <v>0</v>
      </c>
      <c r="AJ42" s="2">
        <f>Financeiro!AJ42+Complemento!AK42</f>
        <v>0</v>
      </c>
      <c r="AK42" s="2">
        <f>Financeiro!AK42+Complemento!AL42</f>
        <v>0</v>
      </c>
      <c r="AL42" s="2">
        <f>Financeiro!AL42+Complemento!AM42</f>
        <v>0</v>
      </c>
      <c r="AM42" s="2">
        <f>Financeiro!AM42+Complemento!AN42</f>
        <v>0</v>
      </c>
      <c r="AN42" s="2">
        <f>Financeiro!AN42+Complemento!AO42</f>
        <v>0</v>
      </c>
      <c r="AO42" s="2">
        <f>Financeiro!AO42+Complemento!AP42</f>
        <v>0</v>
      </c>
      <c r="AP42" s="2">
        <f>Financeiro!AP42+Complemento!AQ42</f>
        <v>0</v>
      </c>
      <c r="AQ42" s="2">
        <f>Financeiro!AQ42+Complemento!AR42</f>
        <v>0</v>
      </c>
      <c r="AR42" s="2">
        <f t="shared" si="0"/>
        <v>1405.58</v>
      </c>
    </row>
    <row r="43" spans="1:44" x14ac:dyDescent="0.25">
      <c r="A43" t="s">
        <v>89</v>
      </c>
      <c r="B43" s="2">
        <f>Financeiro!B43+Complemento!C43</f>
        <v>0</v>
      </c>
      <c r="C43" s="2">
        <f>Financeiro!C43+Complemento!D43</f>
        <v>0</v>
      </c>
      <c r="D43" s="2">
        <f>Financeiro!D43+Complemento!E43</f>
        <v>0</v>
      </c>
      <c r="E43" s="2">
        <f>Financeiro!E43+Complemento!F43</f>
        <v>0</v>
      </c>
      <c r="F43" s="2">
        <f>Financeiro!F43+Complemento!G43</f>
        <v>0</v>
      </c>
      <c r="G43" s="2">
        <f>Financeiro!G43+Complemento!H43</f>
        <v>0</v>
      </c>
      <c r="H43" s="2">
        <f>Financeiro!H43+Complemento!I43</f>
        <v>0</v>
      </c>
      <c r="I43" s="2">
        <f>Financeiro!I43+Complemento!J43</f>
        <v>0</v>
      </c>
      <c r="J43" s="2">
        <f>Financeiro!J43+Complemento!K43</f>
        <v>0</v>
      </c>
      <c r="K43" s="2">
        <f>Financeiro!K43+Complemento!L43</f>
        <v>16627.080000000002</v>
      </c>
      <c r="L43" s="2">
        <f>Financeiro!L43+Complemento!M43</f>
        <v>0</v>
      </c>
      <c r="M43" s="2">
        <f>Financeiro!M43+Complemento!N43</f>
        <v>0</v>
      </c>
      <c r="N43" s="2">
        <f>Financeiro!N43+Complemento!O43</f>
        <v>0</v>
      </c>
      <c r="O43" s="2">
        <f>Financeiro!O43+Complemento!P43</f>
        <v>0</v>
      </c>
      <c r="P43" s="2">
        <f>Financeiro!P43+Complemento!Q43</f>
        <v>0</v>
      </c>
      <c r="Q43" s="2">
        <f>Financeiro!Q43+Complemento!R43</f>
        <v>0</v>
      </c>
      <c r="R43" s="2">
        <f>Financeiro!R43+Complemento!S43</f>
        <v>0</v>
      </c>
      <c r="S43" s="2">
        <f>Financeiro!S43+Complemento!T43</f>
        <v>0</v>
      </c>
      <c r="T43" s="2">
        <f>Financeiro!T43+Complemento!U43</f>
        <v>0</v>
      </c>
      <c r="U43" s="2">
        <f>Financeiro!U43+Complemento!V43</f>
        <v>0</v>
      </c>
      <c r="V43" s="2">
        <f>Financeiro!V43+Complemento!W43</f>
        <v>1454.76</v>
      </c>
      <c r="W43" s="2">
        <f>Financeiro!W43+Complemento!X43</f>
        <v>0</v>
      </c>
      <c r="X43" s="2">
        <f>Financeiro!X43+Complemento!Y43</f>
        <v>0</v>
      </c>
      <c r="Y43" s="2">
        <f>Financeiro!Y43+Complemento!Z43</f>
        <v>0</v>
      </c>
      <c r="Z43" s="2">
        <f>Financeiro!Z43+Complemento!AA43</f>
        <v>0</v>
      </c>
      <c r="AA43" s="2">
        <f>Financeiro!AA43+Complemento!AB43</f>
        <v>0</v>
      </c>
      <c r="AB43" s="2">
        <f>Financeiro!AB43+Complemento!AC43</f>
        <v>0</v>
      </c>
      <c r="AC43" s="2">
        <f>Financeiro!AC43+Complemento!AD43</f>
        <v>2852.74</v>
      </c>
      <c r="AD43" s="2">
        <f>Financeiro!AD43+Complemento!AE43</f>
        <v>1365.2</v>
      </c>
      <c r="AE43" s="2">
        <f>Financeiro!AE43+Complemento!AF43</f>
        <v>0</v>
      </c>
      <c r="AF43" s="2">
        <f>Financeiro!AF43+Complemento!AG43</f>
        <v>0</v>
      </c>
      <c r="AG43" s="2">
        <f>Financeiro!AG43+Complemento!AH43</f>
        <v>0</v>
      </c>
      <c r="AH43" s="2">
        <f>Financeiro!AH43+Complemento!AI43</f>
        <v>8231.98</v>
      </c>
      <c r="AI43" s="2">
        <f>Financeiro!AI43+Complemento!AJ43</f>
        <v>0</v>
      </c>
      <c r="AJ43" s="2">
        <f>Financeiro!AJ43+Complemento!AK43</f>
        <v>341.3</v>
      </c>
      <c r="AK43" s="2">
        <f>Financeiro!AK43+Complemento!AL43</f>
        <v>0</v>
      </c>
      <c r="AL43" s="2">
        <f>Financeiro!AL43+Complemento!AM43</f>
        <v>0</v>
      </c>
      <c r="AM43" s="2">
        <f>Financeiro!AM43+Complemento!AN43</f>
        <v>0</v>
      </c>
      <c r="AN43" s="2">
        <f>Financeiro!AN43+Complemento!AO43</f>
        <v>0</v>
      </c>
      <c r="AO43" s="2">
        <f>Financeiro!AO43+Complemento!AP43</f>
        <v>0</v>
      </c>
      <c r="AP43" s="2">
        <f>Financeiro!AP43+Complemento!AQ43</f>
        <v>0</v>
      </c>
      <c r="AQ43" s="2">
        <f>Financeiro!AQ43+Complemento!AR43</f>
        <v>0</v>
      </c>
      <c r="AR43" s="2">
        <f t="shared" si="0"/>
        <v>30873.06</v>
      </c>
    </row>
    <row r="44" spans="1:44" x14ac:dyDescent="0.25">
      <c r="A44" t="s">
        <v>90</v>
      </c>
      <c r="B44" s="2">
        <f>Financeiro!B44+Complemento!C44</f>
        <v>0</v>
      </c>
      <c r="C44" s="2">
        <f>Financeiro!C44+Complemento!D44</f>
        <v>0</v>
      </c>
      <c r="D44" s="2">
        <f>Financeiro!D44+Complemento!E44</f>
        <v>0</v>
      </c>
      <c r="E44" s="2">
        <f>Financeiro!E44+Complemento!F44</f>
        <v>0</v>
      </c>
      <c r="F44" s="2">
        <f>Financeiro!F44+Complemento!G44</f>
        <v>0</v>
      </c>
      <c r="G44" s="2">
        <f>Financeiro!G44+Complemento!H44</f>
        <v>0</v>
      </c>
      <c r="H44" s="2">
        <f>Financeiro!H44+Complemento!I44</f>
        <v>0</v>
      </c>
      <c r="I44" s="2">
        <f>Financeiro!I44+Complemento!J44</f>
        <v>0</v>
      </c>
      <c r="J44" s="2">
        <f>Financeiro!J44+Complemento!K44</f>
        <v>0</v>
      </c>
      <c r="K44" s="2">
        <f>Financeiro!K44+Complemento!L44</f>
        <v>0</v>
      </c>
      <c r="L44" s="2">
        <f>Financeiro!L44+Complemento!M44</f>
        <v>0</v>
      </c>
      <c r="M44" s="2">
        <f>Financeiro!M44+Complemento!N44</f>
        <v>0</v>
      </c>
      <c r="N44" s="2">
        <f>Financeiro!N44+Complemento!O44</f>
        <v>0</v>
      </c>
      <c r="O44" s="2">
        <f>Financeiro!O44+Complemento!P44</f>
        <v>0</v>
      </c>
      <c r="P44" s="2">
        <f>Financeiro!P44+Complemento!Q44</f>
        <v>0</v>
      </c>
      <c r="Q44" s="2">
        <f>Financeiro!Q44+Complemento!R44</f>
        <v>0</v>
      </c>
      <c r="R44" s="2">
        <f>Financeiro!R44+Complemento!S44</f>
        <v>0</v>
      </c>
      <c r="S44" s="2">
        <f>Financeiro!S44+Complemento!T44</f>
        <v>2448.44</v>
      </c>
      <c r="T44" s="2">
        <f>Financeiro!T44+Complemento!U44</f>
        <v>0</v>
      </c>
      <c r="U44" s="2">
        <f>Financeiro!U44+Complemento!V44</f>
        <v>0</v>
      </c>
      <c r="V44" s="2">
        <f>Financeiro!V44+Complemento!W44</f>
        <v>0</v>
      </c>
      <c r="W44" s="2">
        <f>Financeiro!W44+Complemento!X44</f>
        <v>0</v>
      </c>
      <c r="X44" s="2">
        <f>Financeiro!X44+Complemento!Y44</f>
        <v>0</v>
      </c>
      <c r="Y44" s="2">
        <f>Financeiro!Y44+Complemento!Z44</f>
        <v>0</v>
      </c>
      <c r="Z44" s="2">
        <f>Financeiro!Z44+Complemento!AA44</f>
        <v>0</v>
      </c>
      <c r="AA44" s="2">
        <f>Financeiro!AA44+Complemento!AB44</f>
        <v>0</v>
      </c>
      <c r="AB44" s="2">
        <f>Financeiro!AB44+Complemento!AC44</f>
        <v>0</v>
      </c>
      <c r="AC44" s="2">
        <f>Financeiro!AC44+Complemento!AD44</f>
        <v>0</v>
      </c>
      <c r="AD44" s="2">
        <f>Financeiro!AD44+Complemento!AE44</f>
        <v>0</v>
      </c>
      <c r="AE44" s="2">
        <f>Financeiro!AE44+Complemento!AF44</f>
        <v>0</v>
      </c>
      <c r="AF44" s="2">
        <f>Financeiro!AF44+Complemento!AG44</f>
        <v>0</v>
      </c>
      <c r="AG44" s="2">
        <f>Financeiro!AG44+Complemento!AH44</f>
        <v>0</v>
      </c>
      <c r="AH44" s="2">
        <f>Financeiro!AH44+Complemento!AI44</f>
        <v>0</v>
      </c>
      <c r="AI44" s="2">
        <f>Financeiro!AI44+Complemento!AJ44</f>
        <v>0</v>
      </c>
      <c r="AJ44" s="2">
        <f>Financeiro!AJ44+Complemento!AK44</f>
        <v>0</v>
      </c>
      <c r="AK44" s="2">
        <f>Financeiro!AK44+Complemento!AL44</f>
        <v>0</v>
      </c>
      <c r="AL44" s="2">
        <f>Financeiro!AL44+Complemento!AM44</f>
        <v>0</v>
      </c>
      <c r="AM44" s="2">
        <f>Financeiro!AM44+Complemento!AN44</f>
        <v>0</v>
      </c>
      <c r="AN44" s="2">
        <f>Financeiro!AN44+Complemento!AO44</f>
        <v>0</v>
      </c>
      <c r="AO44" s="2">
        <f>Financeiro!AO44+Complemento!AP44</f>
        <v>0</v>
      </c>
      <c r="AP44" s="2">
        <f>Financeiro!AP44+Complemento!AQ44</f>
        <v>0</v>
      </c>
      <c r="AQ44" s="2">
        <f>Financeiro!AQ44+Complemento!AR44</f>
        <v>0</v>
      </c>
      <c r="AR44" s="2">
        <f t="shared" si="0"/>
        <v>2448.44</v>
      </c>
    </row>
    <row r="45" spans="1:44" x14ac:dyDescent="0.25">
      <c r="A45" t="s">
        <v>91</v>
      </c>
      <c r="B45" s="2">
        <f>Financeiro!B45+Complemento!C45</f>
        <v>0</v>
      </c>
      <c r="C45" s="2">
        <f>Financeiro!C45+Complemento!D45</f>
        <v>0</v>
      </c>
      <c r="D45" s="2">
        <f>Financeiro!D45+Complemento!E45</f>
        <v>0</v>
      </c>
      <c r="E45" s="2">
        <f>Financeiro!E45+Complemento!F45</f>
        <v>0</v>
      </c>
      <c r="F45" s="2">
        <f>Financeiro!F45+Complemento!G45</f>
        <v>0</v>
      </c>
      <c r="G45" s="2">
        <f>Financeiro!G45+Complemento!H45</f>
        <v>0</v>
      </c>
      <c r="H45" s="2">
        <f>Financeiro!H45+Complemento!I45</f>
        <v>0</v>
      </c>
      <c r="I45" s="2">
        <f>Financeiro!I45+Complemento!J45</f>
        <v>0</v>
      </c>
      <c r="J45" s="2">
        <f>Financeiro!J45+Complemento!K45</f>
        <v>0</v>
      </c>
      <c r="K45" s="2">
        <f>Financeiro!K45+Complemento!L45</f>
        <v>0</v>
      </c>
      <c r="L45" s="2">
        <f>Financeiro!L45+Complemento!M45</f>
        <v>0</v>
      </c>
      <c r="M45" s="2">
        <f>Financeiro!M45+Complemento!N45</f>
        <v>0</v>
      </c>
      <c r="N45" s="2">
        <f>Financeiro!N45+Complemento!O45</f>
        <v>0</v>
      </c>
      <c r="O45" s="2">
        <f>Financeiro!O45+Complemento!P45</f>
        <v>0</v>
      </c>
      <c r="P45" s="2">
        <f>Financeiro!P45+Complemento!Q45</f>
        <v>0</v>
      </c>
      <c r="Q45" s="2">
        <f>Financeiro!Q45+Complemento!R45</f>
        <v>0</v>
      </c>
      <c r="R45" s="2">
        <f>Financeiro!R45+Complemento!S45</f>
        <v>0</v>
      </c>
      <c r="S45" s="2">
        <f>Financeiro!S45+Complemento!T45</f>
        <v>0</v>
      </c>
      <c r="T45" s="2">
        <f>Financeiro!T45+Complemento!U45</f>
        <v>0</v>
      </c>
      <c r="U45" s="2">
        <f>Financeiro!U45+Complemento!V45</f>
        <v>0</v>
      </c>
      <c r="V45" s="2">
        <f>Financeiro!V45+Complemento!W45</f>
        <v>0</v>
      </c>
      <c r="W45" s="2">
        <f>Financeiro!W45+Complemento!X45</f>
        <v>0</v>
      </c>
      <c r="X45" s="2">
        <f>Financeiro!X45+Complemento!Y45</f>
        <v>0</v>
      </c>
      <c r="Y45" s="2">
        <f>Financeiro!Y45+Complemento!Z45</f>
        <v>0</v>
      </c>
      <c r="Z45" s="2">
        <f>Financeiro!Z45+Complemento!AA45</f>
        <v>0</v>
      </c>
      <c r="AA45" s="2">
        <f>Financeiro!AA45+Complemento!AB45</f>
        <v>0</v>
      </c>
      <c r="AB45" s="2">
        <f>Financeiro!AB45+Complemento!AC45</f>
        <v>0</v>
      </c>
      <c r="AC45" s="2">
        <f>Financeiro!AC45+Complemento!AD45</f>
        <v>0</v>
      </c>
      <c r="AD45" s="2">
        <f>Financeiro!AD45+Complemento!AE45</f>
        <v>0</v>
      </c>
      <c r="AE45" s="2">
        <f>Financeiro!AE45+Complemento!AF45</f>
        <v>0</v>
      </c>
      <c r="AF45" s="2">
        <f>Financeiro!AF45+Complemento!AG45</f>
        <v>0</v>
      </c>
      <c r="AG45" s="2">
        <f>Financeiro!AG45+Complemento!AH45</f>
        <v>0</v>
      </c>
      <c r="AH45" s="2">
        <f>Financeiro!AH45+Complemento!AI45</f>
        <v>0</v>
      </c>
      <c r="AI45" s="2">
        <f>Financeiro!AI45+Complemento!AJ45</f>
        <v>0</v>
      </c>
      <c r="AJ45" s="2">
        <f>Financeiro!AJ45+Complemento!AK45</f>
        <v>0</v>
      </c>
      <c r="AK45" s="2">
        <f>Financeiro!AK45+Complemento!AL45</f>
        <v>6831.04</v>
      </c>
      <c r="AL45" s="2">
        <f>Financeiro!AL45+Complemento!AM45</f>
        <v>0</v>
      </c>
      <c r="AM45" s="2">
        <f>Financeiro!AM45+Complemento!AN45</f>
        <v>0</v>
      </c>
      <c r="AN45" s="2">
        <f>Financeiro!AN45+Complemento!AO45</f>
        <v>0</v>
      </c>
      <c r="AO45" s="2">
        <f>Financeiro!AO45+Complemento!AP45</f>
        <v>0</v>
      </c>
      <c r="AP45" s="2">
        <f>Financeiro!AP45+Complemento!AQ45</f>
        <v>0</v>
      </c>
      <c r="AQ45" s="2">
        <f>Financeiro!AQ45+Complemento!AR45</f>
        <v>0</v>
      </c>
      <c r="AR45" s="2">
        <f t="shared" si="0"/>
        <v>6831.04</v>
      </c>
    </row>
    <row r="46" spans="1:44" x14ac:dyDescent="0.25">
      <c r="A46" t="s">
        <v>92</v>
      </c>
      <c r="B46" s="2">
        <f>Financeiro!B46+Complemento!C46</f>
        <v>0</v>
      </c>
      <c r="C46" s="2">
        <f>Financeiro!C46+Complemento!D46</f>
        <v>0</v>
      </c>
      <c r="D46" s="2">
        <f>Financeiro!D46+Complemento!E46</f>
        <v>0</v>
      </c>
      <c r="E46" s="2">
        <f>Financeiro!E46+Complemento!F46</f>
        <v>0</v>
      </c>
      <c r="F46" s="2">
        <f>Financeiro!F46+Complemento!G46</f>
        <v>0</v>
      </c>
      <c r="G46" s="2">
        <f>Financeiro!G46+Complemento!H46</f>
        <v>0</v>
      </c>
      <c r="H46" s="2">
        <f>Financeiro!H46+Complemento!I46</f>
        <v>0</v>
      </c>
      <c r="I46" s="2">
        <f>Financeiro!I46+Complemento!J46</f>
        <v>0</v>
      </c>
      <c r="J46" s="2">
        <f>Financeiro!J46+Complemento!K46</f>
        <v>0</v>
      </c>
      <c r="K46" s="2">
        <f>Financeiro!K46+Complemento!L46</f>
        <v>0</v>
      </c>
      <c r="L46" s="2">
        <f>Financeiro!L46+Complemento!M46</f>
        <v>0</v>
      </c>
      <c r="M46" s="2">
        <f>Financeiro!M46+Complemento!N46</f>
        <v>0</v>
      </c>
      <c r="N46" s="2">
        <f>Financeiro!N46+Complemento!O46</f>
        <v>0</v>
      </c>
      <c r="O46" s="2">
        <f>Financeiro!O46+Complemento!P46</f>
        <v>0</v>
      </c>
      <c r="P46" s="2">
        <f>Financeiro!P46+Complemento!Q46</f>
        <v>0</v>
      </c>
      <c r="Q46" s="2">
        <f>Financeiro!Q46+Complemento!R46</f>
        <v>0</v>
      </c>
      <c r="R46" s="2">
        <f>Financeiro!R46+Complemento!S46</f>
        <v>0</v>
      </c>
      <c r="S46" s="2">
        <f>Financeiro!S46+Complemento!T46</f>
        <v>0</v>
      </c>
      <c r="T46" s="2">
        <f>Financeiro!T46+Complemento!U46</f>
        <v>0</v>
      </c>
      <c r="U46" s="2">
        <f>Financeiro!U46+Complemento!V46</f>
        <v>0</v>
      </c>
      <c r="V46" s="2">
        <f>Financeiro!V46+Complemento!W46</f>
        <v>0</v>
      </c>
      <c r="W46" s="2">
        <f>Financeiro!W46+Complemento!X46</f>
        <v>0</v>
      </c>
      <c r="X46" s="2">
        <f>Financeiro!X46+Complemento!Y46</f>
        <v>0</v>
      </c>
      <c r="Y46" s="2">
        <f>Financeiro!Y46+Complemento!Z46</f>
        <v>0</v>
      </c>
      <c r="Z46" s="2">
        <f>Financeiro!Z46+Complemento!AA46</f>
        <v>0</v>
      </c>
      <c r="AA46" s="2">
        <f>Financeiro!AA46+Complemento!AB46</f>
        <v>0</v>
      </c>
      <c r="AB46" s="2">
        <f>Financeiro!AB46+Complemento!AC46</f>
        <v>0</v>
      </c>
      <c r="AC46" s="2">
        <f>Financeiro!AC46+Complemento!AD46</f>
        <v>0</v>
      </c>
      <c r="AD46" s="2">
        <f>Financeiro!AD46+Complemento!AE46</f>
        <v>0</v>
      </c>
      <c r="AE46" s="2">
        <f>Financeiro!AE46+Complemento!AF46</f>
        <v>0</v>
      </c>
      <c r="AF46" s="2">
        <f>Financeiro!AF46+Complemento!AG46</f>
        <v>0</v>
      </c>
      <c r="AG46" s="2">
        <f>Financeiro!AG46+Complemento!AH46</f>
        <v>0</v>
      </c>
      <c r="AH46" s="2">
        <f>Financeiro!AH46+Complemento!AI46</f>
        <v>0</v>
      </c>
      <c r="AI46" s="2">
        <f>Financeiro!AI46+Complemento!AJ46</f>
        <v>0</v>
      </c>
      <c r="AJ46" s="2">
        <f>Financeiro!AJ46+Complemento!AK46</f>
        <v>0</v>
      </c>
      <c r="AK46" s="2">
        <f>Financeiro!AK46+Complemento!AL46</f>
        <v>0</v>
      </c>
      <c r="AL46" s="2">
        <f>Financeiro!AL46+Complemento!AM46</f>
        <v>0</v>
      </c>
      <c r="AM46" s="2">
        <f>Financeiro!AM46+Complemento!AN46</f>
        <v>0</v>
      </c>
      <c r="AN46" s="2">
        <f>Financeiro!AN46+Complemento!AO46</f>
        <v>0</v>
      </c>
      <c r="AO46" s="2">
        <f>Financeiro!AO46+Complemento!AP46</f>
        <v>0</v>
      </c>
      <c r="AP46" s="2">
        <f>Financeiro!AP46+Complemento!AQ46</f>
        <v>0</v>
      </c>
      <c r="AQ46" s="2">
        <f>Financeiro!AQ46+Complemento!AR46</f>
        <v>16003.74</v>
      </c>
      <c r="AR46" s="2">
        <f t="shared" si="0"/>
        <v>16003.74</v>
      </c>
    </row>
    <row r="47" spans="1:44" x14ac:dyDescent="0.25">
      <c r="A47" t="s">
        <v>93</v>
      </c>
      <c r="B47" s="2">
        <f>Financeiro!B47+Complemento!C47</f>
        <v>0</v>
      </c>
      <c r="C47" s="2">
        <f>Financeiro!C47+Complemento!D47</f>
        <v>0</v>
      </c>
      <c r="D47" s="2">
        <f>Financeiro!D47+Complemento!E47</f>
        <v>0</v>
      </c>
      <c r="E47" s="2">
        <f>Financeiro!E47+Complemento!F47</f>
        <v>0</v>
      </c>
      <c r="F47" s="2">
        <f>Financeiro!F47+Complemento!G47</f>
        <v>0</v>
      </c>
      <c r="G47" s="2">
        <f>Financeiro!G47+Complemento!H47</f>
        <v>0</v>
      </c>
      <c r="H47" s="2">
        <f>Financeiro!H47+Complemento!I47</f>
        <v>0</v>
      </c>
      <c r="I47" s="2">
        <f>Financeiro!I47+Complemento!J47</f>
        <v>0</v>
      </c>
      <c r="J47" s="2">
        <f>Financeiro!J47+Complemento!K47</f>
        <v>0</v>
      </c>
      <c r="K47" s="2">
        <f>Financeiro!K47+Complemento!L47</f>
        <v>0</v>
      </c>
      <c r="L47" s="2">
        <f>Financeiro!L47+Complemento!M47</f>
        <v>0</v>
      </c>
      <c r="M47" s="2">
        <f>Financeiro!M47+Complemento!N47</f>
        <v>0</v>
      </c>
      <c r="N47" s="2">
        <f>Financeiro!N47+Complemento!O47</f>
        <v>0</v>
      </c>
      <c r="O47" s="2">
        <f>Financeiro!O47+Complemento!P47</f>
        <v>0</v>
      </c>
      <c r="P47" s="2">
        <f>Financeiro!P47+Complemento!Q47</f>
        <v>0</v>
      </c>
      <c r="Q47" s="2">
        <f>Financeiro!Q47+Complemento!R47</f>
        <v>0</v>
      </c>
      <c r="R47" s="2">
        <f>Financeiro!R47+Complemento!S47</f>
        <v>0</v>
      </c>
      <c r="S47" s="2">
        <f>Financeiro!S47+Complemento!T47</f>
        <v>0</v>
      </c>
      <c r="T47" s="2">
        <f>Financeiro!T47+Complemento!U47</f>
        <v>0</v>
      </c>
      <c r="U47" s="2">
        <f>Financeiro!U47+Complemento!V47</f>
        <v>0</v>
      </c>
      <c r="V47" s="2">
        <f>Financeiro!V47+Complemento!W47</f>
        <v>0</v>
      </c>
      <c r="W47" s="2">
        <f>Financeiro!W47+Complemento!X47</f>
        <v>0</v>
      </c>
      <c r="X47" s="2">
        <f>Financeiro!X47+Complemento!Y47</f>
        <v>0</v>
      </c>
      <c r="Y47" s="2">
        <f>Financeiro!Y47+Complemento!Z47</f>
        <v>0</v>
      </c>
      <c r="Z47" s="2">
        <f>Financeiro!Z47+Complemento!AA47</f>
        <v>0</v>
      </c>
      <c r="AA47" s="2">
        <f>Financeiro!AA47+Complemento!AB47</f>
        <v>0</v>
      </c>
      <c r="AB47" s="2">
        <f>Financeiro!AB47+Complemento!AC47</f>
        <v>0</v>
      </c>
      <c r="AC47" s="2">
        <f>Financeiro!AC47+Complemento!AD47</f>
        <v>0</v>
      </c>
      <c r="AD47" s="2">
        <f>Financeiro!AD47+Complemento!AE47</f>
        <v>0</v>
      </c>
      <c r="AE47" s="2">
        <f>Financeiro!AE47+Complemento!AF47</f>
        <v>0</v>
      </c>
      <c r="AF47" s="2">
        <f>Financeiro!AF47+Complemento!AG47</f>
        <v>0</v>
      </c>
      <c r="AG47" s="2">
        <f>Financeiro!AG47+Complemento!AH47</f>
        <v>0</v>
      </c>
      <c r="AH47" s="2">
        <f>Financeiro!AH47+Complemento!AI47</f>
        <v>0</v>
      </c>
      <c r="AI47" s="2">
        <f>Financeiro!AI47+Complemento!AJ47</f>
        <v>0</v>
      </c>
      <c r="AJ47" s="2">
        <f>Financeiro!AJ47+Complemento!AK47</f>
        <v>0</v>
      </c>
      <c r="AK47" s="2">
        <f>Financeiro!AK47+Complemento!AL47</f>
        <v>0</v>
      </c>
      <c r="AL47" s="2">
        <f>Financeiro!AL47+Complemento!AM47</f>
        <v>0</v>
      </c>
      <c r="AM47" s="2">
        <f>Financeiro!AM47+Complemento!AN47</f>
        <v>33464.959999999999</v>
      </c>
      <c r="AN47" s="2">
        <f>Financeiro!AN47+Complemento!AO47</f>
        <v>0</v>
      </c>
      <c r="AO47" s="2">
        <f>Financeiro!AO47+Complemento!AP47</f>
        <v>0</v>
      </c>
      <c r="AP47" s="2">
        <f>Financeiro!AP47+Complemento!AQ47</f>
        <v>16732.48</v>
      </c>
      <c r="AQ47" s="2">
        <f>Financeiro!AQ47+Complemento!AR47</f>
        <v>0</v>
      </c>
      <c r="AR47" s="2">
        <f t="shared" si="0"/>
        <v>50197.440000000002</v>
      </c>
    </row>
    <row r="48" spans="1:44" x14ac:dyDescent="0.25">
      <c r="A48" t="s">
        <v>94</v>
      </c>
      <c r="B48" s="2">
        <f>Financeiro!B48+Complemento!C48</f>
        <v>18807.36</v>
      </c>
      <c r="C48" s="2">
        <f>Financeiro!C48+Complemento!D48</f>
        <v>0</v>
      </c>
      <c r="D48" s="2">
        <f>Financeiro!D48+Complemento!E48</f>
        <v>0</v>
      </c>
      <c r="E48" s="2">
        <f>Financeiro!E48+Complemento!F48</f>
        <v>0</v>
      </c>
      <c r="F48" s="2">
        <f>Financeiro!F48+Complemento!G48</f>
        <v>0</v>
      </c>
      <c r="G48" s="2">
        <f>Financeiro!G48+Complemento!H48</f>
        <v>0</v>
      </c>
      <c r="H48" s="2">
        <f>Financeiro!H48+Complemento!I48</f>
        <v>0</v>
      </c>
      <c r="I48" s="2">
        <f>Financeiro!I48+Complemento!J48</f>
        <v>0</v>
      </c>
      <c r="J48" s="2">
        <f>Financeiro!J48+Complemento!K48</f>
        <v>0</v>
      </c>
      <c r="K48" s="2">
        <f>Financeiro!K48+Complemento!L48</f>
        <v>0</v>
      </c>
      <c r="L48" s="2">
        <f>Financeiro!L48+Complemento!M48</f>
        <v>0</v>
      </c>
      <c r="M48" s="2">
        <f>Financeiro!M48+Complemento!N48</f>
        <v>0</v>
      </c>
      <c r="N48" s="2">
        <f>Financeiro!N48+Complemento!O48</f>
        <v>0</v>
      </c>
      <c r="O48" s="2">
        <f>Financeiro!O48+Complemento!P48</f>
        <v>0</v>
      </c>
      <c r="P48" s="2">
        <f>Financeiro!P48+Complemento!Q48</f>
        <v>0</v>
      </c>
      <c r="Q48" s="2">
        <f>Financeiro!Q48+Complemento!R48</f>
        <v>0</v>
      </c>
      <c r="R48" s="2">
        <f>Financeiro!R48+Complemento!S48</f>
        <v>0</v>
      </c>
      <c r="S48" s="2">
        <f>Financeiro!S48+Complemento!T48</f>
        <v>0</v>
      </c>
      <c r="T48" s="2">
        <f>Financeiro!T48+Complemento!U48</f>
        <v>0</v>
      </c>
      <c r="U48" s="2">
        <f>Financeiro!U48+Complemento!V48</f>
        <v>0</v>
      </c>
      <c r="V48" s="2">
        <f>Financeiro!V48+Complemento!W48</f>
        <v>0</v>
      </c>
      <c r="W48" s="2">
        <f>Financeiro!W48+Complemento!X48</f>
        <v>0</v>
      </c>
      <c r="X48" s="2">
        <f>Financeiro!X48+Complemento!Y48</f>
        <v>0</v>
      </c>
      <c r="Y48" s="2">
        <f>Financeiro!Y48+Complemento!Z48</f>
        <v>0</v>
      </c>
      <c r="Z48" s="2">
        <f>Financeiro!Z48+Complemento!AA48</f>
        <v>0</v>
      </c>
      <c r="AA48" s="2">
        <f>Financeiro!AA48+Complemento!AB48</f>
        <v>0</v>
      </c>
      <c r="AB48" s="2">
        <f>Financeiro!AB48+Complemento!AC48</f>
        <v>0</v>
      </c>
      <c r="AC48" s="2">
        <f>Financeiro!AC48+Complemento!AD48</f>
        <v>0</v>
      </c>
      <c r="AD48" s="2">
        <f>Financeiro!AD48+Complemento!AE48</f>
        <v>0</v>
      </c>
      <c r="AE48" s="2">
        <f>Financeiro!AE48+Complemento!AF48</f>
        <v>0</v>
      </c>
      <c r="AF48" s="2">
        <f>Financeiro!AF48+Complemento!AG48</f>
        <v>0</v>
      </c>
      <c r="AG48" s="2">
        <f>Financeiro!AG48+Complemento!AH48</f>
        <v>18815.36</v>
      </c>
      <c r="AH48" s="2">
        <f>Financeiro!AH48+Complemento!AI48</f>
        <v>0</v>
      </c>
      <c r="AI48" s="2">
        <f>Financeiro!AI48+Complemento!AJ48</f>
        <v>0</v>
      </c>
      <c r="AJ48" s="2">
        <f>Financeiro!AJ48+Complemento!AK48</f>
        <v>0</v>
      </c>
      <c r="AK48" s="2">
        <f>Financeiro!AK48+Complemento!AL48</f>
        <v>0</v>
      </c>
      <c r="AL48" s="2">
        <f>Financeiro!AL48+Complemento!AM48</f>
        <v>0</v>
      </c>
      <c r="AM48" s="2">
        <f>Financeiro!AM48+Complemento!AN48</f>
        <v>0</v>
      </c>
      <c r="AN48" s="2">
        <f>Financeiro!AN48+Complemento!AO48</f>
        <v>0</v>
      </c>
      <c r="AO48" s="2">
        <f>Financeiro!AO48+Complemento!AP48</f>
        <v>0</v>
      </c>
      <c r="AP48" s="2">
        <f>Financeiro!AP48+Complemento!AQ48</f>
        <v>65825.760000000009</v>
      </c>
      <c r="AQ48" s="2">
        <f>Financeiro!AQ48+Complemento!AR48</f>
        <v>56422.080000000002</v>
      </c>
      <c r="AR48" s="2">
        <f t="shared" si="0"/>
        <v>159870.56</v>
      </c>
    </row>
    <row r="49" spans="1:44" x14ac:dyDescent="0.25">
      <c r="A49" t="s">
        <v>95</v>
      </c>
      <c r="B49" s="2">
        <f>Financeiro!B49+Complemento!C49</f>
        <v>0</v>
      </c>
      <c r="C49" s="2">
        <f>Financeiro!C49+Complemento!D49</f>
        <v>0</v>
      </c>
      <c r="D49" s="2">
        <f>Financeiro!D49+Complemento!E49</f>
        <v>0</v>
      </c>
      <c r="E49" s="2">
        <f>Financeiro!E49+Complemento!F49</f>
        <v>0</v>
      </c>
      <c r="F49" s="2">
        <f>Financeiro!F49+Complemento!G49</f>
        <v>0</v>
      </c>
      <c r="G49" s="2">
        <f>Financeiro!G49+Complemento!H49</f>
        <v>0</v>
      </c>
      <c r="H49" s="2">
        <f>Financeiro!H49+Complemento!I49</f>
        <v>0</v>
      </c>
      <c r="I49" s="2">
        <f>Financeiro!I49+Complemento!J49</f>
        <v>0</v>
      </c>
      <c r="J49" s="2">
        <f>Financeiro!J49+Complemento!K49</f>
        <v>0</v>
      </c>
      <c r="K49" s="2">
        <f>Financeiro!K49+Complemento!L49</f>
        <v>0</v>
      </c>
      <c r="L49" s="2">
        <f>Financeiro!L49+Complemento!M49</f>
        <v>0</v>
      </c>
      <c r="M49" s="2">
        <f>Financeiro!M49+Complemento!N49</f>
        <v>0</v>
      </c>
      <c r="N49" s="2">
        <f>Financeiro!N49+Complemento!O49</f>
        <v>0</v>
      </c>
      <c r="O49" s="2">
        <f>Financeiro!O49+Complemento!P49</f>
        <v>0</v>
      </c>
      <c r="P49" s="2">
        <f>Financeiro!P49+Complemento!Q49</f>
        <v>0</v>
      </c>
      <c r="Q49" s="2">
        <f>Financeiro!Q49+Complemento!R49</f>
        <v>0</v>
      </c>
      <c r="R49" s="2">
        <f>Financeiro!R49+Complemento!S49</f>
        <v>0</v>
      </c>
      <c r="S49" s="2">
        <f>Financeiro!S49+Complemento!T49</f>
        <v>0</v>
      </c>
      <c r="T49" s="2">
        <f>Financeiro!T49+Complemento!U49</f>
        <v>0</v>
      </c>
      <c r="U49" s="2">
        <f>Financeiro!U49+Complemento!V49</f>
        <v>0</v>
      </c>
      <c r="V49" s="2">
        <f>Financeiro!V49+Complemento!W49</f>
        <v>0</v>
      </c>
      <c r="W49" s="2">
        <f>Financeiro!W49+Complemento!X49</f>
        <v>0</v>
      </c>
      <c r="X49" s="2">
        <f>Financeiro!X49+Complemento!Y49</f>
        <v>12861.63</v>
      </c>
      <c r="Y49" s="2">
        <f>Financeiro!Y49+Complemento!Z49</f>
        <v>0</v>
      </c>
      <c r="Z49" s="2">
        <f>Financeiro!Z49+Complemento!AA49</f>
        <v>0</v>
      </c>
      <c r="AA49" s="2">
        <f>Financeiro!AA49+Complemento!AB49</f>
        <v>0</v>
      </c>
      <c r="AB49" s="2">
        <f>Financeiro!AB49+Complemento!AC49</f>
        <v>0</v>
      </c>
      <c r="AC49" s="2">
        <f>Financeiro!AC49+Complemento!AD49</f>
        <v>0</v>
      </c>
      <c r="AD49" s="2">
        <f>Financeiro!AD49+Complemento!AE49</f>
        <v>0</v>
      </c>
      <c r="AE49" s="2">
        <f>Financeiro!AE49+Complemento!AF49</f>
        <v>0</v>
      </c>
      <c r="AF49" s="2">
        <f>Financeiro!AF49+Complemento!AG49</f>
        <v>0</v>
      </c>
      <c r="AG49" s="2">
        <f>Financeiro!AG49+Complemento!AH49</f>
        <v>0</v>
      </c>
      <c r="AH49" s="2">
        <f>Financeiro!AH49+Complemento!AI49</f>
        <v>0</v>
      </c>
      <c r="AI49" s="2">
        <f>Financeiro!AI49+Complemento!AJ49</f>
        <v>0</v>
      </c>
      <c r="AJ49" s="2">
        <f>Financeiro!AJ49+Complemento!AK49</f>
        <v>0</v>
      </c>
      <c r="AK49" s="2">
        <f>Financeiro!AK49+Complemento!AL49</f>
        <v>0</v>
      </c>
      <c r="AL49" s="2">
        <f>Financeiro!AL49+Complemento!AM49</f>
        <v>0</v>
      </c>
      <c r="AM49" s="2">
        <f>Financeiro!AM49+Complemento!AN49</f>
        <v>0</v>
      </c>
      <c r="AN49" s="2">
        <f>Financeiro!AN49+Complemento!AO49</f>
        <v>0</v>
      </c>
      <c r="AO49" s="2">
        <f>Financeiro!AO49+Complemento!AP49</f>
        <v>0</v>
      </c>
      <c r="AP49" s="2">
        <f>Financeiro!AP49+Complemento!AQ49</f>
        <v>0</v>
      </c>
      <c r="AQ49" s="2">
        <f>Financeiro!AQ49+Complemento!AR49</f>
        <v>0</v>
      </c>
      <c r="AR49" s="2">
        <f t="shared" si="0"/>
        <v>12861.63</v>
      </c>
    </row>
    <row r="50" spans="1:44" x14ac:dyDescent="0.25">
      <c r="A50" t="s">
        <v>96</v>
      </c>
      <c r="B50" s="2">
        <f>Financeiro!B50+Complemento!C50</f>
        <v>0</v>
      </c>
      <c r="C50" s="2">
        <f>Financeiro!C50+Complemento!D50</f>
        <v>0</v>
      </c>
      <c r="D50" s="2">
        <f>Financeiro!D50+Complemento!E50</f>
        <v>0</v>
      </c>
      <c r="E50" s="2">
        <f>Financeiro!E50+Complemento!F50</f>
        <v>0</v>
      </c>
      <c r="F50" s="2">
        <f>Financeiro!F50+Complemento!G50</f>
        <v>0</v>
      </c>
      <c r="G50" s="2">
        <f>Financeiro!G50+Complemento!H50</f>
        <v>0</v>
      </c>
      <c r="H50" s="2">
        <f>Financeiro!H50+Complemento!I50</f>
        <v>0</v>
      </c>
      <c r="I50" s="2">
        <f>Financeiro!I50+Complemento!J50</f>
        <v>0</v>
      </c>
      <c r="J50" s="2">
        <f>Financeiro!J50+Complemento!K50</f>
        <v>0</v>
      </c>
      <c r="K50" s="2">
        <f>Financeiro!K50+Complemento!L50</f>
        <v>0</v>
      </c>
      <c r="L50" s="2">
        <f>Financeiro!L50+Complemento!M50</f>
        <v>0</v>
      </c>
      <c r="M50" s="2">
        <f>Financeiro!M50+Complemento!N50</f>
        <v>0</v>
      </c>
      <c r="N50" s="2">
        <f>Financeiro!N50+Complemento!O50</f>
        <v>0</v>
      </c>
      <c r="O50" s="2">
        <f>Financeiro!O50+Complemento!P50</f>
        <v>0</v>
      </c>
      <c r="P50" s="2">
        <f>Financeiro!P50+Complemento!Q50</f>
        <v>0</v>
      </c>
      <c r="Q50" s="2">
        <f>Financeiro!Q50+Complemento!R50</f>
        <v>0</v>
      </c>
      <c r="R50" s="2">
        <f>Financeiro!R50+Complemento!S50</f>
        <v>0</v>
      </c>
      <c r="S50" s="2">
        <f>Financeiro!S50+Complemento!T50</f>
        <v>0</v>
      </c>
      <c r="T50" s="2">
        <f>Financeiro!T50+Complemento!U50</f>
        <v>0</v>
      </c>
      <c r="U50" s="2">
        <f>Financeiro!U50+Complemento!V50</f>
        <v>0</v>
      </c>
      <c r="V50" s="2">
        <f>Financeiro!V50+Complemento!W50</f>
        <v>0</v>
      </c>
      <c r="W50" s="2">
        <f>Financeiro!W50+Complemento!X50</f>
        <v>0</v>
      </c>
      <c r="X50" s="2">
        <f>Financeiro!X50+Complemento!Y50</f>
        <v>0</v>
      </c>
      <c r="Y50" s="2">
        <f>Financeiro!Y50+Complemento!Z50</f>
        <v>0</v>
      </c>
      <c r="Z50" s="2">
        <f>Financeiro!Z50+Complemento!AA50</f>
        <v>0</v>
      </c>
      <c r="AA50" s="2">
        <f>Financeiro!AA50+Complemento!AB50</f>
        <v>0</v>
      </c>
      <c r="AB50" s="2">
        <f>Financeiro!AB50+Complemento!AC50</f>
        <v>0</v>
      </c>
      <c r="AC50" s="2">
        <f>Financeiro!AC50+Complemento!AD50</f>
        <v>17304.14</v>
      </c>
      <c r="AD50" s="2">
        <f>Financeiro!AD50+Complemento!AE50</f>
        <v>0</v>
      </c>
      <c r="AE50" s="2">
        <f>Financeiro!AE50+Complemento!AF50</f>
        <v>0</v>
      </c>
      <c r="AF50" s="2">
        <f>Financeiro!AF50+Complemento!AG50</f>
        <v>0</v>
      </c>
      <c r="AG50" s="2">
        <f>Financeiro!AG50+Complemento!AH50</f>
        <v>0</v>
      </c>
      <c r="AH50" s="2">
        <f>Financeiro!AH50+Complemento!AI50</f>
        <v>0</v>
      </c>
      <c r="AI50" s="2">
        <f>Financeiro!AI50+Complemento!AJ50</f>
        <v>0</v>
      </c>
      <c r="AJ50" s="2">
        <f>Financeiro!AJ50+Complemento!AK50</f>
        <v>0</v>
      </c>
      <c r="AK50" s="2">
        <f>Financeiro!AK50+Complemento!AL50</f>
        <v>0</v>
      </c>
      <c r="AL50" s="2">
        <f>Financeiro!AL50+Complemento!AM50</f>
        <v>0</v>
      </c>
      <c r="AM50" s="2">
        <f>Financeiro!AM50+Complemento!AN50</f>
        <v>0</v>
      </c>
      <c r="AN50" s="2">
        <f>Financeiro!AN50+Complemento!AO50</f>
        <v>0</v>
      </c>
      <c r="AO50" s="2">
        <f>Financeiro!AO50+Complemento!AP50</f>
        <v>0</v>
      </c>
      <c r="AP50" s="2">
        <f>Financeiro!AP50+Complemento!AQ50</f>
        <v>0</v>
      </c>
      <c r="AQ50" s="2">
        <f>Financeiro!AQ50+Complemento!AR50</f>
        <v>0</v>
      </c>
      <c r="AR50" s="2">
        <f t="shared" si="0"/>
        <v>17304.14</v>
      </c>
    </row>
    <row r="51" spans="1:44" x14ac:dyDescent="0.25">
      <c r="A51" t="s">
        <v>97</v>
      </c>
      <c r="B51" s="2">
        <f>Financeiro!B51+Complemento!C51</f>
        <v>0</v>
      </c>
      <c r="C51" s="2">
        <f>Financeiro!C51+Complemento!D51</f>
        <v>0</v>
      </c>
      <c r="D51" s="2">
        <f>Financeiro!D51+Complemento!E51</f>
        <v>0</v>
      </c>
      <c r="E51" s="2">
        <f>Financeiro!E51+Complemento!F51</f>
        <v>0</v>
      </c>
      <c r="F51" s="2">
        <f>Financeiro!F51+Complemento!G51</f>
        <v>0</v>
      </c>
      <c r="G51" s="2">
        <f>Financeiro!G51+Complemento!H51</f>
        <v>0</v>
      </c>
      <c r="H51" s="2">
        <f>Financeiro!H51+Complemento!I51</f>
        <v>0</v>
      </c>
      <c r="I51" s="2">
        <f>Financeiro!I51+Complemento!J51</f>
        <v>0</v>
      </c>
      <c r="J51" s="2">
        <f>Financeiro!J51+Complemento!K51</f>
        <v>0</v>
      </c>
      <c r="K51" s="2">
        <f>Financeiro!K51+Complemento!L51</f>
        <v>0</v>
      </c>
      <c r="L51" s="2">
        <f>Financeiro!L51+Complemento!M51</f>
        <v>0</v>
      </c>
      <c r="M51" s="2">
        <f>Financeiro!M51+Complemento!N51</f>
        <v>0</v>
      </c>
      <c r="N51" s="2">
        <f>Financeiro!N51+Complemento!O51</f>
        <v>0</v>
      </c>
      <c r="O51" s="2">
        <f>Financeiro!O51+Complemento!P51</f>
        <v>0</v>
      </c>
      <c r="P51" s="2">
        <f>Financeiro!P51+Complemento!Q51</f>
        <v>0</v>
      </c>
      <c r="Q51" s="2">
        <f>Financeiro!Q51+Complemento!R51</f>
        <v>0</v>
      </c>
      <c r="R51" s="2">
        <f>Financeiro!R51+Complemento!S51</f>
        <v>0</v>
      </c>
      <c r="S51" s="2">
        <f>Financeiro!S51+Complemento!T51</f>
        <v>0</v>
      </c>
      <c r="T51" s="2">
        <f>Financeiro!T51+Complemento!U51</f>
        <v>0</v>
      </c>
      <c r="U51" s="2">
        <f>Financeiro!U51+Complemento!V51</f>
        <v>0</v>
      </c>
      <c r="V51" s="2">
        <f>Financeiro!V51+Complemento!W51</f>
        <v>0</v>
      </c>
      <c r="W51" s="2">
        <f>Financeiro!W51+Complemento!X51</f>
        <v>0</v>
      </c>
      <c r="X51" s="2">
        <f>Financeiro!X51+Complemento!Y51</f>
        <v>0</v>
      </c>
      <c r="Y51" s="2">
        <f>Financeiro!Y51+Complemento!Z51</f>
        <v>0</v>
      </c>
      <c r="Z51" s="2">
        <f>Financeiro!Z51+Complemento!AA51</f>
        <v>0</v>
      </c>
      <c r="AA51" s="2">
        <f>Financeiro!AA51+Complemento!AB51</f>
        <v>0</v>
      </c>
      <c r="AB51" s="2">
        <f>Financeiro!AB51+Complemento!AC51</f>
        <v>0</v>
      </c>
      <c r="AC51" s="2">
        <f>Financeiro!AC51+Complemento!AD51</f>
        <v>21083.040000000001</v>
      </c>
      <c r="AD51" s="2">
        <f>Financeiro!AD51+Complemento!AE51</f>
        <v>0</v>
      </c>
      <c r="AE51" s="2">
        <f>Financeiro!AE51+Complemento!AF51</f>
        <v>0</v>
      </c>
      <c r="AF51" s="2">
        <f>Financeiro!AF51+Complemento!AG51</f>
        <v>0</v>
      </c>
      <c r="AG51" s="2">
        <f>Financeiro!AG51+Complemento!AH51</f>
        <v>0</v>
      </c>
      <c r="AH51" s="2">
        <f>Financeiro!AH51+Complemento!AI51</f>
        <v>0</v>
      </c>
      <c r="AI51" s="2">
        <f>Financeiro!AI51+Complemento!AJ51</f>
        <v>0</v>
      </c>
      <c r="AJ51" s="2">
        <f>Financeiro!AJ51+Complemento!AK51</f>
        <v>0</v>
      </c>
      <c r="AK51" s="2">
        <f>Financeiro!AK51+Complemento!AL51</f>
        <v>0</v>
      </c>
      <c r="AL51" s="2">
        <f>Financeiro!AL51+Complemento!AM51</f>
        <v>0</v>
      </c>
      <c r="AM51" s="2">
        <f>Financeiro!AM51+Complemento!AN51</f>
        <v>0</v>
      </c>
      <c r="AN51" s="2">
        <f>Financeiro!AN51+Complemento!AO51</f>
        <v>0</v>
      </c>
      <c r="AO51" s="2">
        <f>Financeiro!AO51+Complemento!AP51</f>
        <v>0</v>
      </c>
      <c r="AP51" s="2">
        <f>Financeiro!AP51+Complemento!AQ51</f>
        <v>0</v>
      </c>
      <c r="AQ51" s="2">
        <f>Financeiro!AQ51+Complemento!AR51</f>
        <v>0</v>
      </c>
      <c r="AR51" s="2">
        <f t="shared" si="0"/>
        <v>21083.040000000001</v>
      </c>
    </row>
    <row r="52" spans="1:44" x14ac:dyDescent="0.25">
      <c r="A52" t="s">
        <v>98</v>
      </c>
      <c r="B52" s="2">
        <f>Financeiro!B52+Complemento!C52</f>
        <v>0</v>
      </c>
      <c r="C52" s="2">
        <f>Financeiro!C52+Complemento!D52</f>
        <v>0</v>
      </c>
      <c r="D52" s="2">
        <f>Financeiro!D52+Complemento!E52</f>
        <v>0</v>
      </c>
      <c r="E52" s="2">
        <f>Financeiro!E52+Complemento!F52</f>
        <v>0</v>
      </c>
      <c r="F52" s="2">
        <f>Financeiro!F52+Complemento!G52</f>
        <v>0</v>
      </c>
      <c r="G52" s="2">
        <f>Financeiro!G52+Complemento!H52</f>
        <v>0</v>
      </c>
      <c r="H52" s="2">
        <f>Financeiro!H52+Complemento!I52</f>
        <v>0</v>
      </c>
      <c r="I52" s="2">
        <f>Financeiro!I52+Complemento!J52</f>
        <v>0</v>
      </c>
      <c r="J52" s="2">
        <f>Financeiro!J52+Complemento!K52</f>
        <v>0</v>
      </c>
      <c r="K52" s="2">
        <f>Financeiro!K52+Complemento!L52</f>
        <v>0</v>
      </c>
      <c r="L52" s="2">
        <f>Financeiro!L52+Complemento!M52</f>
        <v>0</v>
      </c>
      <c r="M52" s="2">
        <f>Financeiro!M52+Complemento!N52</f>
        <v>0</v>
      </c>
      <c r="N52" s="2">
        <f>Financeiro!N52+Complemento!O52</f>
        <v>0</v>
      </c>
      <c r="O52" s="2">
        <f>Financeiro!O52+Complemento!P52</f>
        <v>0</v>
      </c>
      <c r="P52" s="2">
        <f>Financeiro!P52+Complemento!Q52</f>
        <v>0</v>
      </c>
      <c r="Q52" s="2">
        <f>Financeiro!Q52+Complemento!R52</f>
        <v>0</v>
      </c>
      <c r="R52" s="2">
        <f>Financeiro!R52+Complemento!S52</f>
        <v>0</v>
      </c>
      <c r="S52" s="2">
        <f>Financeiro!S52+Complemento!T52</f>
        <v>0</v>
      </c>
      <c r="T52" s="2">
        <f>Financeiro!T52+Complemento!U52</f>
        <v>0</v>
      </c>
      <c r="U52" s="2">
        <f>Financeiro!U52+Complemento!V52</f>
        <v>0</v>
      </c>
      <c r="V52" s="2">
        <f>Financeiro!V52+Complemento!W52</f>
        <v>0</v>
      </c>
      <c r="W52" s="2">
        <f>Financeiro!W52+Complemento!X52</f>
        <v>0</v>
      </c>
      <c r="X52" s="2">
        <f>Financeiro!X52+Complemento!Y52</f>
        <v>0</v>
      </c>
      <c r="Y52" s="2">
        <f>Financeiro!Y52+Complemento!Z52</f>
        <v>0</v>
      </c>
      <c r="Z52" s="2">
        <f>Financeiro!Z52+Complemento!AA52</f>
        <v>0</v>
      </c>
      <c r="AA52" s="2">
        <f>Financeiro!AA52+Complemento!AB52</f>
        <v>0</v>
      </c>
      <c r="AB52" s="2">
        <f>Financeiro!AB52+Complemento!AC52</f>
        <v>0</v>
      </c>
      <c r="AC52" s="2">
        <f>Financeiro!AC52+Complemento!AD52</f>
        <v>23193.42</v>
      </c>
      <c r="AD52" s="2">
        <f>Financeiro!AD52+Complemento!AE52</f>
        <v>0</v>
      </c>
      <c r="AE52" s="2">
        <f>Financeiro!AE52+Complemento!AF52</f>
        <v>0</v>
      </c>
      <c r="AF52" s="2">
        <f>Financeiro!AF52+Complemento!AG52</f>
        <v>0</v>
      </c>
      <c r="AG52" s="2">
        <f>Financeiro!AG52+Complemento!AH52</f>
        <v>0</v>
      </c>
      <c r="AH52" s="2">
        <f>Financeiro!AH52+Complemento!AI52</f>
        <v>0</v>
      </c>
      <c r="AI52" s="2">
        <f>Financeiro!AI52+Complemento!AJ52</f>
        <v>0</v>
      </c>
      <c r="AJ52" s="2">
        <f>Financeiro!AJ52+Complemento!AK52</f>
        <v>0</v>
      </c>
      <c r="AK52" s="2">
        <f>Financeiro!AK52+Complemento!AL52</f>
        <v>0</v>
      </c>
      <c r="AL52" s="2">
        <f>Financeiro!AL52+Complemento!AM52</f>
        <v>0</v>
      </c>
      <c r="AM52" s="2">
        <f>Financeiro!AM52+Complemento!AN52</f>
        <v>0</v>
      </c>
      <c r="AN52" s="2">
        <f>Financeiro!AN52+Complemento!AO52</f>
        <v>0</v>
      </c>
      <c r="AO52" s="2">
        <f>Financeiro!AO52+Complemento!AP52</f>
        <v>0</v>
      </c>
      <c r="AP52" s="2">
        <f>Financeiro!AP52+Complemento!AQ52</f>
        <v>0</v>
      </c>
      <c r="AQ52" s="2">
        <f>Financeiro!AQ52+Complemento!AR52</f>
        <v>0</v>
      </c>
      <c r="AR52" s="2">
        <f t="shared" si="0"/>
        <v>23193.42</v>
      </c>
    </row>
    <row r="53" spans="1:44" x14ac:dyDescent="0.25">
      <c r="A53" t="s">
        <v>99</v>
      </c>
      <c r="B53" s="2">
        <f>Financeiro!B53+Complemento!C53</f>
        <v>0</v>
      </c>
      <c r="C53" s="2">
        <f>Financeiro!C53+Complemento!D53</f>
        <v>0</v>
      </c>
      <c r="D53" s="2">
        <f>Financeiro!D53+Complemento!E53</f>
        <v>0</v>
      </c>
      <c r="E53" s="2">
        <f>Financeiro!E53+Complemento!F53</f>
        <v>0</v>
      </c>
      <c r="F53" s="2">
        <f>Financeiro!F53+Complemento!G53</f>
        <v>0</v>
      </c>
      <c r="G53" s="2">
        <f>Financeiro!G53+Complemento!H53</f>
        <v>0</v>
      </c>
      <c r="H53" s="2">
        <f>Financeiro!H53+Complemento!I53</f>
        <v>0</v>
      </c>
      <c r="I53" s="2">
        <f>Financeiro!I53+Complemento!J53</f>
        <v>0</v>
      </c>
      <c r="J53" s="2">
        <f>Financeiro!J53+Complemento!K53</f>
        <v>0</v>
      </c>
      <c r="K53" s="2">
        <f>Financeiro!K53+Complemento!L53</f>
        <v>0</v>
      </c>
      <c r="L53" s="2">
        <f>Financeiro!L53+Complemento!M53</f>
        <v>0</v>
      </c>
      <c r="M53" s="2">
        <f>Financeiro!M53+Complemento!N53</f>
        <v>0</v>
      </c>
      <c r="N53" s="2">
        <f>Financeiro!N53+Complemento!O53</f>
        <v>0</v>
      </c>
      <c r="O53" s="2">
        <f>Financeiro!O53+Complemento!P53</f>
        <v>0</v>
      </c>
      <c r="P53" s="2">
        <f>Financeiro!P53+Complemento!Q53</f>
        <v>0</v>
      </c>
      <c r="Q53" s="2">
        <f>Financeiro!Q53+Complemento!R53</f>
        <v>0</v>
      </c>
      <c r="R53" s="2">
        <f>Financeiro!R53+Complemento!S53</f>
        <v>0</v>
      </c>
      <c r="S53" s="2">
        <f>Financeiro!S53+Complemento!T53</f>
        <v>0</v>
      </c>
      <c r="T53" s="2">
        <f>Financeiro!T53+Complemento!U53</f>
        <v>0</v>
      </c>
      <c r="U53" s="2">
        <f>Financeiro!U53+Complemento!V53</f>
        <v>0</v>
      </c>
      <c r="V53" s="2">
        <f>Financeiro!V53+Complemento!W53</f>
        <v>0</v>
      </c>
      <c r="W53" s="2">
        <f>Financeiro!W53+Complemento!X53</f>
        <v>0</v>
      </c>
      <c r="X53" s="2">
        <f>Financeiro!X53+Complemento!Y53</f>
        <v>0</v>
      </c>
      <c r="Y53" s="2">
        <f>Financeiro!Y53+Complemento!Z53</f>
        <v>0</v>
      </c>
      <c r="Z53" s="2">
        <f>Financeiro!Z53+Complemento!AA53</f>
        <v>0</v>
      </c>
      <c r="AA53" s="2">
        <f>Financeiro!AA53+Complemento!AB53</f>
        <v>0</v>
      </c>
      <c r="AB53" s="2">
        <f>Financeiro!AB53+Complemento!AC53</f>
        <v>0</v>
      </c>
      <c r="AC53" s="2">
        <f>Financeiro!AC53+Complemento!AD53</f>
        <v>41336.99</v>
      </c>
      <c r="AD53" s="2">
        <f>Financeiro!AD53+Complemento!AE53</f>
        <v>0</v>
      </c>
      <c r="AE53" s="2">
        <f>Financeiro!AE53+Complemento!AF53</f>
        <v>0</v>
      </c>
      <c r="AF53" s="2">
        <f>Financeiro!AF53+Complemento!AG53</f>
        <v>0</v>
      </c>
      <c r="AG53" s="2">
        <f>Financeiro!AG53+Complemento!AH53</f>
        <v>0</v>
      </c>
      <c r="AH53" s="2">
        <f>Financeiro!AH53+Complemento!AI53</f>
        <v>0</v>
      </c>
      <c r="AI53" s="2">
        <f>Financeiro!AI53+Complemento!AJ53</f>
        <v>0</v>
      </c>
      <c r="AJ53" s="2">
        <f>Financeiro!AJ53+Complemento!AK53</f>
        <v>0</v>
      </c>
      <c r="AK53" s="2">
        <f>Financeiro!AK53+Complemento!AL53</f>
        <v>0</v>
      </c>
      <c r="AL53" s="2">
        <f>Financeiro!AL53+Complemento!AM53</f>
        <v>0</v>
      </c>
      <c r="AM53" s="2">
        <f>Financeiro!AM53+Complemento!AN53</f>
        <v>0</v>
      </c>
      <c r="AN53" s="2">
        <f>Financeiro!AN53+Complemento!AO53</f>
        <v>0</v>
      </c>
      <c r="AO53" s="2">
        <f>Financeiro!AO53+Complemento!AP53</f>
        <v>0</v>
      </c>
      <c r="AP53" s="2">
        <f>Financeiro!AP53+Complemento!AQ53</f>
        <v>0</v>
      </c>
      <c r="AQ53" s="2">
        <f>Financeiro!AQ53+Complemento!AR53</f>
        <v>0</v>
      </c>
      <c r="AR53" s="2">
        <f t="shared" si="0"/>
        <v>41336.99</v>
      </c>
    </row>
    <row r="54" spans="1:44" x14ac:dyDescent="0.25">
      <c r="A54" t="s">
        <v>100</v>
      </c>
      <c r="B54" s="2">
        <f>Financeiro!B54+Complemento!C54</f>
        <v>0</v>
      </c>
      <c r="C54" s="2">
        <f>Financeiro!C54+Complemento!D54</f>
        <v>0</v>
      </c>
      <c r="D54" s="2">
        <f>Financeiro!D54+Complemento!E54</f>
        <v>0</v>
      </c>
      <c r="E54" s="2">
        <f>Financeiro!E54+Complemento!F54</f>
        <v>0</v>
      </c>
      <c r="F54" s="2">
        <f>Financeiro!F54+Complemento!G54</f>
        <v>0</v>
      </c>
      <c r="G54" s="2">
        <f>Financeiro!G54+Complemento!H54</f>
        <v>0</v>
      </c>
      <c r="H54" s="2">
        <f>Financeiro!H54+Complemento!I54</f>
        <v>0</v>
      </c>
      <c r="I54" s="2">
        <f>Financeiro!I54+Complemento!J54</f>
        <v>0</v>
      </c>
      <c r="J54" s="2">
        <f>Financeiro!J54+Complemento!K54</f>
        <v>0</v>
      </c>
      <c r="K54" s="2">
        <f>Financeiro!K54+Complemento!L54</f>
        <v>0</v>
      </c>
      <c r="L54" s="2">
        <f>Financeiro!L54+Complemento!M54</f>
        <v>0</v>
      </c>
      <c r="M54" s="2">
        <f>Financeiro!M54+Complemento!N54</f>
        <v>0</v>
      </c>
      <c r="N54" s="2">
        <f>Financeiro!N54+Complemento!O54</f>
        <v>0</v>
      </c>
      <c r="O54" s="2">
        <f>Financeiro!O54+Complemento!P54</f>
        <v>0</v>
      </c>
      <c r="P54" s="2">
        <f>Financeiro!P54+Complemento!Q54</f>
        <v>0</v>
      </c>
      <c r="Q54" s="2">
        <f>Financeiro!Q54+Complemento!R54</f>
        <v>0</v>
      </c>
      <c r="R54" s="2">
        <f>Financeiro!R54+Complemento!S54</f>
        <v>0</v>
      </c>
      <c r="S54" s="2">
        <f>Financeiro!S54+Complemento!T54</f>
        <v>0</v>
      </c>
      <c r="T54" s="2">
        <f>Financeiro!T54+Complemento!U54</f>
        <v>0</v>
      </c>
      <c r="U54" s="2">
        <f>Financeiro!U54+Complemento!V54</f>
        <v>0</v>
      </c>
      <c r="V54" s="2">
        <f>Financeiro!V54+Complemento!W54</f>
        <v>0</v>
      </c>
      <c r="W54" s="2">
        <f>Financeiro!W54+Complemento!X54</f>
        <v>0</v>
      </c>
      <c r="X54" s="2">
        <f>Financeiro!X54+Complemento!Y54</f>
        <v>6141.86</v>
      </c>
      <c r="Y54" s="2">
        <f>Financeiro!Y54+Complemento!Z54</f>
        <v>0</v>
      </c>
      <c r="Z54" s="2">
        <f>Financeiro!Z54+Complemento!AA54</f>
        <v>0</v>
      </c>
      <c r="AA54" s="2">
        <f>Financeiro!AA54+Complemento!AB54</f>
        <v>0</v>
      </c>
      <c r="AB54" s="2">
        <f>Financeiro!AB54+Complemento!AC54</f>
        <v>0</v>
      </c>
      <c r="AC54" s="2">
        <f>Financeiro!AC54+Complemento!AD54</f>
        <v>0</v>
      </c>
      <c r="AD54" s="2">
        <f>Financeiro!AD54+Complemento!AE54</f>
        <v>0</v>
      </c>
      <c r="AE54" s="2">
        <f>Financeiro!AE54+Complemento!AF54</f>
        <v>0</v>
      </c>
      <c r="AF54" s="2">
        <f>Financeiro!AF54+Complemento!AG54</f>
        <v>0</v>
      </c>
      <c r="AG54" s="2">
        <f>Financeiro!AG54+Complemento!AH54</f>
        <v>0</v>
      </c>
      <c r="AH54" s="2">
        <f>Financeiro!AH54+Complemento!AI54</f>
        <v>0</v>
      </c>
      <c r="AI54" s="2">
        <f>Financeiro!AI54+Complemento!AJ54</f>
        <v>0</v>
      </c>
      <c r="AJ54" s="2">
        <f>Financeiro!AJ54+Complemento!AK54</f>
        <v>0</v>
      </c>
      <c r="AK54" s="2">
        <f>Financeiro!AK54+Complemento!AL54</f>
        <v>0</v>
      </c>
      <c r="AL54" s="2">
        <f>Financeiro!AL54+Complemento!AM54</f>
        <v>0</v>
      </c>
      <c r="AM54" s="2">
        <f>Financeiro!AM54+Complemento!AN54</f>
        <v>0</v>
      </c>
      <c r="AN54" s="2">
        <f>Financeiro!AN54+Complemento!AO54</f>
        <v>0</v>
      </c>
      <c r="AO54" s="2">
        <f>Financeiro!AO54+Complemento!AP54</f>
        <v>0</v>
      </c>
      <c r="AP54" s="2">
        <f>Financeiro!AP54+Complemento!AQ54</f>
        <v>0</v>
      </c>
      <c r="AQ54" s="2">
        <f>Financeiro!AQ54+Complemento!AR54</f>
        <v>0</v>
      </c>
      <c r="AR54" s="2">
        <f t="shared" si="0"/>
        <v>6141.86</v>
      </c>
    </row>
    <row r="55" spans="1:44" x14ac:dyDescent="0.25">
      <c r="A55" t="s">
        <v>101</v>
      </c>
      <c r="B55" s="2">
        <f>Financeiro!B55+Complemento!C55</f>
        <v>0</v>
      </c>
      <c r="C55" s="2">
        <f>Financeiro!C55+Complemento!D55</f>
        <v>0</v>
      </c>
      <c r="D55" s="2">
        <f>Financeiro!D55+Complemento!E55</f>
        <v>0</v>
      </c>
      <c r="E55" s="2">
        <f>Financeiro!E55+Complemento!F55</f>
        <v>0</v>
      </c>
      <c r="F55" s="2">
        <f>Financeiro!F55+Complemento!G55</f>
        <v>0</v>
      </c>
      <c r="G55" s="2">
        <f>Financeiro!G55+Complemento!H55</f>
        <v>0</v>
      </c>
      <c r="H55" s="2">
        <f>Financeiro!H55+Complemento!I55</f>
        <v>0</v>
      </c>
      <c r="I55" s="2">
        <f>Financeiro!I55+Complemento!J55</f>
        <v>0</v>
      </c>
      <c r="J55" s="2">
        <f>Financeiro!J55+Complemento!K55</f>
        <v>0</v>
      </c>
      <c r="K55" s="2">
        <f>Financeiro!K55+Complemento!L55</f>
        <v>0</v>
      </c>
      <c r="L55" s="2">
        <f>Financeiro!L55+Complemento!M55</f>
        <v>0</v>
      </c>
      <c r="M55" s="2">
        <f>Financeiro!M55+Complemento!N55</f>
        <v>0</v>
      </c>
      <c r="N55" s="2">
        <f>Financeiro!N55+Complemento!O55</f>
        <v>0</v>
      </c>
      <c r="O55" s="2">
        <f>Financeiro!O55+Complemento!P55</f>
        <v>0</v>
      </c>
      <c r="P55" s="2">
        <f>Financeiro!P55+Complemento!Q55</f>
        <v>0</v>
      </c>
      <c r="Q55" s="2">
        <f>Financeiro!Q55+Complemento!R55</f>
        <v>0</v>
      </c>
      <c r="R55" s="2">
        <f>Financeiro!R55+Complemento!S55</f>
        <v>0</v>
      </c>
      <c r="S55" s="2">
        <f>Financeiro!S55+Complemento!T55</f>
        <v>0</v>
      </c>
      <c r="T55" s="2">
        <f>Financeiro!T55+Complemento!U55</f>
        <v>0</v>
      </c>
      <c r="U55" s="2">
        <f>Financeiro!U55+Complemento!V55</f>
        <v>0</v>
      </c>
      <c r="V55" s="2">
        <f>Financeiro!V55+Complemento!W55</f>
        <v>0</v>
      </c>
      <c r="W55" s="2">
        <f>Financeiro!W55+Complemento!X55</f>
        <v>0</v>
      </c>
      <c r="X55" s="2">
        <f>Financeiro!X55+Complemento!Y55</f>
        <v>0</v>
      </c>
      <c r="Y55" s="2">
        <f>Financeiro!Y55+Complemento!Z55</f>
        <v>0</v>
      </c>
      <c r="Z55" s="2">
        <f>Financeiro!Z55+Complemento!AA55</f>
        <v>0</v>
      </c>
      <c r="AA55" s="2">
        <f>Financeiro!AA55+Complemento!AB55</f>
        <v>0</v>
      </c>
      <c r="AB55" s="2">
        <f>Financeiro!AB55+Complemento!AC55</f>
        <v>0</v>
      </c>
      <c r="AC55" s="2">
        <f>Financeiro!AC55+Complemento!AD55</f>
        <v>52545.96</v>
      </c>
      <c r="AD55" s="2">
        <f>Financeiro!AD55+Complemento!AE55</f>
        <v>0</v>
      </c>
      <c r="AE55" s="2">
        <f>Financeiro!AE55+Complemento!AF55</f>
        <v>0</v>
      </c>
      <c r="AF55" s="2">
        <f>Financeiro!AF55+Complemento!AG55</f>
        <v>0</v>
      </c>
      <c r="AG55" s="2">
        <f>Financeiro!AG55+Complemento!AH55</f>
        <v>0</v>
      </c>
      <c r="AH55" s="2">
        <f>Financeiro!AH55+Complemento!AI55</f>
        <v>0</v>
      </c>
      <c r="AI55" s="2">
        <f>Financeiro!AI55+Complemento!AJ55</f>
        <v>0</v>
      </c>
      <c r="AJ55" s="2">
        <f>Financeiro!AJ55+Complemento!AK55</f>
        <v>0</v>
      </c>
      <c r="AK55" s="2">
        <f>Financeiro!AK55+Complemento!AL55</f>
        <v>0</v>
      </c>
      <c r="AL55" s="2">
        <f>Financeiro!AL55+Complemento!AM55</f>
        <v>0</v>
      </c>
      <c r="AM55" s="2">
        <f>Financeiro!AM55+Complemento!AN55</f>
        <v>0</v>
      </c>
      <c r="AN55" s="2">
        <f>Financeiro!AN55+Complemento!AO55</f>
        <v>0</v>
      </c>
      <c r="AO55" s="2">
        <f>Financeiro!AO55+Complemento!AP55</f>
        <v>0</v>
      </c>
      <c r="AP55" s="2">
        <f>Financeiro!AP55+Complemento!AQ55</f>
        <v>0</v>
      </c>
      <c r="AQ55" s="2">
        <f>Financeiro!AQ55+Complemento!AR55</f>
        <v>0</v>
      </c>
      <c r="AR55" s="2">
        <f t="shared" si="0"/>
        <v>52545.96</v>
      </c>
    </row>
    <row r="56" spans="1:44" x14ac:dyDescent="0.25">
      <c r="A56" t="s">
        <v>102</v>
      </c>
      <c r="B56" s="2">
        <f>Financeiro!B56+Complemento!C56</f>
        <v>0</v>
      </c>
      <c r="C56" s="2">
        <f>Financeiro!C56+Complemento!D56</f>
        <v>0</v>
      </c>
      <c r="D56" s="2">
        <f>Financeiro!D56+Complemento!E56</f>
        <v>0</v>
      </c>
      <c r="E56" s="2">
        <f>Financeiro!E56+Complemento!F56</f>
        <v>0</v>
      </c>
      <c r="F56" s="2">
        <f>Financeiro!F56+Complemento!G56</f>
        <v>0</v>
      </c>
      <c r="G56" s="2">
        <f>Financeiro!G56+Complemento!H56</f>
        <v>0</v>
      </c>
      <c r="H56" s="2">
        <f>Financeiro!H56+Complemento!I56</f>
        <v>0</v>
      </c>
      <c r="I56" s="2">
        <f>Financeiro!I56+Complemento!J56</f>
        <v>0</v>
      </c>
      <c r="J56" s="2">
        <f>Financeiro!J56+Complemento!K56</f>
        <v>0</v>
      </c>
      <c r="K56" s="2">
        <f>Financeiro!K56+Complemento!L56</f>
        <v>0</v>
      </c>
      <c r="L56" s="2">
        <f>Financeiro!L56+Complemento!M56</f>
        <v>1939.08</v>
      </c>
      <c r="M56" s="2">
        <f>Financeiro!M56+Complemento!N56</f>
        <v>0</v>
      </c>
      <c r="N56" s="2">
        <f>Financeiro!N56+Complemento!O56</f>
        <v>0</v>
      </c>
      <c r="O56" s="2">
        <f>Financeiro!O56+Complemento!P56</f>
        <v>0</v>
      </c>
      <c r="P56" s="2">
        <f>Financeiro!P56+Complemento!Q56</f>
        <v>0</v>
      </c>
      <c r="Q56" s="2">
        <f>Financeiro!Q56+Complemento!R56</f>
        <v>0</v>
      </c>
      <c r="R56" s="2">
        <f>Financeiro!R56+Complemento!S56</f>
        <v>0</v>
      </c>
      <c r="S56" s="2">
        <f>Financeiro!S56+Complemento!T56</f>
        <v>0</v>
      </c>
      <c r="T56" s="2">
        <f>Financeiro!T56+Complemento!U56</f>
        <v>0</v>
      </c>
      <c r="U56" s="2">
        <f>Financeiro!U56+Complemento!V56</f>
        <v>0</v>
      </c>
      <c r="V56" s="2">
        <f>Financeiro!V56+Complemento!W56</f>
        <v>0</v>
      </c>
      <c r="W56" s="2">
        <f>Financeiro!W56+Complemento!X56</f>
        <v>0</v>
      </c>
      <c r="X56" s="2">
        <f>Financeiro!X56+Complemento!Y56</f>
        <v>0</v>
      </c>
      <c r="Y56" s="2">
        <f>Financeiro!Y56+Complemento!Z56</f>
        <v>0</v>
      </c>
      <c r="Z56" s="2">
        <f>Financeiro!Z56+Complemento!AA56</f>
        <v>0</v>
      </c>
      <c r="AA56" s="2">
        <f>Financeiro!AA56+Complemento!AB56</f>
        <v>0</v>
      </c>
      <c r="AB56" s="2">
        <f>Financeiro!AB56+Complemento!AC56</f>
        <v>0</v>
      </c>
      <c r="AC56" s="2">
        <f>Financeiro!AC56+Complemento!AD56</f>
        <v>0</v>
      </c>
      <c r="AD56" s="2">
        <f>Financeiro!AD56+Complemento!AE56</f>
        <v>0</v>
      </c>
      <c r="AE56" s="2">
        <f>Financeiro!AE56+Complemento!AF56</f>
        <v>1052.4000000000001</v>
      </c>
      <c r="AF56" s="2">
        <f>Financeiro!AF56+Complemento!AG56</f>
        <v>0</v>
      </c>
      <c r="AG56" s="2">
        <f>Financeiro!AG56+Complemento!AH56</f>
        <v>0</v>
      </c>
      <c r="AH56" s="2">
        <f>Financeiro!AH56+Complemento!AI56</f>
        <v>0</v>
      </c>
      <c r="AI56" s="2">
        <f>Financeiro!AI56+Complemento!AJ56</f>
        <v>0</v>
      </c>
      <c r="AJ56" s="2">
        <f>Financeiro!AJ56+Complemento!AK56</f>
        <v>0</v>
      </c>
      <c r="AK56" s="2">
        <f>Financeiro!AK56+Complemento!AL56</f>
        <v>0</v>
      </c>
      <c r="AL56" s="2">
        <f>Financeiro!AL56+Complemento!AM56</f>
        <v>0</v>
      </c>
      <c r="AM56" s="2">
        <f>Financeiro!AM56+Complemento!AN56</f>
        <v>0</v>
      </c>
      <c r="AN56" s="2">
        <f>Financeiro!AN56+Complemento!AO56</f>
        <v>0</v>
      </c>
      <c r="AO56" s="2">
        <f>Financeiro!AO56+Complemento!AP56</f>
        <v>0</v>
      </c>
      <c r="AP56" s="2">
        <f>Financeiro!AP56+Complemento!AQ56</f>
        <v>0</v>
      </c>
      <c r="AQ56" s="2">
        <f>Financeiro!AQ56+Complemento!AR56</f>
        <v>0</v>
      </c>
      <c r="AR56" s="2">
        <f t="shared" si="0"/>
        <v>2991.48</v>
      </c>
    </row>
    <row r="57" spans="1:44" x14ac:dyDescent="0.25">
      <c r="A57" t="s">
        <v>103</v>
      </c>
      <c r="B57" s="2">
        <f>Financeiro!B57+Complemento!C57</f>
        <v>0</v>
      </c>
      <c r="C57" s="2">
        <f>Financeiro!C57+Complemento!D57</f>
        <v>0</v>
      </c>
      <c r="D57" s="2">
        <f>Financeiro!D57+Complemento!E57</f>
        <v>0</v>
      </c>
      <c r="E57" s="2">
        <f>Financeiro!E57+Complemento!F57</f>
        <v>0</v>
      </c>
      <c r="F57" s="2">
        <f>Financeiro!F57+Complemento!G57</f>
        <v>0</v>
      </c>
      <c r="G57" s="2">
        <f>Financeiro!G57+Complemento!H57</f>
        <v>0</v>
      </c>
      <c r="H57" s="2">
        <f>Financeiro!H57+Complemento!I57</f>
        <v>0</v>
      </c>
      <c r="I57" s="2">
        <f>Financeiro!I57+Complemento!J57</f>
        <v>0</v>
      </c>
      <c r="J57" s="2">
        <f>Financeiro!J57+Complemento!K57</f>
        <v>0</v>
      </c>
      <c r="K57" s="2">
        <f>Financeiro!K57+Complemento!L57</f>
        <v>0</v>
      </c>
      <c r="L57" s="2">
        <f>Financeiro!L57+Complemento!M57</f>
        <v>0</v>
      </c>
      <c r="M57" s="2">
        <f>Financeiro!M57+Complemento!N57</f>
        <v>0</v>
      </c>
      <c r="N57" s="2">
        <f>Financeiro!N57+Complemento!O57</f>
        <v>0</v>
      </c>
      <c r="O57" s="2">
        <f>Financeiro!O57+Complemento!P57</f>
        <v>0</v>
      </c>
      <c r="P57" s="2">
        <f>Financeiro!P57+Complemento!Q57</f>
        <v>0</v>
      </c>
      <c r="Q57" s="2">
        <f>Financeiro!Q57+Complemento!R57</f>
        <v>0</v>
      </c>
      <c r="R57" s="2">
        <f>Financeiro!R57+Complemento!S57</f>
        <v>0</v>
      </c>
      <c r="S57" s="2">
        <f>Financeiro!S57+Complemento!T57</f>
        <v>0</v>
      </c>
      <c r="T57" s="2">
        <f>Financeiro!T57+Complemento!U57</f>
        <v>0</v>
      </c>
      <c r="U57" s="2">
        <f>Financeiro!U57+Complemento!V57</f>
        <v>0</v>
      </c>
      <c r="V57" s="2">
        <f>Financeiro!V57+Complemento!W57</f>
        <v>0</v>
      </c>
      <c r="W57" s="2">
        <f>Financeiro!W57+Complemento!X57</f>
        <v>0</v>
      </c>
      <c r="X57" s="2">
        <f>Financeiro!X57+Complemento!Y57</f>
        <v>0</v>
      </c>
      <c r="Y57" s="2">
        <f>Financeiro!Y57+Complemento!Z57</f>
        <v>0</v>
      </c>
      <c r="Z57" s="2">
        <f>Financeiro!Z57+Complemento!AA57</f>
        <v>0</v>
      </c>
      <c r="AA57" s="2">
        <f>Financeiro!AA57+Complemento!AB57</f>
        <v>0</v>
      </c>
      <c r="AB57" s="2">
        <f>Financeiro!AB57+Complemento!AC57</f>
        <v>0</v>
      </c>
      <c r="AC57" s="2">
        <f>Financeiro!AC57+Complemento!AD57</f>
        <v>2727.72</v>
      </c>
      <c r="AD57" s="2">
        <f>Financeiro!AD57+Complemento!AE57</f>
        <v>0</v>
      </c>
      <c r="AE57" s="2">
        <f>Financeiro!AE57+Complemento!AF57</f>
        <v>0</v>
      </c>
      <c r="AF57" s="2">
        <f>Financeiro!AF57+Complemento!AG57</f>
        <v>0</v>
      </c>
      <c r="AG57" s="2">
        <f>Financeiro!AG57+Complemento!AH57</f>
        <v>0</v>
      </c>
      <c r="AH57" s="2">
        <f>Financeiro!AH57+Complemento!AI57</f>
        <v>0</v>
      </c>
      <c r="AI57" s="2">
        <f>Financeiro!AI57+Complemento!AJ57</f>
        <v>0</v>
      </c>
      <c r="AJ57" s="2">
        <f>Financeiro!AJ57+Complemento!AK57</f>
        <v>0</v>
      </c>
      <c r="AK57" s="2">
        <f>Financeiro!AK57+Complemento!AL57</f>
        <v>0</v>
      </c>
      <c r="AL57" s="2">
        <f>Financeiro!AL57+Complemento!AM57</f>
        <v>0</v>
      </c>
      <c r="AM57" s="2">
        <f>Financeiro!AM57+Complemento!AN57</f>
        <v>0</v>
      </c>
      <c r="AN57" s="2">
        <f>Financeiro!AN57+Complemento!AO57</f>
        <v>0</v>
      </c>
      <c r="AO57" s="2">
        <f>Financeiro!AO57+Complemento!AP57</f>
        <v>0</v>
      </c>
      <c r="AP57" s="2">
        <f>Financeiro!AP57+Complemento!AQ57</f>
        <v>0</v>
      </c>
      <c r="AQ57" s="2">
        <f>Financeiro!AQ57+Complemento!AR57</f>
        <v>0</v>
      </c>
      <c r="AR57" s="2">
        <f t="shared" si="0"/>
        <v>2727.72</v>
      </c>
    </row>
    <row r="58" spans="1:44" x14ac:dyDescent="0.25">
      <c r="A58" t="s">
        <v>104</v>
      </c>
      <c r="B58" s="2">
        <f>Financeiro!B58+Complemento!C58</f>
        <v>0</v>
      </c>
      <c r="C58" s="2">
        <f>Financeiro!C58+Complemento!D58</f>
        <v>0</v>
      </c>
      <c r="D58" s="2">
        <f>Financeiro!D58+Complemento!E58</f>
        <v>0</v>
      </c>
      <c r="E58" s="2">
        <f>Financeiro!E58+Complemento!F58</f>
        <v>0</v>
      </c>
      <c r="F58" s="2">
        <f>Financeiro!F58+Complemento!G58</f>
        <v>0</v>
      </c>
      <c r="G58" s="2">
        <f>Financeiro!G58+Complemento!H58</f>
        <v>0</v>
      </c>
      <c r="H58" s="2">
        <f>Financeiro!H58+Complemento!I58</f>
        <v>10001.76</v>
      </c>
      <c r="I58" s="2">
        <f>Financeiro!I58+Complemento!J58</f>
        <v>0</v>
      </c>
      <c r="J58" s="2">
        <f>Financeiro!J58+Complemento!K58</f>
        <v>0</v>
      </c>
      <c r="K58" s="2">
        <f>Financeiro!K58+Complemento!L58</f>
        <v>0</v>
      </c>
      <c r="L58" s="2">
        <f>Financeiro!L58+Complemento!M58</f>
        <v>0</v>
      </c>
      <c r="M58" s="2">
        <f>Financeiro!M58+Complemento!N58</f>
        <v>0</v>
      </c>
      <c r="N58" s="2">
        <f>Financeiro!N58+Complemento!O58</f>
        <v>103391.52</v>
      </c>
      <c r="O58" s="2">
        <f>Financeiro!O58+Complemento!P58</f>
        <v>0</v>
      </c>
      <c r="P58" s="2">
        <f>Financeiro!P58+Complemento!Q58</f>
        <v>0</v>
      </c>
      <c r="Q58" s="2">
        <f>Financeiro!Q58+Complemento!R58</f>
        <v>139069.85999999999</v>
      </c>
      <c r="R58" s="2">
        <f>Financeiro!R58+Complemento!S58</f>
        <v>0</v>
      </c>
      <c r="S58" s="2">
        <f>Financeiro!S58+Complemento!T58</f>
        <v>16709.599999999999</v>
      </c>
      <c r="T58" s="2">
        <f>Financeiro!T58+Complemento!U58</f>
        <v>0</v>
      </c>
      <c r="U58" s="2">
        <f>Financeiro!U58+Complemento!V58</f>
        <v>3333.92</v>
      </c>
      <c r="V58" s="2">
        <f>Financeiro!V58+Complemento!W58</f>
        <v>6740.64</v>
      </c>
      <c r="W58" s="2">
        <f>Financeiro!W58+Complemento!X58</f>
        <v>16669.599999999999</v>
      </c>
      <c r="X58" s="2">
        <f>Financeiro!X58+Complemento!Y58</f>
        <v>0</v>
      </c>
      <c r="Y58" s="2">
        <f>Financeiro!Y58+Complemento!Z58</f>
        <v>0</v>
      </c>
      <c r="Z58" s="2">
        <f>Financeiro!Z58+Complemento!AA58</f>
        <v>0</v>
      </c>
      <c r="AA58" s="2">
        <f>Financeiro!AA58+Complemento!AB58</f>
        <v>0</v>
      </c>
      <c r="AB58" s="2">
        <f>Financeiro!AB58+Complemento!AC58</f>
        <v>0</v>
      </c>
      <c r="AC58" s="2">
        <f>Financeiro!AC58+Complemento!AD58</f>
        <v>0</v>
      </c>
      <c r="AD58" s="2">
        <f>Financeiro!AD58+Complemento!AE58</f>
        <v>0</v>
      </c>
      <c r="AE58" s="2">
        <f>Financeiro!AE58+Complemento!AF58</f>
        <v>0</v>
      </c>
      <c r="AF58" s="2">
        <f>Financeiro!AF58+Complemento!AG58</f>
        <v>0</v>
      </c>
      <c r="AG58" s="2">
        <f>Financeiro!AG58+Complemento!AH58</f>
        <v>0</v>
      </c>
      <c r="AH58" s="2">
        <f>Financeiro!AH58+Complemento!AI58</f>
        <v>0</v>
      </c>
      <c r="AI58" s="2">
        <f>Financeiro!AI58+Complemento!AJ58</f>
        <v>0</v>
      </c>
      <c r="AJ58" s="2">
        <f>Financeiro!AJ58+Complemento!AK58</f>
        <v>0</v>
      </c>
      <c r="AK58" s="2">
        <f>Financeiro!AK58+Complemento!AL58</f>
        <v>0</v>
      </c>
      <c r="AL58" s="2">
        <f>Financeiro!AL58+Complemento!AM58</f>
        <v>0</v>
      </c>
      <c r="AM58" s="2">
        <f>Financeiro!AM58+Complemento!AN58</f>
        <v>0</v>
      </c>
      <c r="AN58" s="2">
        <f>Financeiro!AN58+Complemento!AO58</f>
        <v>0</v>
      </c>
      <c r="AO58" s="2">
        <f>Financeiro!AO58+Complemento!AP58</f>
        <v>0</v>
      </c>
      <c r="AP58" s="2">
        <f>Financeiro!AP58+Complemento!AQ58</f>
        <v>0</v>
      </c>
      <c r="AQ58" s="2">
        <f>Financeiro!AQ58+Complemento!AR58</f>
        <v>0</v>
      </c>
      <c r="AR58" s="2">
        <f t="shared" si="0"/>
        <v>295916.89999999997</v>
      </c>
    </row>
    <row r="59" spans="1:44" x14ac:dyDescent="0.25">
      <c r="A59" t="s">
        <v>105</v>
      </c>
      <c r="B59" s="2">
        <f>Financeiro!B59+Complemento!C59</f>
        <v>0</v>
      </c>
      <c r="C59" s="2">
        <f>Financeiro!C59+Complemento!D59</f>
        <v>11212.64</v>
      </c>
      <c r="D59" s="2">
        <f>Financeiro!D59+Complemento!E59</f>
        <v>0</v>
      </c>
      <c r="E59" s="2">
        <f>Financeiro!E59+Complemento!F59</f>
        <v>0</v>
      </c>
      <c r="F59" s="2">
        <f>Financeiro!F59+Complemento!G59</f>
        <v>0</v>
      </c>
      <c r="G59" s="2">
        <f>Financeiro!G59+Complemento!H59</f>
        <v>19817.240000000002</v>
      </c>
      <c r="H59" s="2">
        <f>Financeiro!H59+Complemento!I59</f>
        <v>8306.2800000000007</v>
      </c>
      <c r="I59" s="2">
        <f>Financeiro!I59+Complemento!J59</f>
        <v>8427.48</v>
      </c>
      <c r="J59" s="2">
        <f>Financeiro!J59+Complemento!K59</f>
        <v>0</v>
      </c>
      <c r="K59" s="2">
        <f>Financeiro!K59+Complemento!L59</f>
        <v>0</v>
      </c>
      <c r="L59" s="2">
        <f>Financeiro!L59+Complemento!M59</f>
        <v>0</v>
      </c>
      <c r="M59" s="2">
        <f>Financeiro!M59+Complemento!N59</f>
        <v>2096.63</v>
      </c>
      <c r="N59" s="2">
        <f>Financeiro!N59+Complemento!O59</f>
        <v>22174.080000000002</v>
      </c>
      <c r="O59" s="2">
        <f>Financeiro!O59+Complemento!P59</f>
        <v>0</v>
      </c>
      <c r="P59" s="2">
        <f>Financeiro!P59+Complemento!Q59</f>
        <v>0</v>
      </c>
      <c r="Q59" s="2">
        <f>Financeiro!Q59+Complemento!R59</f>
        <v>5650.64</v>
      </c>
      <c r="R59" s="2">
        <f>Financeiro!R59+Complemento!S59</f>
        <v>0</v>
      </c>
      <c r="S59" s="2">
        <f>Financeiro!S59+Complemento!T59</f>
        <v>19421.32</v>
      </c>
      <c r="T59" s="2">
        <f>Financeiro!T59+Complemento!U59</f>
        <v>0</v>
      </c>
      <c r="U59" s="2">
        <f>Financeiro!U59+Complemento!V59</f>
        <v>5537.52</v>
      </c>
      <c r="V59" s="2">
        <f>Financeiro!V59+Complemento!W59</f>
        <v>0</v>
      </c>
      <c r="W59" s="2">
        <f>Financeiro!W59+Complemento!X59</f>
        <v>2768.76</v>
      </c>
      <c r="X59" s="2">
        <f>Financeiro!X59+Complemento!Y59</f>
        <v>0</v>
      </c>
      <c r="Y59" s="2">
        <f>Financeiro!Y59+Complemento!Z59</f>
        <v>5537.52</v>
      </c>
      <c r="Z59" s="2">
        <f>Financeiro!Z59+Complemento!AA59</f>
        <v>0</v>
      </c>
      <c r="AA59" s="2">
        <f>Financeiro!AA59+Complemento!AB59</f>
        <v>0</v>
      </c>
      <c r="AB59" s="2">
        <f>Financeiro!AB59+Complemento!AC59</f>
        <v>0</v>
      </c>
      <c r="AC59" s="2">
        <f>Financeiro!AC59+Complemento!AD59</f>
        <v>0</v>
      </c>
      <c r="AD59" s="2">
        <f>Financeiro!AD59+Complemento!AE59</f>
        <v>0</v>
      </c>
      <c r="AE59" s="2">
        <f>Financeiro!AE59+Complemento!AF59</f>
        <v>8306.2800000000007</v>
      </c>
      <c r="AF59" s="2">
        <f>Financeiro!AF59+Complemento!AG59</f>
        <v>0</v>
      </c>
      <c r="AG59" s="2">
        <f>Financeiro!AG59+Complemento!AH59</f>
        <v>0</v>
      </c>
      <c r="AH59" s="2">
        <f>Financeiro!AH59+Complemento!AI59</f>
        <v>8483.9599999999991</v>
      </c>
      <c r="AI59" s="2">
        <f>Financeiro!AI59+Complemento!AJ59</f>
        <v>0</v>
      </c>
      <c r="AJ59" s="2">
        <f>Financeiro!AJ59+Complemento!AK59</f>
        <v>0</v>
      </c>
      <c r="AK59" s="2">
        <f>Financeiro!AK59+Complemento!AL59</f>
        <v>0</v>
      </c>
      <c r="AL59" s="2">
        <f>Financeiro!AL59+Complemento!AM59</f>
        <v>0</v>
      </c>
      <c r="AM59" s="2">
        <f>Financeiro!AM59+Complemento!AN59</f>
        <v>0</v>
      </c>
      <c r="AN59" s="2">
        <f>Financeiro!AN59+Complemento!AO59</f>
        <v>748.75</v>
      </c>
      <c r="AO59" s="2">
        <f>Financeiro!AO59+Complemento!AP59</f>
        <v>19381.32</v>
      </c>
      <c r="AP59" s="2">
        <f>Financeiro!AP59+Complemento!AQ59</f>
        <v>0</v>
      </c>
      <c r="AQ59" s="2">
        <f>Financeiro!AQ59+Complemento!AR59</f>
        <v>0</v>
      </c>
      <c r="AR59" s="2">
        <f t="shared" si="0"/>
        <v>147870.42000000001</v>
      </c>
    </row>
    <row r="60" spans="1:44" x14ac:dyDescent="0.25">
      <c r="A60" t="s">
        <v>106</v>
      </c>
      <c r="B60" s="2">
        <f>Financeiro!B60+Complemento!C60</f>
        <v>0</v>
      </c>
      <c r="C60" s="2">
        <f>Financeiro!C60+Complemento!D60</f>
        <v>0</v>
      </c>
      <c r="D60" s="2">
        <f>Financeiro!D60+Complemento!E60</f>
        <v>0</v>
      </c>
      <c r="E60" s="2">
        <f>Financeiro!E60+Complemento!F60</f>
        <v>0</v>
      </c>
      <c r="F60" s="2">
        <f>Financeiro!F60+Complemento!G60</f>
        <v>0</v>
      </c>
      <c r="G60" s="2">
        <f>Financeiro!G60+Complemento!H60</f>
        <v>0</v>
      </c>
      <c r="H60" s="2">
        <f>Financeiro!H60+Complemento!I60</f>
        <v>0</v>
      </c>
      <c r="I60" s="2">
        <f>Financeiro!I60+Complemento!J60</f>
        <v>0</v>
      </c>
      <c r="J60" s="2">
        <f>Financeiro!J60+Complemento!K60</f>
        <v>0</v>
      </c>
      <c r="K60" s="2">
        <f>Financeiro!K60+Complemento!L60</f>
        <v>0</v>
      </c>
      <c r="L60" s="2">
        <f>Financeiro!L60+Complemento!M60</f>
        <v>0</v>
      </c>
      <c r="M60" s="2">
        <f>Financeiro!M60+Complemento!N60</f>
        <v>0</v>
      </c>
      <c r="N60" s="2">
        <f>Financeiro!N60+Complemento!O60</f>
        <v>0</v>
      </c>
      <c r="O60" s="2">
        <f>Financeiro!O60+Complemento!P60</f>
        <v>0</v>
      </c>
      <c r="P60" s="2">
        <f>Financeiro!P60+Complemento!Q60</f>
        <v>0</v>
      </c>
      <c r="Q60" s="2">
        <f>Financeiro!Q60+Complemento!R60</f>
        <v>0</v>
      </c>
      <c r="R60" s="2">
        <f>Financeiro!R60+Complemento!S60</f>
        <v>0</v>
      </c>
      <c r="S60" s="2">
        <f>Financeiro!S60+Complemento!T60</f>
        <v>0</v>
      </c>
      <c r="T60" s="2">
        <f>Financeiro!T60+Complemento!U60</f>
        <v>0</v>
      </c>
      <c r="U60" s="2">
        <f>Financeiro!U60+Complemento!V60</f>
        <v>0</v>
      </c>
      <c r="V60" s="2">
        <f>Financeiro!V60+Complemento!W60</f>
        <v>24267.48</v>
      </c>
      <c r="W60" s="2">
        <f>Financeiro!W60+Complemento!X60</f>
        <v>0</v>
      </c>
      <c r="X60" s="2">
        <f>Financeiro!X60+Complemento!Y60</f>
        <v>0</v>
      </c>
      <c r="Y60" s="2">
        <f>Financeiro!Y60+Complemento!Z60</f>
        <v>0</v>
      </c>
      <c r="Z60" s="2">
        <f>Financeiro!Z60+Complemento!AA60</f>
        <v>0</v>
      </c>
      <c r="AA60" s="2">
        <f>Financeiro!AA60+Complemento!AB60</f>
        <v>0</v>
      </c>
      <c r="AB60" s="2">
        <f>Financeiro!AB60+Complemento!AC60</f>
        <v>0</v>
      </c>
      <c r="AC60" s="2">
        <f>Financeiro!AC60+Complemento!AD60</f>
        <v>0</v>
      </c>
      <c r="AD60" s="2">
        <f>Financeiro!AD60+Complemento!AE60</f>
        <v>0</v>
      </c>
      <c r="AE60" s="2">
        <f>Financeiro!AE60+Complemento!AF60</f>
        <v>0</v>
      </c>
      <c r="AF60" s="2">
        <f>Financeiro!AF60+Complemento!AG60</f>
        <v>0</v>
      </c>
      <c r="AG60" s="2">
        <f>Financeiro!AG60+Complemento!AH60</f>
        <v>0</v>
      </c>
      <c r="AH60" s="2">
        <f>Financeiro!AH60+Complemento!AI60</f>
        <v>0</v>
      </c>
      <c r="AI60" s="2">
        <f>Financeiro!AI60+Complemento!AJ60</f>
        <v>0</v>
      </c>
      <c r="AJ60" s="2">
        <f>Financeiro!AJ60+Complemento!AK60</f>
        <v>0</v>
      </c>
      <c r="AK60" s="2">
        <f>Financeiro!AK60+Complemento!AL60</f>
        <v>0</v>
      </c>
      <c r="AL60" s="2">
        <f>Financeiro!AL60+Complemento!AM60</f>
        <v>0</v>
      </c>
      <c r="AM60" s="2">
        <f>Financeiro!AM60+Complemento!AN60</f>
        <v>0</v>
      </c>
      <c r="AN60" s="2">
        <f>Financeiro!AN60+Complemento!AO60</f>
        <v>0</v>
      </c>
      <c r="AO60" s="2">
        <f>Financeiro!AO60+Complemento!AP60</f>
        <v>0</v>
      </c>
      <c r="AP60" s="2">
        <f>Financeiro!AP60+Complemento!AQ60</f>
        <v>0</v>
      </c>
      <c r="AQ60" s="2">
        <f>Financeiro!AQ60+Complemento!AR60</f>
        <v>0</v>
      </c>
      <c r="AR60" s="2">
        <f t="shared" si="0"/>
        <v>24267.48</v>
      </c>
    </row>
    <row r="61" spans="1:44" x14ac:dyDescent="0.25">
      <c r="A61" t="s">
        <v>107</v>
      </c>
      <c r="B61" s="2">
        <f>Financeiro!B61+Complemento!C61</f>
        <v>0</v>
      </c>
      <c r="C61" s="2">
        <f>Financeiro!C61+Complemento!D61</f>
        <v>0</v>
      </c>
      <c r="D61" s="2">
        <f>Financeiro!D61+Complemento!E61</f>
        <v>0</v>
      </c>
      <c r="E61" s="2">
        <f>Financeiro!E61+Complemento!F61</f>
        <v>0</v>
      </c>
      <c r="F61" s="2">
        <f>Financeiro!F61+Complemento!G61</f>
        <v>0</v>
      </c>
      <c r="G61" s="2">
        <f>Financeiro!G61+Complemento!H61</f>
        <v>0</v>
      </c>
      <c r="H61" s="2">
        <f>Financeiro!H61+Complemento!I61</f>
        <v>0</v>
      </c>
      <c r="I61" s="2">
        <f>Financeiro!I61+Complemento!J61</f>
        <v>0</v>
      </c>
      <c r="J61" s="2">
        <f>Financeiro!J61+Complemento!K61</f>
        <v>0</v>
      </c>
      <c r="K61" s="2">
        <f>Financeiro!K61+Complemento!L61</f>
        <v>0</v>
      </c>
      <c r="L61" s="2">
        <f>Financeiro!L61+Complemento!M61</f>
        <v>0</v>
      </c>
      <c r="M61" s="2">
        <f>Financeiro!M61+Complemento!N61</f>
        <v>0</v>
      </c>
      <c r="N61" s="2">
        <f>Financeiro!N61+Complemento!O61</f>
        <v>0</v>
      </c>
      <c r="O61" s="2">
        <f>Financeiro!O61+Complemento!P61</f>
        <v>0</v>
      </c>
      <c r="P61" s="2">
        <f>Financeiro!P61+Complemento!Q61</f>
        <v>0</v>
      </c>
      <c r="Q61" s="2">
        <f>Financeiro!Q61+Complemento!R61</f>
        <v>0</v>
      </c>
      <c r="R61" s="2">
        <f>Financeiro!R61+Complemento!S61</f>
        <v>0</v>
      </c>
      <c r="S61" s="2">
        <f>Financeiro!S61+Complemento!T61</f>
        <v>0</v>
      </c>
      <c r="T61" s="2">
        <f>Financeiro!T61+Complemento!U61</f>
        <v>0</v>
      </c>
      <c r="U61" s="2">
        <f>Financeiro!U61+Complemento!V61</f>
        <v>0</v>
      </c>
      <c r="V61" s="2">
        <f>Financeiro!V61+Complemento!W61</f>
        <v>0</v>
      </c>
      <c r="W61" s="2">
        <f>Financeiro!W61+Complemento!X61</f>
        <v>0</v>
      </c>
      <c r="X61" s="2">
        <f>Financeiro!X61+Complemento!Y61</f>
        <v>19716.04</v>
      </c>
      <c r="Y61" s="2">
        <f>Financeiro!Y61+Complemento!Z61</f>
        <v>0</v>
      </c>
      <c r="Z61" s="2">
        <f>Financeiro!Z61+Complemento!AA61</f>
        <v>0</v>
      </c>
      <c r="AA61" s="2">
        <f>Financeiro!AA61+Complemento!AB61</f>
        <v>0</v>
      </c>
      <c r="AB61" s="2">
        <f>Financeiro!AB61+Complemento!AC61</f>
        <v>0</v>
      </c>
      <c r="AC61" s="2">
        <f>Financeiro!AC61+Complemento!AD61</f>
        <v>5084.05</v>
      </c>
      <c r="AD61" s="2">
        <f>Financeiro!AD61+Complemento!AE61</f>
        <v>0</v>
      </c>
      <c r="AE61" s="2">
        <f>Financeiro!AE61+Complemento!AF61</f>
        <v>0</v>
      </c>
      <c r="AF61" s="2">
        <f>Financeiro!AF61+Complemento!AG61</f>
        <v>0</v>
      </c>
      <c r="AG61" s="2">
        <f>Financeiro!AG61+Complemento!AH61</f>
        <v>0</v>
      </c>
      <c r="AH61" s="2">
        <f>Financeiro!AH61+Complemento!AI61</f>
        <v>0</v>
      </c>
      <c r="AI61" s="2">
        <f>Financeiro!AI61+Complemento!AJ61</f>
        <v>0</v>
      </c>
      <c r="AJ61" s="2">
        <f>Financeiro!AJ61+Complemento!AK61</f>
        <v>0</v>
      </c>
      <c r="AK61" s="2">
        <f>Financeiro!AK61+Complemento!AL61</f>
        <v>0</v>
      </c>
      <c r="AL61" s="2">
        <f>Financeiro!AL61+Complemento!AM61</f>
        <v>0</v>
      </c>
      <c r="AM61" s="2">
        <f>Financeiro!AM61+Complemento!AN61</f>
        <v>0</v>
      </c>
      <c r="AN61" s="2">
        <f>Financeiro!AN61+Complemento!AO61</f>
        <v>0</v>
      </c>
      <c r="AO61" s="2">
        <f>Financeiro!AO61+Complemento!AP61</f>
        <v>0</v>
      </c>
      <c r="AP61" s="2">
        <f>Financeiro!AP61+Complemento!AQ61</f>
        <v>0</v>
      </c>
      <c r="AQ61" s="2">
        <f>Financeiro!AQ61+Complemento!AR61</f>
        <v>0</v>
      </c>
      <c r="AR61" s="2">
        <f t="shared" si="0"/>
        <v>24800.09</v>
      </c>
    </row>
    <row r="62" spans="1:44" x14ac:dyDescent="0.25">
      <c r="A62" t="s">
        <v>108</v>
      </c>
      <c r="B62" s="2">
        <f>Financeiro!B62+Complemento!C62</f>
        <v>0</v>
      </c>
      <c r="C62" s="2">
        <f>Financeiro!C62+Complemento!D62</f>
        <v>0</v>
      </c>
      <c r="D62" s="2">
        <f>Financeiro!D62+Complemento!E62</f>
        <v>0</v>
      </c>
      <c r="E62" s="2">
        <f>Financeiro!E62+Complemento!F62</f>
        <v>0</v>
      </c>
      <c r="F62" s="2">
        <f>Financeiro!F62+Complemento!G62</f>
        <v>0</v>
      </c>
      <c r="G62" s="2">
        <f>Financeiro!G62+Complemento!H62</f>
        <v>0</v>
      </c>
      <c r="H62" s="2">
        <f>Financeiro!H62+Complemento!I62</f>
        <v>0</v>
      </c>
      <c r="I62" s="2">
        <f>Financeiro!I62+Complemento!J62</f>
        <v>0</v>
      </c>
      <c r="J62" s="2">
        <f>Financeiro!J62+Complemento!K62</f>
        <v>0</v>
      </c>
      <c r="K62" s="2">
        <f>Financeiro!K62+Complemento!L62</f>
        <v>0</v>
      </c>
      <c r="L62" s="2">
        <f>Financeiro!L62+Complemento!M62</f>
        <v>0</v>
      </c>
      <c r="M62" s="2">
        <f>Financeiro!M62+Complemento!N62</f>
        <v>0</v>
      </c>
      <c r="N62" s="2">
        <f>Financeiro!N62+Complemento!O62</f>
        <v>0</v>
      </c>
      <c r="O62" s="2">
        <f>Financeiro!O62+Complemento!P62</f>
        <v>0</v>
      </c>
      <c r="P62" s="2">
        <f>Financeiro!P62+Complemento!Q62</f>
        <v>0</v>
      </c>
      <c r="Q62" s="2">
        <f>Financeiro!Q62+Complemento!R62</f>
        <v>0</v>
      </c>
      <c r="R62" s="2">
        <f>Financeiro!R62+Complemento!S62</f>
        <v>0</v>
      </c>
      <c r="S62" s="2">
        <f>Financeiro!S62+Complemento!T62</f>
        <v>0</v>
      </c>
      <c r="T62" s="2">
        <f>Financeiro!T62+Complemento!U62</f>
        <v>0</v>
      </c>
      <c r="U62" s="2">
        <f>Financeiro!U62+Complemento!V62</f>
        <v>0</v>
      </c>
      <c r="V62" s="2">
        <f>Financeiro!V62+Complemento!W62</f>
        <v>3333.24</v>
      </c>
      <c r="W62" s="2">
        <f>Financeiro!W62+Complemento!X62</f>
        <v>0</v>
      </c>
      <c r="X62" s="2">
        <f>Financeiro!X62+Complemento!Y62</f>
        <v>0</v>
      </c>
      <c r="Y62" s="2">
        <f>Financeiro!Y62+Complemento!Z62</f>
        <v>0</v>
      </c>
      <c r="Z62" s="2">
        <f>Financeiro!Z62+Complemento!AA62</f>
        <v>0</v>
      </c>
      <c r="AA62" s="2">
        <f>Financeiro!AA62+Complemento!AB62</f>
        <v>0</v>
      </c>
      <c r="AB62" s="2">
        <f>Financeiro!AB62+Complemento!AC62</f>
        <v>0</v>
      </c>
      <c r="AC62" s="2">
        <f>Financeiro!AC62+Complemento!AD62</f>
        <v>0</v>
      </c>
      <c r="AD62" s="2">
        <f>Financeiro!AD62+Complemento!AE62</f>
        <v>0</v>
      </c>
      <c r="AE62" s="2">
        <f>Financeiro!AE62+Complemento!AF62</f>
        <v>0</v>
      </c>
      <c r="AF62" s="2">
        <f>Financeiro!AF62+Complemento!AG62</f>
        <v>0</v>
      </c>
      <c r="AG62" s="2">
        <f>Financeiro!AG62+Complemento!AH62</f>
        <v>0</v>
      </c>
      <c r="AH62" s="2">
        <f>Financeiro!AH62+Complemento!AI62</f>
        <v>0</v>
      </c>
      <c r="AI62" s="2">
        <f>Financeiro!AI62+Complemento!AJ62</f>
        <v>0</v>
      </c>
      <c r="AJ62" s="2">
        <f>Financeiro!AJ62+Complemento!AK62</f>
        <v>0</v>
      </c>
      <c r="AK62" s="2">
        <f>Financeiro!AK62+Complemento!AL62</f>
        <v>0</v>
      </c>
      <c r="AL62" s="2">
        <f>Financeiro!AL62+Complemento!AM62</f>
        <v>0</v>
      </c>
      <c r="AM62" s="2">
        <f>Financeiro!AM62+Complemento!AN62</f>
        <v>0</v>
      </c>
      <c r="AN62" s="2">
        <f>Financeiro!AN62+Complemento!AO62</f>
        <v>0</v>
      </c>
      <c r="AO62" s="2">
        <f>Financeiro!AO62+Complemento!AP62</f>
        <v>0</v>
      </c>
      <c r="AP62" s="2">
        <f>Financeiro!AP62+Complemento!AQ62</f>
        <v>0</v>
      </c>
      <c r="AQ62" s="2">
        <f>Financeiro!AQ62+Complemento!AR62</f>
        <v>0</v>
      </c>
      <c r="AR62" s="2">
        <f t="shared" si="0"/>
        <v>3333.24</v>
      </c>
    </row>
    <row r="63" spans="1:44" x14ac:dyDescent="0.25">
      <c r="A63" t="s">
        <v>109</v>
      </c>
      <c r="B63" s="2">
        <f>Financeiro!B63+Complemento!C63</f>
        <v>0</v>
      </c>
      <c r="C63" s="2">
        <f>Financeiro!C63+Complemento!D63</f>
        <v>0</v>
      </c>
      <c r="D63" s="2">
        <f>Financeiro!D63+Complemento!E63</f>
        <v>0</v>
      </c>
      <c r="E63" s="2">
        <f>Financeiro!E63+Complemento!F63</f>
        <v>0</v>
      </c>
      <c r="F63" s="2">
        <f>Financeiro!F63+Complemento!G63</f>
        <v>0</v>
      </c>
      <c r="G63" s="2">
        <f>Financeiro!G63+Complemento!H63</f>
        <v>0</v>
      </c>
      <c r="H63" s="2">
        <f>Financeiro!H63+Complemento!I63</f>
        <v>0</v>
      </c>
      <c r="I63" s="2">
        <f>Financeiro!I63+Complemento!J63</f>
        <v>0</v>
      </c>
      <c r="J63" s="2">
        <f>Financeiro!J63+Complemento!K63</f>
        <v>0</v>
      </c>
      <c r="K63" s="2">
        <f>Financeiro!K63+Complemento!L63</f>
        <v>0</v>
      </c>
      <c r="L63" s="2">
        <f>Financeiro!L63+Complemento!M63</f>
        <v>0</v>
      </c>
      <c r="M63" s="2">
        <f>Financeiro!M63+Complemento!N63</f>
        <v>0</v>
      </c>
      <c r="N63" s="2">
        <f>Financeiro!N63+Complemento!O63</f>
        <v>0</v>
      </c>
      <c r="O63" s="2">
        <f>Financeiro!O63+Complemento!P63</f>
        <v>0</v>
      </c>
      <c r="P63" s="2">
        <f>Financeiro!P63+Complemento!Q63</f>
        <v>0</v>
      </c>
      <c r="Q63" s="2">
        <f>Financeiro!Q63+Complemento!R63</f>
        <v>0</v>
      </c>
      <c r="R63" s="2">
        <f>Financeiro!R63+Complemento!S63</f>
        <v>0</v>
      </c>
      <c r="S63" s="2">
        <f>Financeiro!S63+Complemento!T63</f>
        <v>0</v>
      </c>
      <c r="T63" s="2">
        <f>Financeiro!T63+Complemento!U63</f>
        <v>0</v>
      </c>
      <c r="U63" s="2">
        <f>Financeiro!U63+Complemento!V63</f>
        <v>0</v>
      </c>
      <c r="V63" s="2">
        <f>Financeiro!V63+Complemento!W63</f>
        <v>0</v>
      </c>
      <c r="W63" s="2">
        <f>Financeiro!W63+Complemento!X63</f>
        <v>0</v>
      </c>
      <c r="X63" s="2">
        <f>Financeiro!X63+Complemento!Y63</f>
        <v>0</v>
      </c>
      <c r="Y63" s="2">
        <f>Financeiro!Y63+Complemento!Z63</f>
        <v>0</v>
      </c>
      <c r="Z63" s="2">
        <f>Financeiro!Z63+Complemento!AA63</f>
        <v>0</v>
      </c>
      <c r="AA63" s="2">
        <f>Financeiro!AA63+Complemento!AB63</f>
        <v>0</v>
      </c>
      <c r="AB63" s="2">
        <f>Financeiro!AB63+Complemento!AC63</f>
        <v>0</v>
      </c>
      <c r="AC63" s="2">
        <f>Financeiro!AC63+Complemento!AD63</f>
        <v>36935.480000000003</v>
      </c>
      <c r="AD63" s="2">
        <f>Financeiro!AD63+Complemento!AE63</f>
        <v>0</v>
      </c>
      <c r="AE63" s="2">
        <f>Financeiro!AE63+Complemento!AF63</f>
        <v>0</v>
      </c>
      <c r="AF63" s="2">
        <f>Financeiro!AF63+Complemento!AG63</f>
        <v>0</v>
      </c>
      <c r="AG63" s="2">
        <f>Financeiro!AG63+Complemento!AH63</f>
        <v>0</v>
      </c>
      <c r="AH63" s="2">
        <f>Financeiro!AH63+Complemento!AI63</f>
        <v>0</v>
      </c>
      <c r="AI63" s="2">
        <f>Financeiro!AI63+Complemento!AJ63</f>
        <v>0</v>
      </c>
      <c r="AJ63" s="2">
        <f>Financeiro!AJ63+Complemento!AK63</f>
        <v>0</v>
      </c>
      <c r="AK63" s="2">
        <f>Financeiro!AK63+Complemento!AL63</f>
        <v>0</v>
      </c>
      <c r="AL63" s="2">
        <f>Financeiro!AL63+Complemento!AM63</f>
        <v>0</v>
      </c>
      <c r="AM63" s="2">
        <f>Financeiro!AM63+Complemento!AN63</f>
        <v>0</v>
      </c>
      <c r="AN63" s="2">
        <f>Financeiro!AN63+Complemento!AO63</f>
        <v>0</v>
      </c>
      <c r="AO63" s="2">
        <f>Financeiro!AO63+Complemento!AP63</f>
        <v>0</v>
      </c>
      <c r="AP63" s="2">
        <f>Financeiro!AP63+Complemento!AQ63</f>
        <v>0</v>
      </c>
      <c r="AQ63" s="2">
        <f>Financeiro!AQ63+Complemento!AR63</f>
        <v>0</v>
      </c>
      <c r="AR63" s="2">
        <f t="shared" si="0"/>
        <v>36935.480000000003</v>
      </c>
    </row>
    <row r="64" spans="1:44" x14ac:dyDescent="0.25">
      <c r="A64" t="s">
        <v>110</v>
      </c>
      <c r="B64" s="2">
        <f>Financeiro!B64+Complemento!C64</f>
        <v>0</v>
      </c>
      <c r="C64" s="2">
        <f>Financeiro!C64+Complemento!D64</f>
        <v>0</v>
      </c>
      <c r="D64" s="2">
        <f>Financeiro!D64+Complemento!E64</f>
        <v>0</v>
      </c>
      <c r="E64" s="2">
        <f>Financeiro!E64+Complemento!F64</f>
        <v>0</v>
      </c>
      <c r="F64" s="2">
        <f>Financeiro!F64+Complemento!G64</f>
        <v>0</v>
      </c>
      <c r="G64" s="2">
        <f>Financeiro!G64+Complemento!H64</f>
        <v>0</v>
      </c>
      <c r="H64" s="2">
        <f>Financeiro!H64+Complemento!I64</f>
        <v>0</v>
      </c>
      <c r="I64" s="2">
        <f>Financeiro!I64+Complemento!J64</f>
        <v>0</v>
      </c>
      <c r="J64" s="2">
        <f>Financeiro!J64+Complemento!K64</f>
        <v>0</v>
      </c>
      <c r="K64" s="2">
        <f>Financeiro!K64+Complemento!L64</f>
        <v>0</v>
      </c>
      <c r="L64" s="2">
        <f>Financeiro!L64+Complemento!M64</f>
        <v>0</v>
      </c>
      <c r="M64" s="2">
        <f>Financeiro!M64+Complemento!N64</f>
        <v>0</v>
      </c>
      <c r="N64" s="2">
        <f>Financeiro!N64+Complemento!O64</f>
        <v>0</v>
      </c>
      <c r="O64" s="2">
        <f>Financeiro!O64+Complemento!P64</f>
        <v>0</v>
      </c>
      <c r="P64" s="2">
        <f>Financeiro!P64+Complemento!Q64</f>
        <v>0</v>
      </c>
      <c r="Q64" s="2">
        <f>Financeiro!Q64+Complemento!R64</f>
        <v>0</v>
      </c>
      <c r="R64" s="2">
        <f>Financeiro!R64+Complemento!S64</f>
        <v>0</v>
      </c>
      <c r="S64" s="2">
        <f>Financeiro!S64+Complemento!T64</f>
        <v>0</v>
      </c>
      <c r="T64" s="2">
        <f>Financeiro!T64+Complemento!U64</f>
        <v>0</v>
      </c>
      <c r="U64" s="2">
        <f>Financeiro!U64+Complemento!V64</f>
        <v>0</v>
      </c>
      <c r="V64" s="2">
        <f>Financeiro!V64+Complemento!W64</f>
        <v>0</v>
      </c>
      <c r="W64" s="2">
        <f>Financeiro!W64+Complemento!X64</f>
        <v>0</v>
      </c>
      <c r="X64" s="2">
        <f>Financeiro!X64+Complemento!Y64</f>
        <v>7582.8</v>
      </c>
      <c r="Y64" s="2">
        <f>Financeiro!Y64+Complemento!Z64</f>
        <v>0</v>
      </c>
      <c r="Z64" s="2">
        <f>Financeiro!Z64+Complemento!AA64</f>
        <v>0</v>
      </c>
      <c r="AA64" s="2">
        <f>Financeiro!AA64+Complemento!AB64</f>
        <v>0</v>
      </c>
      <c r="AB64" s="2">
        <f>Financeiro!AB64+Complemento!AC64</f>
        <v>0</v>
      </c>
      <c r="AC64" s="2">
        <f>Financeiro!AC64+Complemento!AD64</f>
        <v>0</v>
      </c>
      <c r="AD64" s="2">
        <f>Financeiro!AD64+Complemento!AE64</f>
        <v>0</v>
      </c>
      <c r="AE64" s="2">
        <f>Financeiro!AE64+Complemento!AF64</f>
        <v>0</v>
      </c>
      <c r="AF64" s="2">
        <f>Financeiro!AF64+Complemento!AG64</f>
        <v>0</v>
      </c>
      <c r="AG64" s="2">
        <f>Financeiro!AG64+Complemento!AH64</f>
        <v>0</v>
      </c>
      <c r="AH64" s="2">
        <f>Financeiro!AH64+Complemento!AI64</f>
        <v>0</v>
      </c>
      <c r="AI64" s="2">
        <f>Financeiro!AI64+Complemento!AJ64</f>
        <v>0</v>
      </c>
      <c r="AJ64" s="2">
        <f>Financeiro!AJ64+Complemento!AK64</f>
        <v>0</v>
      </c>
      <c r="AK64" s="2">
        <f>Financeiro!AK64+Complemento!AL64</f>
        <v>0</v>
      </c>
      <c r="AL64" s="2">
        <f>Financeiro!AL64+Complemento!AM64</f>
        <v>0</v>
      </c>
      <c r="AM64" s="2">
        <f>Financeiro!AM64+Complemento!AN64</f>
        <v>0</v>
      </c>
      <c r="AN64" s="2">
        <f>Financeiro!AN64+Complemento!AO64</f>
        <v>0</v>
      </c>
      <c r="AO64" s="2">
        <f>Financeiro!AO64+Complemento!AP64</f>
        <v>0</v>
      </c>
      <c r="AP64" s="2">
        <f>Financeiro!AP64+Complemento!AQ64</f>
        <v>0</v>
      </c>
      <c r="AQ64" s="2">
        <f>Financeiro!AQ64+Complemento!AR64</f>
        <v>0</v>
      </c>
      <c r="AR64" s="2">
        <f t="shared" si="0"/>
        <v>7582.8</v>
      </c>
    </row>
    <row r="65" spans="1:44" x14ac:dyDescent="0.25">
      <c r="A65" t="s">
        <v>111</v>
      </c>
      <c r="B65" s="2">
        <f>Financeiro!B65+Complemento!C65</f>
        <v>0</v>
      </c>
      <c r="C65" s="2">
        <f>Financeiro!C65+Complemento!D65</f>
        <v>0</v>
      </c>
      <c r="D65" s="2">
        <f>Financeiro!D65+Complemento!E65</f>
        <v>0</v>
      </c>
      <c r="E65" s="2">
        <f>Financeiro!E65+Complemento!F65</f>
        <v>0</v>
      </c>
      <c r="F65" s="2">
        <f>Financeiro!F65+Complemento!G65</f>
        <v>0</v>
      </c>
      <c r="G65" s="2">
        <f>Financeiro!G65+Complemento!H65</f>
        <v>0</v>
      </c>
      <c r="H65" s="2">
        <f>Financeiro!H65+Complemento!I65</f>
        <v>0</v>
      </c>
      <c r="I65" s="2">
        <f>Financeiro!I65+Complemento!J65</f>
        <v>0</v>
      </c>
      <c r="J65" s="2">
        <f>Financeiro!J65+Complemento!K65</f>
        <v>0</v>
      </c>
      <c r="K65" s="2">
        <f>Financeiro!K65+Complemento!L65</f>
        <v>0</v>
      </c>
      <c r="L65" s="2">
        <f>Financeiro!L65+Complemento!M65</f>
        <v>0</v>
      </c>
      <c r="M65" s="2">
        <f>Financeiro!M65+Complemento!N65</f>
        <v>0</v>
      </c>
      <c r="N65" s="2">
        <f>Financeiro!N65+Complemento!O65</f>
        <v>0</v>
      </c>
      <c r="O65" s="2">
        <f>Financeiro!O65+Complemento!P65</f>
        <v>0</v>
      </c>
      <c r="P65" s="2">
        <f>Financeiro!P65+Complemento!Q65</f>
        <v>0</v>
      </c>
      <c r="Q65" s="2">
        <f>Financeiro!Q65+Complemento!R65</f>
        <v>0</v>
      </c>
      <c r="R65" s="2">
        <f>Financeiro!R65+Complemento!S65</f>
        <v>0</v>
      </c>
      <c r="S65" s="2">
        <f>Financeiro!S65+Complemento!T65</f>
        <v>0</v>
      </c>
      <c r="T65" s="2">
        <f>Financeiro!T65+Complemento!U65</f>
        <v>0</v>
      </c>
      <c r="U65" s="2">
        <f>Financeiro!U65+Complemento!V65</f>
        <v>0</v>
      </c>
      <c r="V65" s="2">
        <f>Financeiro!V65+Complemento!W65</f>
        <v>0</v>
      </c>
      <c r="W65" s="2">
        <f>Financeiro!W65+Complemento!X65</f>
        <v>0</v>
      </c>
      <c r="X65" s="2">
        <f>Financeiro!X65+Complemento!Y65</f>
        <v>8647.9</v>
      </c>
      <c r="Y65" s="2">
        <f>Financeiro!Y65+Complemento!Z65</f>
        <v>0</v>
      </c>
      <c r="Z65" s="2">
        <f>Financeiro!Z65+Complemento!AA65</f>
        <v>0</v>
      </c>
      <c r="AA65" s="2">
        <f>Financeiro!AA65+Complemento!AB65</f>
        <v>0</v>
      </c>
      <c r="AB65" s="2">
        <f>Financeiro!AB65+Complemento!AC65</f>
        <v>0</v>
      </c>
      <c r="AC65" s="2">
        <f>Financeiro!AC65+Complemento!AD65</f>
        <v>0</v>
      </c>
      <c r="AD65" s="2">
        <f>Financeiro!AD65+Complemento!AE65</f>
        <v>0</v>
      </c>
      <c r="AE65" s="2">
        <f>Financeiro!AE65+Complemento!AF65</f>
        <v>0</v>
      </c>
      <c r="AF65" s="2">
        <f>Financeiro!AF65+Complemento!AG65</f>
        <v>0</v>
      </c>
      <c r="AG65" s="2">
        <f>Financeiro!AG65+Complemento!AH65</f>
        <v>0</v>
      </c>
      <c r="AH65" s="2">
        <f>Financeiro!AH65+Complemento!AI65</f>
        <v>0</v>
      </c>
      <c r="AI65" s="2">
        <f>Financeiro!AI65+Complemento!AJ65</f>
        <v>0</v>
      </c>
      <c r="AJ65" s="2">
        <f>Financeiro!AJ65+Complemento!AK65</f>
        <v>0</v>
      </c>
      <c r="AK65" s="2">
        <f>Financeiro!AK65+Complemento!AL65</f>
        <v>0</v>
      </c>
      <c r="AL65" s="2">
        <f>Financeiro!AL65+Complemento!AM65</f>
        <v>0</v>
      </c>
      <c r="AM65" s="2">
        <f>Financeiro!AM65+Complemento!AN65</f>
        <v>0</v>
      </c>
      <c r="AN65" s="2">
        <f>Financeiro!AN65+Complemento!AO65</f>
        <v>0</v>
      </c>
      <c r="AO65" s="2">
        <f>Financeiro!AO65+Complemento!AP65</f>
        <v>0</v>
      </c>
      <c r="AP65" s="2">
        <f>Financeiro!AP65+Complemento!AQ65</f>
        <v>0</v>
      </c>
      <c r="AQ65" s="2">
        <f>Financeiro!AQ65+Complemento!AR65</f>
        <v>0</v>
      </c>
      <c r="AR65" s="2">
        <f t="shared" si="0"/>
        <v>8647.9</v>
      </c>
    </row>
    <row r="66" spans="1:44" x14ac:dyDescent="0.25">
      <c r="A66" t="s">
        <v>112</v>
      </c>
      <c r="B66" s="2">
        <f>Financeiro!B66+Complemento!C66</f>
        <v>0</v>
      </c>
      <c r="C66" s="2">
        <f>Financeiro!C66+Complemento!D66</f>
        <v>0</v>
      </c>
      <c r="D66" s="2">
        <f>Financeiro!D66+Complemento!E66</f>
        <v>0</v>
      </c>
      <c r="E66" s="2">
        <f>Financeiro!E66+Complemento!F66</f>
        <v>0</v>
      </c>
      <c r="F66" s="2">
        <f>Financeiro!F66+Complemento!G66</f>
        <v>0</v>
      </c>
      <c r="G66" s="2">
        <f>Financeiro!G66+Complemento!H66</f>
        <v>0</v>
      </c>
      <c r="H66" s="2">
        <f>Financeiro!H66+Complemento!I66</f>
        <v>0</v>
      </c>
      <c r="I66" s="2">
        <f>Financeiro!I66+Complemento!J66</f>
        <v>0</v>
      </c>
      <c r="J66" s="2">
        <f>Financeiro!J66+Complemento!K66</f>
        <v>0</v>
      </c>
      <c r="K66" s="2">
        <f>Financeiro!K66+Complemento!L66</f>
        <v>0</v>
      </c>
      <c r="L66" s="2">
        <f>Financeiro!L66+Complemento!M66</f>
        <v>2751.04</v>
      </c>
      <c r="M66" s="2">
        <f>Financeiro!M66+Complemento!N66</f>
        <v>0</v>
      </c>
      <c r="N66" s="2">
        <f>Financeiro!N66+Complemento!O66</f>
        <v>0</v>
      </c>
      <c r="O66" s="2">
        <f>Financeiro!O66+Complemento!P66</f>
        <v>0</v>
      </c>
      <c r="P66" s="2">
        <f>Financeiro!P66+Complemento!Q66</f>
        <v>0</v>
      </c>
      <c r="Q66" s="2">
        <f>Financeiro!Q66+Complemento!R66</f>
        <v>0</v>
      </c>
      <c r="R66" s="2">
        <f>Financeiro!R66+Complemento!S66</f>
        <v>0</v>
      </c>
      <c r="S66" s="2">
        <f>Financeiro!S66+Complemento!T66</f>
        <v>0</v>
      </c>
      <c r="T66" s="2">
        <f>Financeiro!T66+Complemento!U66</f>
        <v>0</v>
      </c>
      <c r="U66" s="2">
        <f>Financeiro!U66+Complemento!V66</f>
        <v>0</v>
      </c>
      <c r="V66" s="2">
        <f>Financeiro!V66+Complemento!W66</f>
        <v>0</v>
      </c>
      <c r="W66" s="2">
        <f>Financeiro!W66+Complemento!X66</f>
        <v>0</v>
      </c>
      <c r="X66" s="2">
        <f>Financeiro!X66+Complemento!Y66</f>
        <v>5502.08</v>
      </c>
      <c r="Y66" s="2">
        <f>Financeiro!Y66+Complemento!Z66</f>
        <v>0</v>
      </c>
      <c r="Z66" s="2">
        <f>Financeiro!Z66+Complemento!AA66</f>
        <v>0</v>
      </c>
      <c r="AA66" s="2">
        <f>Financeiro!AA66+Complemento!AB66</f>
        <v>0</v>
      </c>
      <c r="AB66" s="2">
        <f>Financeiro!AB66+Complemento!AC66</f>
        <v>0</v>
      </c>
      <c r="AC66" s="2">
        <f>Financeiro!AC66+Complemento!AD66</f>
        <v>0</v>
      </c>
      <c r="AD66" s="2">
        <f>Financeiro!AD66+Complemento!AE66</f>
        <v>0</v>
      </c>
      <c r="AE66" s="2">
        <f>Financeiro!AE66+Complemento!AF66</f>
        <v>0</v>
      </c>
      <c r="AF66" s="2">
        <f>Financeiro!AF66+Complemento!AG66</f>
        <v>0</v>
      </c>
      <c r="AG66" s="2">
        <f>Financeiro!AG66+Complemento!AH66</f>
        <v>2825.04</v>
      </c>
      <c r="AH66" s="2">
        <f>Financeiro!AH66+Complemento!AI66</f>
        <v>0</v>
      </c>
      <c r="AI66" s="2">
        <f>Financeiro!AI66+Complemento!AJ66</f>
        <v>0</v>
      </c>
      <c r="AJ66" s="2">
        <f>Financeiro!AJ66+Complemento!AK66</f>
        <v>0</v>
      </c>
      <c r="AK66" s="2">
        <f>Financeiro!AK66+Complemento!AL66</f>
        <v>0</v>
      </c>
      <c r="AL66" s="2">
        <f>Financeiro!AL66+Complemento!AM66</f>
        <v>0</v>
      </c>
      <c r="AM66" s="2">
        <f>Financeiro!AM66+Complemento!AN66</f>
        <v>0</v>
      </c>
      <c r="AN66" s="2">
        <f>Financeiro!AN66+Complemento!AO66</f>
        <v>0</v>
      </c>
      <c r="AO66" s="2">
        <f>Financeiro!AO66+Complemento!AP66</f>
        <v>0</v>
      </c>
      <c r="AP66" s="2">
        <f>Financeiro!AP66+Complemento!AQ66</f>
        <v>0</v>
      </c>
      <c r="AQ66" s="2">
        <f>Financeiro!AQ66+Complemento!AR66</f>
        <v>0</v>
      </c>
      <c r="AR66" s="2">
        <f t="shared" si="0"/>
        <v>11078.16</v>
      </c>
    </row>
    <row r="67" spans="1:44" x14ac:dyDescent="0.25">
      <c r="A67" t="s">
        <v>113</v>
      </c>
      <c r="B67" s="2">
        <f>Financeiro!B67+Complemento!C67</f>
        <v>0</v>
      </c>
      <c r="C67" s="2">
        <f>Financeiro!C67+Complemento!D67</f>
        <v>0</v>
      </c>
      <c r="D67" s="2">
        <f>Financeiro!D67+Complemento!E67</f>
        <v>0</v>
      </c>
      <c r="E67" s="2">
        <f>Financeiro!E67+Complemento!F67</f>
        <v>0</v>
      </c>
      <c r="F67" s="2">
        <f>Financeiro!F67+Complemento!G67</f>
        <v>0</v>
      </c>
      <c r="G67" s="2">
        <f>Financeiro!G67+Complemento!H67</f>
        <v>0</v>
      </c>
      <c r="H67" s="2">
        <f>Financeiro!H67+Complemento!I67</f>
        <v>0</v>
      </c>
      <c r="I67" s="2">
        <f>Financeiro!I67+Complemento!J67</f>
        <v>0</v>
      </c>
      <c r="J67" s="2">
        <f>Financeiro!J67+Complemento!K67</f>
        <v>0</v>
      </c>
      <c r="K67" s="2">
        <f>Financeiro!K67+Complemento!L67</f>
        <v>0</v>
      </c>
      <c r="L67" s="2">
        <f>Financeiro!L67+Complemento!M67</f>
        <v>0</v>
      </c>
      <c r="M67" s="2">
        <f>Financeiro!M67+Complemento!N67</f>
        <v>0</v>
      </c>
      <c r="N67" s="2">
        <f>Financeiro!N67+Complemento!O67</f>
        <v>0</v>
      </c>
      <c r="O67" s="2">
        <f>Financeiro!O67+Complemento!P67</f>
        <v>0</v>
      </c>
      <c r="P67" s="2">
        <f>Financeiro!P67+Complemento!Q67</f>
        <v>0</v>
      </c>
      <c r="Q67" s="2">
        <f>Financeiro!Q67+Complemento!R67</f>
        <v>0</v>
      </c>
      <c r="R67" s="2">
        <f>Financeiro!R67+Complemento!S67</f>
        <v>0</v>
      </c>
      <c r="S67" s="2">
        <f>Financeiro!S67+Complemento!T67</f>
        <v>0</v>
      </c>
      <c r="T67" s="2">
        <f>Financeiro!T67+Complemento!U67</f>
        <v>0</v>
      </c>
      <c r="U67" s="2">
        <f>Financeiro!U67+Complemento!V67</f>
        <v>0</v>
      </c>
      <c r="V67" s="2">
        <f>Financeiro!V67+Complemento!W67</f>
        <v>0</v>
      </c>
      <c r="W67" s="2">
        <f>Financeiro!W67+Complemento!X67</f>
        <v>0</v>
      </c>
      <c r="X67" s="2">
        <f>Financeiro!X67+Complemento!Y67</f>
        <v>0</v>
      </c>
      <c r="Y67" s="2">
        <f>Financeiro!Y67+Complemento!Z67</f>
        <v>0</v>
      </c>
      <c r="Z67" s="2">
        <f>Financeiro!Z67+Complemento!AA67</f>
        <v>0</v>
      </c>
      <c r="AA67" s="2">
        <f>Financeiro!AA67+Complemento!AB67</f>
        <v>0</v>
      </c>
      <c r="AB67" s="2">
        <f>Financeiro!AB67+Complemento!AC67</f>
        <v>0</v>
      </c>
      <c r="AC67" s="2">
        <f>Financeiro!AC67+Complemento!AD67</f>
        <v>0</v>
      </c>
      <c r="AD67" s="2">
        <f>Financeiro!AD67+Complemento!AE67</f>
        <v>3956.94</v>
      </c>
      <c r="AE67" s="2">
        <f>Financeiro!AE67+Complemento!AF67</f>
        <v>0</v>
      </c>
      <c r="AF67" s="2">
        <f>Financeiro!AF67+Complemento!AG67</f>
        <v>0</v>
      </c>
      <c r="AG67" s="2">
        <f>Financeiro!AG67+Complemento!AH67</f>
        <v>0</v>
      </c>
      <c r="AH67" s="2">
        <f>Financeiro!AH67+Complemento!AI67</f>
        <v>0</v>
      </c>
      <c r="AI67" s="2">
        <f>Financeiro!AI67+Complemento!AJ67</f>
        <v>0</v>
      </c>
      <c r="AJ67" s="2">
        <f>Financeiro!AJ67+Complemento!AK67</f>
        <v>0</v>
      </c>
      <c r="AK67" s="2">
        <f>Financeiro!AK67+Complemento!AL67</f>
        <v>0</v>
      </c>
      <c r="AL67" s="2">
        <f>Financeiro!AL67+Complemento!AM67</f>
        <v>0</v>
      </c>
      <c r="AM67" s="2">
        <f>Financeiro!AM67+Complemento!AN67</f>
        <v>0</v>
      </c>
      <c r="AN67" s="2">
        <f>Financeiro!AN67+Complemento!AO67</f>
        <v>0</v>
      </c>
      <c r="AO67" s="2">
        <f>Financeiro!AO67+Complemento!AP67</f>
        <v>0</v>
      </c>
      <c r="AP67" s="2">
        <f>Financeiro!AP67+Complemento!AQ67</f>
        <v>0</v>
      </c>
      <c r="AQ67" s="2">
        <f>Financeiro!AQ67+Complemento!AR67</f>
        <v>0</v>
      </c>
      <c r="AR67" s="2">
        <f t="shared" ref="AR67:AR130" si="1">SUM(B67:AQ67)</f>
        <v>3956.94</v>
      </c>
    </row>
    <row r="68" spans="1:44" x14ac:dyDescent="0.25">
      <c r="A68" t="s">
        <v>114</v>
      </c>
      <c r="B68" s="2">
        <f>Financeiro!B68+Complemento!C68</f>
        <v>0</v>
      </c>
      <c r="C68" s="2">
        <f>Financeiro!C68+Complemento!D68</f>
        <v>0</v>
      </c>
      <c r="D68" s="2">
        <f>Financeiro!D68+Complemento!E68</f>
        <v>0</v>
      </c>
      <c r="E68" s="2">
        <f>Financeiro!E68+Complemento!F68</f>
        <v>0</v>
      </c>
      <c r="F68" s="2">
        <f>Financeiro!F68+Complemento!G68</f>
        <v>0</v>
      </c>
      <c r="G68" s="2">
        <f>Financeiro!G68+Complemento!H68</f>
        <v>0</v>
      </c>
      <c r="H68" s="2">
        <f>Financeiro!H68+Complemento!I68</f>
        <v>0</v>
      </c>
      <c r="I68" s="2">
        <f>Financeiro!I68+Complemento!J68</f>
        <v>0</v>
      </c>
      <c r="J68" s="2">
        <f>Financeiro!J68+Complemento!K68</f>
        <v>0</v>
      </c>
      <c r="K68" s="2">
        <f>Financeiro!K68+Complemento!L68</f>
        <v>0</v>
      </c>
      <c r="L68" s="2">
        <f>Financeiro!L68+Complemento!M68</f>
        <v>0</v>
      </c>
      <c r="M68" s="2">
        <f>Financeiro!M68+Complemento!N68</f>
        <v>0</v>
      </c>
      <c r="N68" s="2">
        <f>Financeiro!N68+Complemento!O68</f>
        <v>0</v>
      </c>
      <c r="O68" s="2">
        <f>Financeiro!O68+Complemento!P68</f>
        <v>0</v>
      </c>
      <c r="P68" s="2">
        <f>Financeiro!P68+Complemento!Q68</f>
        <v>0</v>
      </c>
      <c r="Q68" s="2">
        <f>Financeiro!Q68+Complemento!R68</f>
        <v>0</v>
      </c>
      <c r="R68" s="2">
        <f>Financeiro!R68+Complemento!S68</f>
        <v>0</v>
      </c>
      <c r="S68" s="2">
        <f>Financeiro!S68+Complemento!T68</f>
        <v>0</v>
      </c>
      <c r="T68" s="2">
        <f>Financeiro!T68+Complemento!U68</f>
        <v>0</v>
      </c>
      <c r="U68" s="2">
        <f>Financeiro!U68+Complemento!V68</f>
        <v>0</v>
      </c>
      <c r="V68" s="2">
        <f>Financeiro!V68+Complemento!W68</f>
        <v>0</v>
      </c>
      <c r="W68" s="2">
        <f>Financeiro!W68+Complemento!X68</f>
        <v>0</v>
      </c>
      <c r="X68" s="2">
        <f>Financeiro!X68+Complemento!Y68</f>
        <v>0</v>
      </c>
      <c r="Y68" s="2">
        <f>Financeiro!Y68+Complemento!Z68</f>
        <v>0</v>
      </c>
      <c r="Z68" s="2">
        <f>Financeiro!Z68+Complemento!AA68</f>
        <v>0</v>
      </c>
      <c r="AA68" s="2">
        <f>Financeiro!AA68+Complemento!AB68</f>
        <v>0</v>
      </c>
      <c r="AB68" s="2">
        <f>Financeiro!AB68+Complemento!AC68</f>
        <v>0</v>
      </c>
      <c r="AC68" s="2">
        <f>Financeiro!AC68+Complemento!AD68</f>
        <v>4617.5600000000004</v>
      </c>
      <c r="AD68" s="2">
        <f>Financeiro!AD68+Complemento!AE68</f>
        <v>0</v>
      </c>
      <c r="AE68" s="2">
        <f>Financeiro!AE68+Complemento!AF68</f>
        <v>0</v>
      </c>
      <c r="AF68" s="2">
        <f>Financeiro!AF68+Complemento!AG68</f>
        <v>0</v>
      </c>
      <c r="AG68" s="2">
        <f>Financeiro!AG68+Complemento!AH68</f>
        <v>0</v>
      </c>
      <c r="AH68" s="2">
        <f>Financeiro!AH68+Complemento!AI68</f>
        <v>0</v>
      </c>
      <c r="AI68" s="2">
        <f>Financeiro!AI68+Complemento!AJ68</f>
        <v>0</v>
      </c>
      <c r="AJ68" s="2">
        <f>Financeiro!AJ68+Complemento!AK68</f>
        <v>0</v>
      </c>
      <c r="AK68" s="2">
        <f>Financeiro!AK68+Complemento!AL68</f>
        <v>0</v>
      </c>
      <c r="AL68" s="2">
        <f>Financeiro!AL68+Complemento!AM68</f>
        <v>0</v>
      </c>
      <c r="AM68" s="2">
        <f>Financeiro!AM68+Complemento!AN68</f>
        <v>0</v>
      </c>
      <c r="AN68" s="2">
        <f>Financeiro!AN68+Complemento!AO68</f>
        <v>0</v>
      </c>
      <c r="AO68" s="2">
        <f>Financeiro!AO68+Complemento!AP68</f>
        <v>0</v>
      </c>
      <c r="AP68" s="2">
        <f>Financeiro!AP68+Complemento!AQ68</f>
        <v>0</v>
      </c>
      <c r="AQ68" s="2">
        <f>Financeiro!AQ68+Complemento!AR68</f>
        <v>0</v>
      </c>
      <c r="AR68" s="2">
        <f t="shared" si="1"/>
        <v>4617.5600000000004</v>
      </c>
    </row>
    <row r="69" spans="1:44" x14ac:dyDescent="0.25">
      <c r="A69" t="s">
        <v>115</v>
      </c>
      <c r="B69" s="2">
        <f>Financeiro!B69+Complemento!C69</f>
        <v>0</v>
      </c>
      <c r="C69" s="2">
        <f>Financeiro!C69+Complemento!D69</f>
        <v>0</v>
      </c>
      <c r="D69" s="2">
        <f>Financeiro!D69+Complemento!E69</f>
        <v>0</v>
      </c>
      <c r="E69" s="2">
        <f>Financeiro!E69+Complemento!F69</f>
        <v>0</v>
      </c>
      <c r="F69" s="2">
        <f>Financeiro!F69+Complemento!G69</f>
        <v>0</v>
      </c>
      <c r="G69" s="2">
        <f>Financeiro!G69+Complemento!H69</f>
        <v>2306.1799999999998</v>
      </c>
      <c r="H69" s="2">
        <f>Financeiro!H69+Complemento!I69</f>
        <v>0</v>
      </c>
      <c r="I69" s="2">
        <f>Financeiro!I69+Complemento!J69</f>
        <v>0</v>
      </c>
      <c r="J69" s="2">
        <f>Financeiro!J69+Complemento!K69</f>
        <v>0</v>
      </c>
      <c r="K69" s="2">
        <f>Financeiro!K69+Complemento!L69</f>
        <v>0</v>
      </c>
      <c r="L69" s="2">
        <f>Financeiro!L69+Complemento!M69</f>
        <v>6894.5399999999991</v>
      </c>
      <c r="M69" s="2">
        <f>Financeiro!M69+Complemento!N69</f>
        <v>0</v>
      </c>
      <c r="N69" s="2">
        <f>Financeiro!N69+Complemento!O69</f>
        <v>0</v>
      </c>
      <c r="O69" s="2">
        <f>Financeiro!O69+Complemento!P69</f>
        <v>0</v>
      </c>
      <c r="P69" s="2">
        <f>Financeiro!P69+Complemento!Q69</f>
        <v>0</v>
      </c>
      <c r="Q69" s="2">
        <f>Financeiro!Q69+Complemento!R69</f>
        <v>0</v>
      </c>
      <c r="R69" s="2">
        <f>Financeiro!R69+Complemento!S69</f>
        <v>0</v>
      </c>
      <c r="S69" s="2">
        <f>Financeiro!S69+Complemento!T69</f>
        <v>0</v>
      </c>
      <c r="T69" s="2">
        <f>Financeiro!T69+Complemento!U69</f>
        <v>0</v>
      </c>
      <c r="U69" s="2">
        <f>Financeiro!U69+Complemento!V69</f>
        <v>0</v>
      </c>
      <c r="V69" s="2">
        <f>Financeiro!V69+Complemento!W69</f>
        <v>4733.96</v>
      </c>
      <c r="W69" s="2">
        <f>Financeiro!W69+Complemento!X69</f>
        <v>0</v>
      </c>
      <c r="X69" s="2">
        <f>Financeiro!X69+Complemento!Y69</f>
        <v>0</v>
      </c>
      <c r="Y69" s="2">
        <f>Financeiro!Y69+Complemento!Z69</f>
        <v>0</v>
      </c>
      <c r="Z69" s="2">
        <f>Financeiro!Z69+Complemento!AA69</f>
        <v>0</v>
      </c>
      <c r="AA69" s="2">
        <f>Financeiro!AA69+Complemento!AB69</f>
        <v>0</v>
      </c>
      <c r="AB69" s="2">
        <f>Financeiro!AB69+Complemento!AC69</f>
        <v>0</v>
      </c>
      <c r="AC69" s="2">
        <f>Financeiro!AC69+Complemento!AD69</f>
        <v>0</v>
      </c>
      <c r="AD69" s="2">
        <f>Financeiro!AD69+Complemento!AE69</f>
        <v>0</v>
      </c>
      <c r="AE69" s="2">
        <f>Financeiro!AE69+Complemento!AF69</f>
        <v>0</v>
      </c>
      <c r="AF69" s="2">
        <f>Financeiro!AF69+Complemento!AG69</f>
        <v>0</v>
      </c>
      <c r="AG69" s="2">
        <f>Financeiro!AG69+Complemento!AH69</f>
        <v>0</v>
      </c>
      <c r="AH69" s="2">
        <f>Financeiro!AH69+Complemento!AI69</f>
        <v>0</v>
      </c>
      <c r="AI69" s="2">
        <f>Financeiro!AI69+Complemento!AJ69</f>
        <v>0</v>
      </c>
      <c r="AJ69" s="2">
        <f>Financeiro!AJ69+Complemento!AK69</f>
        <v>0</v>
      </c>
      <c r="AK69" s="2">
        <f>Financeiro!AK69+Complemento!AL69</f>
        <v>0</v>
      </c>
      <c r="AL69" s="2">
        <f>Financeiro!AL69+Complemento!AM69</f>
        <v>0</v>
      </c>
      <c r="AM69" s="2">
        <f>Financeiro!AM69+Complemento!AN69</f>
        <v>0</v>
      </c>
      <c r="AN69" s="2">
        <f>Financeiro!AN69+Complemento!AO69</f>
        <v>0</v>
      </c>
      <c r="AO69" s="2">
        <f>Financeiro!AO69+Complemento!AP69</f>
        <v>0</v>
      </c>
      <c r="AP69" s="2">
        <f>Financeiro!AP69+Complemento!AQ69</f>
        <v>0</v>
      </c>
      <c r="AQ69" s="2">
        <f>Financeiro!AQ69+Complemento!AR69</f>
        <v>0</v>
      </c>
      <c r="AR69" s="2">
        <f t="shared" si="1"/>
        <v>13934.68</v>
      </c>
    </row>
    <row r="70" spans="1:44" x14ac:dyDescent="0.25">
      <c r="A70" t="s">
        <v>116</v>
      </c>
      <c r="B70" s="2">
        <f>Financeiro!B70+Complemento!C70</f>
        <v>0</v>
      </c>
      <c r="C70" s="2">
        <f>Financeiro!C70+Complemento!D70</f>
        <v>0</v>
      </c>
      <c r="D70" s="2">
        <f>Financeiro!D70+Complemento!E70</f>
        <v>0</v>
      </c>
      <c r="E70" s="2">
        <f>Financeiro!E70+Complemento!F70</f>
        <v>0</v>
      </c>
      <c r="F70" s="2">
        <f>Financeiro!F70+Complemento!G70</f>
        <v>0</v>
      </c>
      <c r="G70" s="2">
        <f>Financeiro!G70+Complemento!H70</f>
        <v>0</v>
      </c>
      <c r="H70" s="2">
        <f>Financeiro!H70+Complemento!I70</f>
        <v>0</v>
      </c>
      <c r="I70" s="2">
        <f>Financeiro!I70+Complemento!J70</f>
        <v>0</v>
      </c>
      <c r="J70" s="2">
        <f>Financeiro!J70+Complemento!K70</f>
        <v>0</v>
      </c>
      <c r="K70" s="2">
        <f>Financeiro!K70+Complemento!L70</f>
        <v>0</v>
      </c>
      <c r="L70" s="2">
        <f>Financeiro!L70+Complemento!M70</f>
        <v>0</v>
      </c>
      <c r="M70" s="2">
        <f>Financeiro!M70+Complemento!N70</f>
        <v>0</v>
      </c>
      <c r="N70" s="2">
        <f>Financeiro!N70+Complemento!O70</f>
        <v>0</v>
      </c>
      <c r="O70" s="2">
        <f>Financeiro!O70+Complemento!P70</f>
        <v>0</v>
      </c>
      <c r="P70" s="2">
        <f>Financeiro!P70+Complemento!Q70</f>
        <v>0</v>
      </c>
      <c r="Q70" s="2">
        <f>Financeiro!Q70+Complemento!R70</f>
        <v>0</v>
      </c>
      <c r="R70" s="2">
        <f>Financeiro!R70+Complemento!S70</f>
        <v>0</v>
      </c>
      <c r="S70" s="2">
        <f>Financeiro!S70+Complemento!T70</f>
        <v>0</v>
      </c>
      <c r="T70" s="2">
        <f>Financeiro!T70+Complemento!U70</f>
        <v>0</v>
      </c>
      <c r="U70" s="2">
        <f>Financeiro!U70+Complemento!V70</f>
        <v>0</v>
      </c>
      <c r="V70" s="2">
        <f>Financeiro!V70+Complemento!W70</f>
        <v>12587.68</v>
      </c>
      <c r="W70" s="2">
        <f>Financeiro!W70+Complemento!X70</f>
        <v>0</v>
      </c>
      <c r="X70" s="2">
        <f>Financeiro!X70+Complemento!Y70</f>
        <v>0</v>
      </c>
      <c r="Y70" s="2">
        <f>Financeiro!Y70+Complemento!Z70</f>
        <v>0</v>
      </c>
      <c r="Z70" s="2">
        <f>Financeiro!Z70+Complemento!AA70</f>
        <v>0</v>
      </c>
      <c r="AA70" s="2">
        <f>Financeiro!AA70+Complemento!AB70</f>
        <v>0</v>
      </c>
      <c r="AB70" s="2">
        <f>Financeiro!AB70+Complemento!AC70</f>
        <v>0</v>
      </c>
      <c r="AC70" s="2">
        <f>Financeiro!AC70+Complemento!AD70</f>
        <v>0</v>
      </c>
      <c r="AD70" s="2">
        <f>Financeiro!AD70+Complemento!AE70</f>
        <v>0</v>
      </c>
      <c r="AE70" s="2">
        <f>Financeiro!AE70+Complemento!AF70</f>
        <v>0</v>
      </c>
      <c r="AF70" s="2">
        <f>Financeiro!AF70+Complemento!AG70</f>
        <v>0</v>
      </c>
      <c r="AG70" s="2">
        <f>Financeiro!AG70+Complemento!AH70</f>
        <v>0</v>
      </c>
      <c r="AH70" s="2">
        <f>Financeiro!AH70+Complemento!AI70</f>
        <v>0</v>
      </c>
      <c r="AI70" s="2">
        <f>Financeiro!AI70+Complemento!AJ70</f>
        <v>0</v>
      </c>
      <c r="AJ70" s="2">
        <f>Financeiro!AJ70+Complemento!AK70</f>
        <v>0</v>
      </c>
      <c r="AK70" s="2">
        <f>Financeiro!AK70+Complemento!AL70</f>
        <v>0</v>
      </c>
      <c r="AL70" s="2">
        <f>Financeiro!AL70+Complemento!AM70</f>
        <v>0</v>
      </c>
      <c r="AM70" s="2">
        <f>Financeiro!AM70+Complemento!AN70</f>
        <v>0</v>
      </c>
      <c r="AN70" s="2">
        <f>Financeiro!AN70+Complemento!AO70</f>
        <v>0</v>
      </c>
      <c r="AO70" s="2">
        <f>Financeiro!AO70+Complemento!AP70</f>
        <v>0</v>
      </c>
      <c r="AP70" s="2">
        <f>Financeiro!AP70+Complemento!AQ70</f>
        <v>0</v>
      </c>
      <c r="AQ70" s="2">
        <f>Financeiro!AQ70+Complemento!AR70</f>
        <v>0</v>
      </c>
      <c r="AR70" s="2">
        <f t="shared" si="1"/>
        <v>12587.68</v>
      </c>
    </row>
    <row r="71" spans="1:44" x14ac:dyDescent="0.25">
      <c r="A71" t="s">
        <v>117</v>
      </c>
      <c r="B71" s="2">
        <f>Financeiro!B71+Complemento!C71</f>
        <v>0</v>
      </c>
      <c r="C71" s="2">
        <f>Financeiro!C71+Complemento!D71</f>
        <v>0</v>
      </c>
      <c r="D71" s="2">
        <f>Financeiro!D71+Complemento!E71</f>
        <v>0</v>
      </c>
      <c r="E71" s="2">
        <f>Financeiro!E71+Complemento!F71</f>
        <v>0</v>
      </c>
      <c r="F71" s="2">
        <f>Financeiro!F71+Complemento!G71</f>
        <v>0</v>
      </c>
      <c r="G71" s="2">
        <f>Financeiro!G71+Complemento!H71</f>
        <v>0</v>
      </c>
      <c r="H71" s="2">
        <f>Financeiro!H71+Complemento!I71</f>
        <v>0</v>
      </c>
      <c r="I71" s="2">
        <f>Financeiro!I71+Complemento!J71</f>
        <v>0</v>
      </c>
      <c r="J71" s="2">
        <f>Financeiro!J71+Complemento!K71</f>
        <v>0</v>
      </c>
      <c r="K71" s="2">
        <f>Financeiro!K71+Complemento!L71</f>
        <v>0</v>
      </c>
      <c r="L71" s="2">
        <f>Financeiro!L71+Complemento!M71</f>
        <v>0</v>
      </c>
      <c r="M71" s="2">
        <f>Financeiro!M71+Complemento!N71</f>
        <v>0</v>
      </c>
      <c r="N71" s="2">
        <f>Financeiro!N71+Complemento!O71</f>
        <v>0</v>
      </c>
      <c r="O71" s="2">
        <f>Financeiro!O71+Complemento!P71</f>
        <v>0</v>
      </c>
      <c r="P71" s="2">
        <f>Financeiro!P71+Complemento!Q71</f>
        <v>0</v>
      </c>
      <c r="Q71" s="2">
        <f>Financeiro!Q71+Complemento!R71</f>
        <v>0</v>
      </c>
      <c r="R71" s="2">
        <f>Financeiro!R71+Complemento!S71</f>
        <v>0</v>
      </c>
      <c r="S71" s="2">
        <f>Financeiro!S71+Complemento!T71</f>
        <v>0</v>
      </c>
      <c r="T71" s="2">
        <f>Financeiro!T71+Complemento!U71</f>
        <v>0</v>
      </c>
      <c r="U71" s="2">
        <f>Financeiro!U71+Complemento!V71</f>
        <v>0</v>
      </c>
      <c r="V71" s="2">
        <f>Financeiro!V71+Complemento!W71</f>
        <v>0</v>
      </c>
      <c r="W71" s="2">
        <f>Financeiro!W71+Complemento!X71</f>
        <v>0</v>
      </c>
      <c r="X71" s="2">
        <f>Financeiro!X71+Complemento!Y71</f>
        <v>0</v>
      </c>
      <c r="Y71" s="2">
        <f>Financeiro!Y71+Complemento!Z71</f>
        <v>0</v>
      </c>
      <c r="Z71" s="2">
        <f>Financeiro!Z71+Complemento!AA71</f>
        <v>0</v>
      </c>
      <c r="AA71" s="2">
        <f>Financeiro!AA71+Complemento!AB71</f>
        <v>0</v>
      </c>
      <c r="AB71" s="2">
        <f>Financeiro!AB71+Complemento!AC71</f>
        <v>0</v>
      </c>
      <c r="AC71" s="2">
        <f>Financeiro!AC71+Complemento!AD71</f>
        <v>5469.66</v>
      </c>
      <c r="AD71" s="2">
        <f>Financeiro!AD71+Complemento!AE71</f>
        <v>0</v>
      </c>
      <c r="AE71" s="2">
        <f>Financeiro!AE71+Complemento!AF71</f>
        <v>0</v>
      </c>
      <c r="AF71" s="2">
        <f>Financeiro!AF71+Complemento!AG71</f>
        <v>0</v>
      </c>
      <c r="AG71" s="2">
        <f>Financeiro!AG71+Complemento!AH71</f>
        <v>0</v>
      </c>
      <c r="AH71" s="2">
        <f>Financeiro!AH71+Complemento!AI71</f>
        <v>0</v>
      </c>
      <c r="AI71" s="2">
        <f>Financeiro!AI71+Complemento!AJ71</f>
        <v>0</v>
      </c>
      <c r="AJ71" s="2">
        <f>Financeiro!AJ71+Complemento!AK71</f>
        <v>0</v>
      </c>
      <c r="AK71" s="2">
        <f>Financeiro!AK71+Complemento!AL71</f>
        <v>0</v>
      </c>
      <c r="AL71" s="2">
        <f>Financeiro!AL71+Complemento!AM71</f>
        <v>0</v>
      </c>
      <c r="AM71" s="2">
        <f>Financeiro!AM71+Complemento!AN71</f>
        <v>0</v>
      </c>
      <c r="AN71" s="2">
        <f>Financeiro!AN71+Complemento!AO71</f>
        <v>0</v>
      </c>
      <c r="AO71" s="2">
        <f>Financeiro!AO71+Complemento!AP71</f>
        <v>0</v>
      </c>
      <c r="AP71" s="2">
        <f>Financeiro!AP71+Complemento!AQ71</f>
        <v>0</v>
      </c>
      <c r="AQ71" s="2">
        <f>Financeiro!AQ71+Complemento!AR71</f>
        <v>0</v>
      </c>
      <c r="AR71" s="2">
        <f t="shared" si="1"/>
        <v>5469.66</v>
      </c>
    </row>
    <row r="72" spans="1:44" x14ac:dyDescent="0.25">
      <c r="A72" t="s">
        <v>118</v>
      </c>
      <c r="B72" s="2">
        <f>Financeiro!B72+Complemento!C72</f>
        <v>0</v>
      </c>
      <c r="C72" s="2">
        <f>Financeiro!C72+Complemento!D72</f>
        <v>0</v>
      </c>
      <c r="D72" s="2">
        <f>Financeiro!D72+Complemento!E72</f>
        <v>0</v>
      </c>
      <c r="E72" s="2">
        <f>Financeiro!E72+Complemento!F72</f>
        <v>0</v>
      </c>
      <c r="F72" s="2">
        <f>Financeiro!F72+Complemento!G72</f>
        <v>0</v>
      </c>
      <c r="G72" s="2">
        <f>Financeiro!G72+Complemento!H72</f>
        <v>0</v>
      </c>
      <c r="H72" s="2">
        <f>Financeiro!H72+Complemento!I72</f>
        <v>0</v>
      </c>
      <c r="I72" s="2">
        <f>Financeiro!I72+Complemento!J72</f>
        <v>0</v>
      </c>
      <c r="J72" s="2">
        <f>Financeiro!J72+Complemento!K72</f>
        <v>0</v>
      </c>
      <c r="K72" s="2">
        <f>Financeiro!K72+Complemento!L72</f>
        <v>0</v>
      </c>
      <c r="L72" s="2">
        <f>Financeiro!L72+Complemento!M72</f>
        <v>4767.6099999999997</v>
      </c>
      <c r="M72" s="2">
        <f>Financeiro!M72+Complemento!N72</f>
        <v>0</v>
      </c>
      <c r="N72" s="2">
        <f>Financeiro!N72+Complemento!O72</f>
        <v>0</v>
      </c>
      <c r="O72" s="2">
        <f>Financeiro!O72+Complemento!P72</f>
        <v>0</v>
      </c>
      <c r="P72" s="2">
        <f>Financeiro!P72+Complemento!Q72</f>
        <v>0</v>
      </c>
      <c r="Q72" s="2">
        <f>Financeiro!Q72+Complemento!R72</f>
        <v>0</v>
      </c>
      <c r="R72" s="2">
        <f>Financeiro!R72+Complemento!S72</f>
        <v>0</v>
      </c>
      <c r="S72" s="2">
        <f>Financeiro!S72+Complemento!T72</f>
        <v>4917.34</v>
      </c>
      <c r="T72" s="2">
        <f>Financeiro!T72+Complemento!U72</f>
        <v>0</v>
      </c>
      <c r="U72" s="2">
        <f>Financeiro!U72+Complemento!V72</f>
        <v>0</v>
      </c>
      <c r="V72" s="2">
        <f>Financeiro!V72+Complemento!W72</f>
        <v>0</v>
      </c>
      <c r="W72" s="2">
        <f>Financeiro!W72+Complemento!X72</f>
        <v>0</v>
      </c>
      <c r="X72" s="2">
        <f>Financeiro!X72+Complemento!Y72</f>
        <v>0</v>
      </c>
      <c r="Y72" s="2">
        <f>Financeiro!Y72+Complemento!Z72</f>
        <v>0</v>
      </c>
      <c r="Z72" s="2">
        <f>Financeiro!Z72+Complemento!AA72</f>
        <v>0</v>
      </c>
      <c r="AA72" s="2">
        <f>Financeiro!AA72+Complemento!AB72</f>
        <v>0</v>
      </c>
      <c r="AB72" s="2">
        <f>Financeiro!AB72+Complemento!AC72</f>
        <v>0</v>
      </c>
      <c r="AC72" s="2">
        <f>Financeiro!AC72+Complemento!AD72</f>
        <v>0</v>
      </c>
      <c r="AD72" s="2">
        <f>Financeiro!AD72+Complemento!AE72</f>
        <v>0</v>
      </c>
      <c r="AE72" s="2">
        <f>Financeiro!AE72+Complemento!AF72</f>
        <v>0</v>
      </c>
      <c r="AF72" s="2">
        <f>Financeiro!AF72+Complemento!AG72</f>
        <v>0</v>
      </c>
      <c r="AG72" s="2">
        <f>Financeiro!AG72+Complemento!AH72</f>
        <v>0</v>
      </c>
      <c r="AH72" s="2">
        <f>Financeiro!AH72+Complemento!AI72</f>
        <v>0</v>
      </c>
      <c r="AI72" s="2">
        <f>Financeiro!AI72+Complemento!AJ72</f>
        <v>0</v>
      </c>
      <c r="AJ72" s="2">
        <f>Financeiro!AJ72+Complemento!AK72</f>
        <v>0</v>
      </c>
      <c r="AK72" s="2">
        <f>Financeiro!AK72+Complemento!AL72</f>
        <v>0</v>
      </c>
      <c r="AL72" s="2">
        <f>Financeiro!AL72+Complemento!AM72</f>
        <v>0</v>
      </c>
      <c r="AM72" s="2">
        <f>Financeiro!AM72+Complemento!AN72</f>
        <v>0</v>
      </c>
      <c r="AN72" s="2">
        <f>Financeiro!AN72+Complemento!AO72</f>
        <v>0</v>
      </c>
      <c r="AO72" s="2">
        <f>Financeiro!AO72+Complemento!AP72</f>
        <v>0</v>
      </c>
      <c r="AP72" s="2">
        <f>Financeiro!AP72+Complemento!AQ72</f>
        <v>0</v>
      </c>
      <c r="AQ72" s="2">
        <f>Financeiro!AQ72+Complemento!AR72</f>
        <v>0</v>
      </c>
      <c r="AR72" s="2">
        <f t="shared" si="1"/>
        <v>9684.9500000000007</v>
      </c>
    </row>
    <row r="73" spans="1:44" x14ac:dyDescent="0.25">
      <c r="A73" t="s">
        <v>119</v>
      </c>
      <c r="B73" s="2">
        <f>Financeiro!B73+Complemento!C73</f>
        <v>0</v>
      </c>
      <c r="C73" s="2">
        <f>Financeiro!C73+Complemento!D73</f>
        <v>0</v>
      </c>
      <c r="D73" s="2">
        <f>Financeiro!D73+Complemento!E73</f>
        <v>1390.18</v>
      </c>
      <c r="E73" s="2">
        <f>Financeiro!E73+Complemento!F73</f>
        <v>0</v>
      </c>
      <c r="F73" s="2">
        <f>Financeiro!F73+Complemento!G73</f>
        <v>1341.4</v>
      </c>
      <c r="G73" s="2">
        <f>Financeiro!G73+Complemento!H73</f>
        <v>0</v>
      </c>
      <c r="H73" s="2">
        <f>Financeiro!H73+Complemento!I73</f>
        <v>0</v>
      </c>
      <c r="I73" s="2">
        <f>Financeiro!I73+Complemento!J73</f>
        <v>5649.54</v>
      </c>
      <c r="J73" s="2">
        <f>Financeiro!J73+Complemento!K73</f>
        <v>0</v>
      </c>
      <c r="K73" s="2">
        <f>Financeiro!K73+Complemento!L73</f>
        <v>0</v>
      </c>
      <c r="L73" s="2">
        <f>Financeiro!L73+Complemento!M73</f>
        <v>0</v>
      </c>
      <c r="M73" s="2">
        <f>Financeiro!M73+Complemento!N73</f>
        <v>0</v>
      </c>
      <c r="N73" s="2">
        <f>Financeiro!N73+Complemento!O73</f>
        <v>0</v>
      </c>
      <c r="O73" s="2">
        <f>Financeiro!O73+Complemento!P73</f>
        <v>0</v>
      </c>
      <c r="P73" s="2">
        <f>Financeiro!P73+Complemento!Q73</f>
        <v>0</v>
      </c>
      <c r="Q73" s="2">
        <f>Financeiro!Q73+Complemento!R73</f>
        <v>0</v>
      </c>
      <c r="R73" s="2">
        <f>Financeiro!R73+Complemento!S73</f>
        <v>0</v>
      </c>
      <c r="S73" s="2">
        <f>Financeiro!S73+Complemento!T73</f>
        <v>0</v>
      </c>
      <c r="T73" s="2">
        <f>Financeiro!T73+Complemento!U73</f>
        <v>0</v>
      </c>
      <c r="U73" s="2">
        <f>Financeiro!U73+Complemento!V73</f>
        <v>1382.18</v>
      </c>
      <c r="V73" s="2">
        <f>Financeiro!V73+Complemento!W73</f>
        <v>0</v>
      </c>
      <c r="W73" s="2">
        <f>Financeiro!W73+Complemento!X73</f>
        <v>1341.4</v>
      </c>
      <c r="X73" s="2">
        <f>Financeiro!X73+Complemento!Y73</f>
        <v>0</v>
      </c>
      <c r="Y73" s="2">
        <f>Financeiro!Y73+Complemento!Z73</f>
        <v>0</v>
      </c>
      <c r="Z73" s="2">
        <f>Financeiro!Z73+Complemento!AA73</f>
        <v>0</v>
      </c>
      <c r="AA73" s="2">
        <f>Financeiro!AA73+Complemento!AB73</f>
        <v>0</v>
      </c>
      <c r="AB73" s="2">
        <f>Financeiro!AB73+Complemento!AC73</f>
        <v>0</v>
      </c>
      <c r="AC73" s="2">
        <f>Financeiro!AC73+Complemento!AD73</f>
        <v>0</v>
      </c>
      <c r="AD73" s="2">
        <f>Financeiro!AD73+Complemento!AE73</f>
        <v>1545.3</v>
      </c>
      <c r="AE73" s="2">
        <f>Financeiro!AE73+Complemento!AF73</f>
        <v>0</v>
      </c>
      <c r="AF73" s="2">
        <f>Financeiro!AF73+Complemento!AG73</f>
        <v>0</v>
      </c>
      <c r="AG73" s="2">
        <f>Financeiro!AG73+Complemento!AH73</f>
        <v>0</v>
      </c>
      <c r="AH73" s="2">
        <f>Financeiro!AH73+Complemento!AI73</f>
        <v>0</v>
      </c>
      <c r="AI73" s="2">
        <f>Financeiro!AI73+Complemento!AJ73</f>
        <v>0</v>
      </c>
      <c r="AJ73" s="2">
        <f>Financeiro!AJ73+Complemento!AK73</f>
        <v>0</v>
      </c>
      <c r="AK73" s="2">
        <f>Financeiro!AK73+Complemento!AL73</f>
        <v>0</v>
      </c>
      <c r="AL73" s="2">
        <f>Financeiro!AL73+Complemento!AM73</f>
        <v>0</v>
      </c>
      <c r="AM73" s="2">
        <f>Financeiro!AM73+Complemento!AN73</f>
        <v>0</v>
      </c>
      <c r="AN73" s="2">
        <f>Financeiro!AN73+Complemento!AO73</f>
        <v>0</v>
      </c>
      <c r="AO73" s="2">
        <f>Financeiro!AO73+Complemento!AP73</f>
        <v>0</v>
      </c>
      <c r="AP73" s="2">
        <f>Financeiro!AP73+Complemento!AQ73</f>
        <v>0</v>
      </c>
      <c r="AQ73" s="2">
        <f>Financeiro!AQ73+Complemento!AR73</f>
        <v>0</v>
      </c>
      <c r="AR73" s="2">
        <f t="shared" si="1"/>
        <v>12649.999999999998</v>
      </c>
    </row>
    <row r="74" spans="1:44" x14ac:dyDescent="0.25">
      <c r="A74" t="s">
        <v>120</v>
      </c>
      <c r="B74" s="2">
        <f>Financeiro!B74+Complemento!C74</f>
        <v>0</v>
      </c>
      <c r="C74" s="2">
        <f>Financeiro!C74+Complemento!D74</f>
        <v>0</v>
      </c>
      <c r="D74" s="2">
        <f>Financeiro!D74+Complemento!E74</f>
        <v>0</v>
      </c>
      <c r="E74" s="2">
        <f>Financeiro!E74+Complemento!F74</f>
        <v>0</v>
      </c>
      <c r="F74" s="2">
        <f>Financeiro!F74+Complemento!G74</f>
        <v>0</v>
      </c>
      <c r="G74" s="2">
        <f>Financeiro!G74+Complemento!H74</f>
        <v>0</v>
      </c>
      <c r="H74" s="2">
        <f>Financeiro!H74+Complemento!I74</f>
        <v>0</v>
      </c>
      <c r="I74" s="2">
        <f>Financeiro!I74+Complemento!J74</f>
        <v>0</v>
      </c>
      <c r="J74" s="2">
        <f>Financeiro!J74+Complemento!K74</f>
        <v>0</v>
      </c>
      <c r="K74" s="2">
        <f>Financeiro!K74+Complemento!L74</f>
        <v>0</v>
      </c>
      <c r="L74" s="2">
        <f>Financeiro!L74+Complemento!M74</f>
        <v>1956.62</v>
      </c>
      <c r="M74" s="2">
        <f>Financeiro!M74+Complemento!N74</f>
        <v>0</v>
      </c>
      <c r="N74" s="2">
        <f>Financeiro!N74+Complemento!O74</f>
        <v>0</v>
      </c>
      <c r="O74" s="2">
        <f>Financeiro!O74+Complemento!P74</f>
        <v>0</v>
      </c>
      <c r="P74" s="2">
        <f>Financeiro!P74+Complemento!Q74</f>
        <v>0</v>
      </c>
      <c r="Q74" s="2">
        <f>Financeiro!Q74+Complemento!R74</f>
        <v>0</v>
      </c>
      <c r="R74" s="2">
        <f>Financeiro!R74+Complemento!S74</f>
        <v>0</v>
      </c>
      <c r="S74" s="2">
        <f>Financeiro!S74+Complemento!T74</f>
        <v>0</v>
      </c>
      <c r="T74" s="2">
        <f>Financeiro!T74+Complemento!U74</f>
        <v>0</v>
      </c>
      <c r="U74" s="2">
        <f>Financeiro!U74+Complemento!V74</f>
        <v>0</v>
      </c>
      <c r="V74" s="2">
        <f>Financeiro!V74+Complemento!W74</f>
        <v>0</v>
      </c>
      <c r="W74" s="2">
        <f>Financeiro!W74+Complemento!X74</f>
        <v>0</v>
      </c>
      <c r="X74" s="2">
        <f>Financeiro!X74+Complemento!Y74</f>
        <v>0</v>
      </c>
      <c r="Y74" s="2">
        <f>Financeiro!Y74+Complemento!Z74</f>
        <v>0</v>
      </c>
      <c r="Z74" s="2">
        <f>Financeiro!Z74+Complemento!AA74</f>
        <v>0</v>
      </c>
      <c r="AA74" s="2">
        <f>Financeiro!AA74+Complemento!AB74</f>
        <v>0</v>
      </c>
      <c r="AB74" s="2">
        <f>Financeiro!AB74+Complemento!AC74</f>
        <v>0</v>
      </c>
      <c r="AC74" s="2">
        <f>Financeiro!AC74+Complemento!AD74</f>
        <v>0</v>
      </c>
      <c r="AD74" s="2">
        <f>Financeiro!AD74+Complemento!AE74</f>
        <v>0</v>
      </c>
      <c r="AE74" s="2">
        <f>Financeiro!AE74+Complemento!AF74</f>
        <v>0</v>
      </c>
      <c r="AF74" s="2">
        <f>Financeiro!AF74+Complemento!AG74</f>
        <v>0</v>
      </c>
      <c r="AG74" s="2">
        <f>Financeiro!AG74+Complemento!AH74</f>
        <v>0</v>
      </c>
      <c r="AH74" s="2">
        <f>Financeiro!AH74+Complemento!AI74</f>
        <v>0</v>
      </c>
      <c r="AI74" s="2">
        <f>Financeiro!AI74+Complemento!AJ74</f>
        <v>0</v>
      </c>
      <c r="AJ74" s="2">
        <f>Financeiro!AJ74+Complemento!AK74</f>
        <v>0</v>
      </c>
      <c r="AK74" s="2">
        <f>Financeiro!AK74+Complemento!AL74</f>
        <v>0</v>
      </c>
      <c r="AL74" s="2">
        <f>Financeiro!AL74+Complemento!AM74</f>
        <v>0</v>
      </c>
      <c r="AM74" s="2">
        <f>Financeiro!AM74+Complemento!AN74</f>
        <v>0</v>
      </c>
      <c r="AN74" s="2">
        <f>Financeiro!AN74+Complemento!AO74</f>
        <v>0</v>
      </c>
      <c r="AO74" s="2">
        <f>Financeiro!AO74+Complemento!AP74</f>
        <v>0</v>
      </c>
      <c r="AP74" s="2">
        <f>Financeiro!AP74+Complemento!AQ74</f>
        <v>0</v>
      </c>
      <c r="AQ74" s="2">
        <f>Financeiro!AQ74+Complemento!AR74</f>
        <v>0</v>
      </c>
      <c r="AR74" s="2">
        <f t="shared" si="1"/>
        <v>1956.62</v>
      </c>
    </row>
    <row r="75" spans="1:44" x14ac:dyDescent="0.25">
      <c r="A75" t="s">
        <v>121</v>
      </c>
      <c r="B75" s="2">
        <f>Financeiro!B75+Complemento!C75</f>
        <v>0</v>
      </c>
      <c r="C75" s="2">
        <f>Financeiro!C75+Complemento!D75</f>
        <v>0</v>
      </c>
      <c r="D75" s="2">
        <f>Financeiro!D75+Complemento!E75</f>
        <v>1463.6</v>
      </c>
      <c r="E75" s="2">
        <f>Financeiro!E75+Complemento!F75</f>
        <v>0</v>
      </c>
      <c r="F75" s="2">
        <f>Financeiro!F75+Complemento!G75</f>
        <v>3065.1</v>
      </c>
      <c r="G75" s="2">
        <f>Financeiro!G75+Complemento!H75</f>
        <v>0</v>
      </c>
      <c r="H75" s="2">
        <f>Financeiro!H75+Complemento!I75</f>
        <v>0</v>
      </c>
      <c r="I75" s="2">
        <f>Financeiro!I75+Complemento!J75</f>
        <v>0</v>
      </c>
      <c r="J75" s="2">
        <f>Financeiro!J75+Complemento!K75</f>
        <v>0</v>
      </c>
      <c r="K75" s="2">
        <f>Financeiro!K75+Complemento!L75</f>
        <v>0</v>
      </c>
      <c r="L75" s="2">
        <f>Financeiro!L75+Complemento!M75</f>
        <v>1455.6</v>
      </c>
      <c r="M75" s="2">
        <f>Financeiro!M75+Complemento!N75</f>
        <v>0</v>
      </c>
      <c r="N75" s="2">
        <f>Financeiro!N75+Complemento!O75</f>
        <v>0</v>
      </c>
      <c r="O75" s="2">
        <f>Financeiro!O75+Complemento!P75</f>
        <v>0</v>
      </c>
      <c r="P75" s="2">
        <f>Financeiro!P75+Complemento!Q75</f>
        <v>0</v>
      </c>
      <c r="Q75" s="2">
        <f>Financeiro!Q75+Complemento!R75</f>
        <v>0</v>
      </c>
      <c r="R75" s="2">
        <f>Financeiro!R75+Complemento!S75</f>
        <v>0</v>
      </c>
      <c r="S75" s="2">
        <f>Financeiro!S75+Complemento!T75</f>
        <v>0</v>
      </c>
      <c r="T75" s="2">
        <f>Financeiro!T75+Complemento!U75</f>
        <v>3025.16</v>
      </c>
      <c r="U75" s="2">
        <f>Financeiro!U75+Complemento!V75</f>
        <v>0</v>
      </c>
      <c r="V75" s="2">
        <f>Financeiro!V75+Complemento!W75</f>
        <v>0</v>
      </c>
      <c r="W75" s="2">
        <f>Financeiro!W75+Complemento!X75</f>
        <v>1455.6</v>
      </c>
      <c r="X75" s="2">
        <f>Financeiro!X75+Complemento!Y75</f>
        <v>0</v>
      </c>
      <c r="Y75" s="2">
        <f>Financeiro!Y75+Complemento!Z75</f>
        <v>0</v>
      </c>
      <c r="Z75" s="2">
        <f>Financeiro!Z75+Complemento!AA75</f>
        <v>0</v>
      </c>
      <c r="AA75" s="2">
        <f>Financeiro!AA75+Complemento!AB75</f>
        <v>0</v>
      </c>
      <c r="AB75" s="2">
        <f>Financeiro!AB75+Complemento!AC75</f>
        <v>0</v>
      </c>
      <c r="AC75" s="2">
        <f>Financeiro!AC75+Complemento!AD75</f>
        <v>0</v>
      </c>
      <c r="AD75" s="2">
        <f>Financeiro!AD75+Complemento!AE75</f>
        <v>4652.26</v>
      </c>
      <c r="AE75" s="2">
        <f>Financeiro!AE75+Complemento!AF75</f>
        <v>0</v>
      </c>
      <c r="AF75" s="2">
        <f>Financeiro!AF75+Complemento!AG75</f>
        <v>0</v>
      </c>
      <c r="AG75" s="2">
        <f>Financeiro!AG75+Complemento!AH75</f>
        <v>0</v>
      </c>
      <c r="AH75" s="2">
        <f>Financeiro!AH75+Complemento!AI75</f>
        <v>6719.8799999999992</v>
      </c>
      <c r="AI75" s="2">
        <f>Financeiro!AI75+Complemento!AJ75</f>
        <v>0</v>
      </c>
      <c r="AJ75" s="2">
        <f>Financeiro!AJ75+Complemento!AK75</f>
        <v>4536.4799999999996</v>
      </c>
      <c r="AK75" s="2">
        <f>Financeiro!AK75+Complemento!AL75</f>
        <v>0</v>
      </c>
      <c r="AL75" s="2">
        <f>Financeiro!AL75+Complemento!AM75</f>
        <v>0</v>
      </c>
      <c r="AM75" s="2">
        <f>Financeiro!AM75+Complemento!AN75</f>
        <v>0</v>
      </c>
      <c r="AN75" s="2">
        <f>Financeiro!AN75+Complemento!AO75</f>
        <v>0</v>
      </c>
      <c r="AO75" s="2">
        <f>Financeiro!AO75+Complemento!AP75</f>
        <v>0</v>
      </c>
      <c r="AP75" s="2">
        <f>Financeiro!AP75+Complemento!AQ75</f>
        <v>0</v>
      </c>
      <c r="AQ75" s="2">
        <f>Financeiro!AQ75+Complemento!AR75</f>
        <v>0</v>
      </c>
      <c r="AR75" s="2">
        <f t="shared" si="1"/>
        <v>26373.679999999997</v>
      </c>
    </row>
    <row r="76" spans="1:44" x14ac:dyDescent="0.25">
      <c r="A76" t="s">
        <v>122</v>
      </c>
      <c r="B76" s="2">
        <f>Financeiro!B76+Complemento!C76</f>
        <v>0</v>
      </c>
      <c r="C76" s="2">
        <f>Financeiro!C76+Complemento!D76</f>
        <v>10425.279999999999</v>
      </c>
      <c r="D76" s="2">
        <f>Financeiro!D76+Complemento!E76</f>
        <v>0</v>
      </c>
      <c r="E76" s="2">
        <f>Financeiro!E76+Complemento!F76</f>
        <v>0</v>
      </c>
      <c r="F76" s="2">
        <f>Financeiro!F76+Complemento!G76</f>
        <v>2609.08</v>
      </c>
      <c r="G76" s="2">
        <f>Financeiro!G76+Complemento!H76</f>
        <v>0</v>
      </c>
      <c r="H76" s="2">
        <f>Financeiro!H76+Complemento!I76</f>
        <v>0</v>
      </c>
      <c r="I76" s="2">
        <f>Financeiro!I76+Complemento!J76</f>
        <v>0</v>
      </c>
      <c r="J76" s="2">
        <f>Financeiro!J76+Complemento!K76</f>
        <v>0</v>
      </c>
      <c r="K76" s="2">
        <f>Financeiro!K76+Complemento!L76</f>
        <v>0</v>
      </c>
      <c r="L76" s="2">
        <f>Financeiro!L76+Complemento!M76</f>
        <v>3791.2799999999997</v>
      </c>
      <c r="M76" s="2">
        <f>Financeiro!M76+Complemento!N76</f>
        <v>0</v>
      </c>
      <c r="N76" s="2">
        <f>Financeiro!N76+Complemento!O76</f>
        <v>0</v>
      </c>
      <c r="O76" s="2">
        <f>Financeiro!O76+Complemento!P76</f>
        <v>2527.52</v>
      </c>
      <c r="P76" s="2">
        <f>Financeiro!P76+Complemento!Q76</f>
        <v>0</v>
      </c>
      <c r="Q76" s="2">
        <f>Financeiro!Q76+Complemento!R76</f>
        <v>2568.3000000000002</v>
      </c>
      <c r="R76" s="2">
        <f>Financeiro!R76+Complemento!S76</f>
        <v>18375.559999999998</v>
      </c>
      <c r="S76" s="2">
        <f>Financeiro!S76+Complemento!T76</f>
        <v>0</v>
      </c>
      <c r="T76" s="2">
        <f>Financeiro!T76+Complemento!U76</f>
        <v>1336.94</v>
      </c>
      <c r="U76" s="2">
        <f>Financeiro!U76+Complemento!V76</f>
        <v>0</v>
      </c>
      <c r="V76" s="2">
        <f>Financeiro!V76+Complemento!W76</f>
        <v>0</v>
      </c>
      <c r="W76" s="2">
        <f>Financeiro!W76+Complemento!X76</f>
        <v>3799.2799999999997</v>
      </c>
      <c r="X76" s="2">
        <f>Financeiro!X76+Complemento!Y76</f>
        <v>0</v>
      </c>
      <c r="Y76" s="2">
        <f>Financeiro!Y76+Complemento!Z76</f>
        <v>0</v>
      </c>
      <c r="Z76" s="2">
        <f>Financeiro!Z76+Complemento!AA76</f>
        <v>0</v>
      </c>
      <c r="AA76" s="2">
        <f>Financeiro!AA76+Complemento!AB76</f>
        <v>0</v>
      </c>
      <c r="AB76" s="2">
        <f>Financeiro!AB76+Complemento!AC76</f>
        <v>0</v>
      </c>
      <c r="AC76" s="2">
        <f>Financeiro!AC76+Complemento!AD76</f>
        <v>2527.52</v>
      </c>
      <c r="AD76" s="2">
        <f>Financeiro!AD76+Complemento!AE76</f>
        <v>0</v>
      </c>
      <c r="AE76" s="2">
        <f>Financeiro!AE76+Complemento!AF76</f>
        <v>0</v>
      </c>
      <c r="AF76" s="2">
        <f>Financeiro!AF76+Complemento!AG76</f>
        <v>0</v>
      </c>
      <c r="AG76" s="2">
        <f>Financeiro!AG76+Complemento!AH76</f>
        <v>0</v>
      </c>
      <c r="AH76" s="2">
        <f>Financeiro!AH76+Complemento!AI76</f>
        <v>3880.84</v>
      </c>
      <c r="AI76" s="2">
        <f>Financeiro!AI76+Complemento!AJ76</f>
        <v>0</v>
      </c>
      <c r="AJ76" s="2">
        <f>Financeiro!AJ76+Complemento!AK76</f>
        <v>0</v>
      </c>
      <c r="AK76" s="2">
        <f>Financeiro!AK76+Complemento!AL76</f>
        <v>0</v>
      </c>
      <c r="AL76" s="2">
        <f>Financeiro!AL76+Complemento!AM76</f>
        <v>0</v>
      </c>
      <c r="AM76" s="2">
        <f>Financeiro!AM76+Complemento!AN76</f>
        <v>0</v>
      </c>
      <c r="AN76" s="2">
        <f>Financeiro!AN76+Complemento!AO76</f>
        <v>0</v>
      </c>
      <c r="AO76" s="2">
        <f>Financeiro!AO76+Complemento!AP76</f>
        <v>2535.52</v>
      </c>
      <c r="AP76" s="2">
        <f>Financeiro!AP76+Complemento!AQ76</f>
        <v>0</v>
      </c>
      <c r="AQ76" s="2">
        <f>Financeiro!AQ76+Complemento!AR76</f>
        <v>0</v>
      </c>
      <c r="AR76" s="2">
        <f t="shared" si="1"/>
        <v>54377.119999999988</v>
      </c>
    </row>
    <row r="77" spans="1:44" x14ac:dyDescent="0.25">
      <c r="A77" t="s">
        <v>123</v>
      </c>
      <c r="B77" s="2">
        <f>Financeiro!B77+Complemento!C77</f>
        <v>0</v>
      </c>
      <c r="C77" s="2">
        <f>Financeiro!C77+Complemento!D77</f>
        <v>0</v>
      </c>
      <c r="D77" s="2">
        <f>Financeiro!D77+Complemento!E77</f>
        <v>0</v>
      </c>
      <c r="E77" s="2">
        <f>Financeiro!E77+Complemento!F77</f>
        <v>0</v>
      </c>
      <c r="F77" s="2">
        <f>Financeiro!F77+Complemento!G77</f>
        <v>0</v>
      </c>
      <c r="G77" s="2">
        <f>Financeiro!G77+Complemento!H77</f>
        <v>1144.07</v>
      </c>
      <c r="H77" s="2">
        <f>Financeiro!H77+Complemento!I77</f>
        <v>0</v>
      </c>
      <c r="I77" s="2">
        <f>Financeiro!I77+Complemento!J77</f>
        <v>0</v>
      </c>
      <c r="J77" s="2">
        <f>Financeiro!J77+Complemento!K77</f>
        <v>0</v>
      </c>
      <c r="K77" s="2">
        <f>Financeiro!K77+Complemento!L77</f>
        <v>0</v>
      </c>
      <c r="L77" s="2">
        <f>Financeiro!L77+Complemento!M77</f>
        <v>0</v>
      </c>
      <c r="M77" s="2">
        <f>Financeiro!M77+Complemento!N77</f>
        <v>0</v>
      </c>
      <c r="N77" s="2">
        <f>Financeiro!N77+Complemento!O77</f>
        <v>0</v>
      </c>
      <c r="O77" s="2">
        <f>Financeiro!O77+Complemento!P77</f>
        <v>0</v>
      </c>
      <c r="P77" s="2">
        <f>Financeiro!P77+Complemento!Q77</f>
        <v>0</v>
      </c>
      <c r="Q77" s="2">
        <f>Financeiro!Q77+Complemento!R77</f>
        <v>0</v>
      </c>
      <c r="R77" s="2">
        <f>Financeiro!R77+Complemento!S77</f>
        <v>0</v>
      </c>
      <c r="S77" s="2">
        <f>Financeiro!S77+Complemento!T77</f>
        <v>0</v>
      </c>
      <c r="T77" s="2">
        <f>Financeiro!T77+Complemento!U77</f>
        <v>0</v>
      </c>
      <c r="U77" s="2">
        <f>Financeiro!U77+Complemento!V77</f>
        <v>0</v>
      </c>
      <c r="V77" s="2">
        <f>Financeiro!V77+Complemento!W77</f>
        <v>0</v>
      </c>
      <c r="W77" s="2">
        <f>Financeiro!W77+Complemento!X77</f>
        <v>0</v>
      </c>
      <c r="X77" s="2">
        <f>Financeiro!X77+Complemento!Y77</f>
        <v>0</v>
      </c>
      <c r="Y77" s="2">
        <f>Financeiro!Y77+Complemento!Z77</f>
        <v>0</v>
      </c>
      <c r="Z77" s="2">
        <f>Financeiro!Z77+Complemento!AA77</f>
        <v>0</v>
      </c>
      <c r="AA77" s="2">
        <f>Financeiro!AA77+Complemento!AB77</f>
        <v>0</v>
      </c>
      <c r="AB77" s="2">
        <f>Financeiro!AB77+Complemento!AC77</f>
        <v>0</v>
      </c>
      <c r="AC77" s="2">
        <f>Financeiro!AC77+Complemento!AD77</f>
        <v>0</v>
      </c>
      <c r="AD77" s="2">
        <f>Financeiro!AD77+Complemento!AE77</f>
        <v>0</v>
      </c>
      <c r="AE77" s="2">
        <f>Financeiro!AE77+Complemento!AF77</f>
        <v>0</v>
      </c>
      <c r="AF77" s="2">
        <f>Financeiro!AF77+Complemento!AG77</f>
        <v>0</v>
      </c>
      <c r="AG77" s="2">
        <f>Financeiro!AG77+Complemento!AH77</f>
        <v>0</v>
      </c>
      <c r="AH77" s="2">
        <f>Financeiro!AH77+Complemento!AI77</f>
        <v>0</v>
      </c>
      <c r="AI77" s="2">
        <f>Financeiro!AI77+Complemento!AJ77</f>
        <v>0</v>
      </c>
      <c r="AJ77" s="2">
        <f>Financeiro!AJ77+Complemento!AK77</f>
        <v>0</v>
      </c>
      <c r="AK77" s="2">
        <f>Financeiro!AK77+Complemento!AL77</f>
        <v>0</v>
      </c>
      <c r="AL77" s="2">
        <f>Financeiro!AL77+Complemento!AM77</f>
        <v>0</v>
      </c>
      <c r="AM77" s="2">
        <f>Financeiro!AM77+Complemento!AN77</f>
        <v>0</v>
      </c>
      <c r="AN77" s="2">
        <f>Financeiro!AN77+Complemento!AO77</f>
        <v>0</v>
      </c>
      <c r="AO77" s="2">
        <f>Financeiro!AO77+Complemento!AP77</f>
        <v>0</v>
      </c>
      <c r="AP77" s="2">
        <f>Financeiro!AP77+Complemento!AQ77</f>
        <v>0</v>
      </c>
      <c r="AQ77" s="2">
        <f>Financeiro!AQ77+Complemento!AR77</f>
        <v>0</v>
      </c>
      <c r="AR77" s="2">
        <f t="shared" si="1"/>
        <v>1144.07</v>
      </c>
    </row>
    <row r="78" spans="1:44" x14ac:dyDescent="0.25">
      <c r="A78" t="s">
        <v>124</v>
      </c>
      <c r="B78" s="2">
        <f>Financeiro!B78+Complemento!C78</f>
        <v>0</v>
      </c>
      <c r="C78" s="2">
        <f>Financeiro!C78+Complemento!D78</f>
        <v>0</v>
      </c>
      <c r="D78" s="2">
        <f>Financeiro!D78+Complemento!E78</f>
        <v>0</v>
      </c>
      <c r="E78" s="2">
        <f>Financeiro!E78+Complemento!F78</f>
        <v>0</v>
      </c>
      <c r="F78" s="2">
        <f>Financeiro!F78+Complemento!G78</f>
        <v>0</v>
      </c>
      <c r="G78" s="2">
        <f>Financeiro!G78+Complemento!H78</f>
        <v>0</v>
      </c>
      <c r="H78" s="2">
        <f>Financeiro!H78+Complemento!I78</f>
        <v>0</v>
      </c>
      <c r="I78" s="2">
        <f>Financeiro!I78+Complemento!J78</f>
        <v>0</v>
      </c>
      <c r="J78" s="2">
        <f>Financeiro!J78+Complemento!K78</f>
        <v>0</v>
      </c>
      <c r="K78" s="2">
        <f>Financeiro!K78+Complemento!L78</f>
        <v>0</v>
      </c>
      <c r="L78" s="2">
        <f>Financeiro!L78+Complemento!M78</f>
        <v>0</v>
      </c>
      <c r="M78" s="2">
        <f>Financeiro!M78+Complemento!N78</f>
        <v>0</v>
      </c>
      <c r="N78" s="2">
        <f>Financeiro!N78+Complemento!O78</f>
        <v>0</v>
      </c>
      <c r="O78" s="2">
        <f>Financeiro!O78+Complemento!P78</f>
        <v>0</v>
      </c>
      <c r="P78" s="2">
        <f>Financeiro!P78+Complemento!Q78</f>
        <v>0</v>
      </c>
      <c r="Q78" s="2">
        <f>Financeiro!Q78+Complemento!R78</f>
        <v>0</v>
      </c>
      <c r="R78" s="2">
        <f>Financeiro!R78+Complemento!S78</f>
        <v>0</v>
      </c>
      <c r="S78" s="2">
        <f>Financeiro!S78+Complemento!T78</f>
        <v>0</v>
      </c>
      <c r="T78" s="2">
        <f>Financeiro!T78+Complemento!U78</f>
        <v>0</v>
      </c>
      <c r="U78" s="2">
        <f>Financeiro!U78+Complemento!V78</f>
        <v>0</v>
      </c>
      <c r="V78" s="2">
        <f>Financeiro!V78+Complemento!W78</f>
        <v>0</v>
      </c>
      <c r="W78" s="2">
        <f>Financeiro!W78+Complemento!X78</f>
        <v>1130.42</v>
      </c>
      <c r="X78" s="2">
        <f>Financeiro!X78+Complemento!Y78</f>
        <v>0</v>
      </c>
      <c r="Y78" s="2">
        <f>Financeiro!Y78+Complemento!Z78</f>
        <v>0</v>
      </c>
      <c r="Z78" s="2">
        <f>Financeiro!Z78+Complemento!AA78</f>
        <v>0</v>
      </c>
      <c r="AA78" s="2">
        <f>Financeiro!AA78+Complemento!AB78</f>
        <v>0</v>
      </c>
      <c r="AB78" s="2">
        <f>Financeiro!AB78+Complemento!AC78</f>
        <v>0</v>
      </c>
      <c r="AC78" s="2">
        <f>Financeiro!AC78+Complemento!AD78</f>
        <v>0</v>
      </c>
      <c r="AD78" s="2">
        <f>Financeiro!AD78+Complemento!AE78</f>
        <v>0</v>
      </c>
      <c r="AE78" s="2">
        <f>Financeiro!AE78+Complemento!AF78</f>
        <v>0</v>
      </c>
      <c r="AF78" s="2">
        <f>Financeiro!AF78+Complemento!AG78</f>
        <v>0</v>
      </c>
      <c r="AG78" s="2">
        <f>Financeiro!AG78+Complemento!AH78</f>
        <v>0</v>
      </c>
      <c r="AH78" s="2">
        <f>Financeiro!AH78+Complemento!AI78</f>
        <v>0</v>
      </c>
      <c r="AI78" s="2">
        <f>Financeiro!AI78+Complemento!AJ78</f>
        <v>0</v>
      </c>
      <c r="AJ78" s="2">
        <f>Financeiro!AJ78+Complemento!AK78</f>
        <v>0</v>
      </c>
      <c r="AK78" s="2">
        <f>Financeiro!AK78+Complemento!AL78</f>
        <v>0</v>
      </c>
      <c r="AL78" s="2">
        <f>Financeiro!AL78+Complemento!AM78</f>
        <v>0</v>
      </c>
      <c r="AM78" s="2">
        <f>Financeiro!AM78+Complemento!AN78</f>
        <v>0</v>
      </c>
      <c r="AN78" s="2">
        <f>Financeiro!AN78+Complemento!AO78</f>
        <v>0</v>
      </c>
      <c r="AO78" s="2">
        <f>Financeiro!AO78+Complemento!AP78</f>
        <v>0</v>
      </c>
      <c r="AP78" s="2">
        <f>Financeiro!AP78+Complemento!AQ78</f>
        <v>0</v>
      </c>
      <c r="AQ78" s="2">
        <f>Financeiro!AQ78+Complemento!AR78</f>
        <v>0</v>
      </c>
      <c r="AR78" s="2">
        <f t="shared" si="1"/>
        <v>1130.42</v>
      </c>
    </row>
    <row r="79" spans="1:44" x14ac:dyDescent="0.25">
      <c r="A79" t="s">
        <v>125</v>
      </c>
      <c r="B79" s="2">
        <f>Financeiro!B79+Complemento!C79</f>
        <v>0</v>
      </c>
      <c r="C79" s="2">
        <f>Financeiro!C79+Complemento!D79</f>
        <v>0</v>
      </c>
      <c r="D79" s="2">
        <f>Financeiro!D79+Complemento!E79</f>
        <v>0</v>
      </c>
      <c r="E79" s="2">
        <f>Financeiro!E79+Complemento!F79</f>
        <v>0</v>
      </c>
      <c r="F79" s="2">
        <f>Financeiro!F79+Complemento!G79</f>
        <v>0</v>
      </c>
      <c r="G79" s="2">
        <f>Financeiro!G79+Complemento!H79</f>
        <v>0</v>
      </c>
      <c r="H79" s="2">
        <f>Financeiro!H79+Complemento!I79</f>
        <v>0</v>
      </c>
      <c r="I79" s="2">
        <f>Financeiro!I79+Complemento!J79</f>
        <v>0</v>
      </c>
      <c r="J79" s="2">
        <f>Financeiro!J79+Complemento!K79</f>
        <v>0</v>
      </c>
      <c r="K79" s="2">
        <f>Financeiro!K79+Complemento!L79</f>
        <v>0</v>
      </c>
      <c r="L79" s="2">
        <f>Financeiro!L79+Complemento!M79</f>
        <v>0</v>
      </c>
      <c r="M79" s="2">
        <f>Financeiro!M79+Complemento!N79</f>
        <v>0</v>
      </c>
      <c r="N79" s="2">
        <f>Financeiro!N79+Complemento!O79</f>
        <v>0</v>
      </c>
      <c r="O79" s="2">
        <f>Financeiro!O79+Complemento!P79</f>
        <v>0</v>
      </c>
      <c r="P79" s="2">
        <f>Financeiro!P79+Complemento!Q79</f>
        <v>0</v>
      </c>
      <c r="Q79" s="2">
        <f>Financeiro!Q79+Complemento!R79</f>
        <v>0</v>
      </c>
      <c r="R79" s="2">
        <f>Financeiro!R79+Complemento!S79</f>
        <v>0</v>
      </c>
      <c r="S79" s="2">
        <f>Financeiro!S79+Complemento!T79</f>
        <v>0</v>
      </c>
      <c r="T79" s="2">
        <f>Financeiro!T79+Complemento!U79</f>
        <v>0</v>
      </c>
      <c r="U79" s="2">
        <f>Financeiro!U79+Complemento!V79</f>
        <v>0</v>
      </c>
      <c r="V79" s="2">
        <f>Financeiro!V79+Complemento!W79</f>
        <v>0</v>
      </c>
      <c r="W79" s="2">
        <f>Financeiro!W79+Complemento!X79</f>
        <v>0</v>
      </c>
      <c r="X79" s="2">
        <f>Financeiro!X79+Complemento!Y79</f>
        <v>0</v>
      </c>
      <c r="Y79" s="2">
        <f>Financeiro!Y79+Complemento!Z79</f>
        <v>0</v>
      </c>
      <c r="Z79" s="2">
        <f>Financeiro!Z79+Complemento!AA79</f>
        <v>0</v>
      </c>
      <c r="AA79" s="2">
        <f>Financeiro!AA79+Complemento!AB79</f>
        <v>0</v>
      </c>
      <c r="AB79" s="2">
        <f>Financeiro!AB79+Complemento!AC79</f>
        <v>0</v>
      </c>
      <c r="AC79" s="2">
        <f>Financeiro!AC79+Complemento!AD79</f>
        <v>3169.88</v>
      </c>
      <c r="AD79" s="2">
        <f>Financeiro!AD79+Complemento!AE79</f>
        <v>0</v>
      </c>
      <c r="AE79" s="2">
        <f>Financeiro!AE79+Complemento!AF79</f>
        <v>0</v>
      </c>
      <c r="AF79" s="2">
        <f>Financeiro!AF79+Complemento!AG79</f>
        <v>0</v>
      </c>
      <c r="AG79" s="2">
        <f>Financeiro!AG79+Complemento!AH79</f>
        <v>0</v>
      </c>
      <c r="AH79" s="2">
        <f>Financeiro!AH79+Complemento!AI79</f>
        <v>0</v>
      </c>
      <c r="AI79" s="2">
        <f>Financeiro!AI79+Complemento!AJ79</f>
        <v>0</v>
      </c>
      <c r="AJ79" s="2">
        <f>Financeiro!AJ79+Complemento!AK79</f>
        <v>0</v>
      </c>
      <c r="AK79" s="2">
        <f>Financeiro!AK79+Complemento!AL79</f>
        <v>0</v>
      </c>
      <c r="AL79" s="2">
        <f>Financeiro!AL79+Complemento!AM79</f>
        <v>0</v>
      </c>
      <c r="AM79" s="2">
        <f>Financeiro!AM79+Complemento!AN79</f>
        <v>0</v>
      </c>
      <c r="AN79" s="2">
        <f>Financeiro!AN79+Complemento!AO79</f>
        <v>0</v>
      </c>
      <c r="AO79" s="2">
        <f>Financeiro!AO79+Complemento!AP79</f>
        <v>0</v>
      </c>
      <c r="AP79" s="2">
        <f>Financeiro!AP79+Complemento!AQ79</f>
        <v>0</v>
      </c>
      <c r="AQ79" s="2">
        <f>Financeiro!AQ79+Complemento!AR79</f>
        <v>0</v>
      </c>
      <c r="AR79" s="2">
        <f t="shared" si="1"/>
        <v>3169.88</v>
      </c>
    </row>
    <row r="80" spans="1:44" x14ac:dyDescent="0.25">
      <c r="A80" t="s">
        <v>126</v>
      </c>
      <c r="B80" s="2">
        <f>Financeiro!B80+Complemento!C80</f>
        <v>0</v>
      </c>
      <c r="C80" s="2">
        <f>Financeiro!C80+Complemento!D80</f>
        <v>0</v>
      </c>
      <c r="D80" s="2">
        <f>Financeiro!D80+Complemento!E80</f>
        <v>0</v>
      </c>
      <c r="E80" s="2">
        <f>Financeiro!E80+Complemento!F80</f>
        <v>0</v>
      </c>
      <c r="F80" s="2">
        <f>Financeiro!F80+Complemento!G80</f>
        <v>0</v>
      </c>
      <c r="G80" s="2">
        <f>Financeiro!G80+Complemento!H80</f>
        <v>0</v>
      </c>
      <c r="H80" s="2">
        <f>Financeiro!H80+Complemento!I80</f>
        <v>0</v>
      </c>
      <c r="I80" s="2">
        <f>Financeiro!I80+Complemento!J80</f>
        <v>0</v>
      </c>
      <c r="J80" s="2">
        <f>Financeiro!J80+Complemento!K80</f>
        <v>0</v>
      </c>
      <c r="K80" s="2">
        <f>Financeiro!K80+Complemento!L80</f>
        <v>0</v>
      </c>
      <c r="L80" s="2">
        <f>Financeiro!L80+Complemento!M80</f>
        <v>0</v>
      </c>
      <c r="M80" s="2">
        <f>Financeiro!M80+Complemento!N80</f>
        <v>0</v>
      </c>
      <c r="N80" s="2">
        <f>Financeiro!N80+Complemento!O80</f>
        <v>0</v>
      </c>
      <c r="O80" s="2">
        <f>Financeiro!O80+Complemento!P80</f>
        <v>0</v>
      </c>
      <c r="P80" s="2">
        <f>Financeiro!P80+Complemento!Q80</f>
        <v>0</v>
      </c>
      <c r="Q80" s="2">
        <f>Financeiro!Q80+Complemento!R80</f>
        <v>0</v>
      </c>
      <c r="R80" s="2">
        <f>Financeiro!R80+Complemento!S80</f>
        <v>0</v>
      </c>
      <c r="S80" s="2">
        <f>Financeiro!S80+Complemento!T80</f>
        <v>0</v>
      </c>
      <c r="T80" s="2">
        <f>Financeiro!T80+Complemento!U80</f>
        <v>0</v>
      </c>
      <c r="U80" s="2">
        <f>Financeiro!U80+Complemento!V80</f>
        <v>0</v>
      </c>
      <c r="V80" s="2">
        <f>Financeiro!V80+Complemento!W80</f>
        <v>0</v>
      </c>
      <c r="W80" s="2">
        <f>Financeiro!W80+Complemento!X80</f>
        <v>0</v>
      </c>
      <c r="X80" s="2">
        <f>Financeiro!X80+Complemento!Y80</f>
        <v>0</v>
      </c>
      <c r="Y80" s="2">
        <f>Financeiro!Y80+Complemento!Z80</f>
        <v>0</v>
      </c>
      <c r="Z80" s="2">
        <f>Financeiro!Z80+Complemento!AA80</f>
        <v>0</v>
      </c>
      <c r="AA80" s="2">
        <f>Financeiro!AA80+Complemento!AB80</f>
        <v>0</v>
      </c>
      <c r="AB80" s="2">
        <f>Financeiro!AB80+Complemento!AC80</f>
        <v>0</v>
      </c>
      <c r="AC80" s="2">
        <f>Financeiro!AC80+Complemento!AD80</f>
        <v>0</v>
      </c>
      <c r="AD80" s="2">
        <f>Financeiro!AD80+Complemento!AE80</f>
        <v>2794.01</v>
      </c>
      <c r="AE80" s="2">
        <f>Financeiro!AE80+Complemento!AF80</f>
        <v>0</v>
      </c>
      <c r="AF80" s="2">
        <f>Financeiro!AF80+Complemento!AG80</f>
        <v>0</v>
      </c>
      <c r="AG80" s="2">
        <f>Financeiro!AG80+Complemento!AH80</f>
        <v>0</v>
      </c>
      <c r="AH80" s="2">
        <f>Financeiro!AH80+Complemento!AI80</f>
        <v>0</v>
      </c>
      <c r="AI80" s="2">
        <f>Financeiro!AI80+Complemento!AJ80</f>
        <v>0</v>
      </c>
      <c r="AJ80" s="2">
        <f>Financeiro!AJ80+Complemento!AK80</f>
        <v>0</v>
      </c>
      <c r="AK80" s="2">
        <f>Financeiro!AK80+Complemento!AL80</f>
        <v>6415.29</v>
      </c>
      <c r="AL80" s="2">
        <f>Financeiro!AL80+Complemento!AM80</f>
        <v>0</v>
      </c>
      <c r="AM80" s="2">
        <f>Financeiro!AM80+Complemento!AN80</f>
        <v>0</v>
      </c>
      <c r="AN80" s="2">
        <f>Financeiro!AN80+Complemento!AO80</f>
        <v>0</v>
      </c>
      <c r="AO80" s="2">
        <f>Financeiro!AO80+Complemento!AP80</f>
        <v>0</v>
      </c>
      <c r="AP80" s="2">
        <f>Financeiro!AP80+Complemento!AQ80</f>
        <v>0</v>
      </c>
      <c r="AQ80" s="2">
        <f>Financeiro!AQ80+Complemento!AR80</f>
        <v>0</v>
      </c>
      <c r="AR80" s="2">
        <f t="shared" si="1"/>
        <v>9209.2999999999993</v>
      </c>
    </row>
    <row r="81" spans="1:44" x14ac:dyDescent="0.25">
      <c r="A81" t="s">
        <v>127</v>
      </c>
      <c r="B81" s="2">
        <f>Financeiro!B81+Complemento!C81</f>
        <v>0</v>
      </c>
      <c r="C81" s="2">
        <f>Financeiro!C81+Complemento!D81</f>
        <v>0</v>
      </c>
      <c r="D81" s="2">
        <f>Financeiro!D81+Complemento!E81</f>
        <v>0</v>
      </c>
      <c r="E81" s="2">
        <f>Financeiro!E81+Complemento!F81</f>
        <v>0</v>
      </c>
      <c r="F81" s="2">
        <f>Financeiro!F81+Complemento!G81</f>
        <v>0</v>
      </c>
      <c r="G81" s="2">
        <f>Financeiro!G81+Complemento!H81</f>
        <v>0</v>
      </c>
      <c r="H81" s="2">
        <f>Financeiro!H81+Complemento!I81</f>
        <v>0</v>
      </c>
      <c r="I81" s="2">
        <f>Financeiro!I81+Complemento!J81</f>
        <v>0</v>
      </c>
      <c r="J81" s="2">
        <f>Financeiro!J81+Complemento!K81</f>
        <v>0</v>
      </c>
      <c r="K81" s="2">
        <f>Financeiro!K81+Complemento!L81</f>
        <v>0</v>
      </c>
      <c r="L81" s="2">
        <f>Financeiro!L81+Complemento!M81</f>
        <v>0</v>
      </c>
      <c r="M81" s="2">
        <f>Financeiro!M81+Complemento!N81</f>
        <v>0</v>
      </c>
      <c r="N81" s="2">
        <f>Financeiro!N81+Complemento!O81</f>
        <v>0</v>
      </c>
      <c r="O81" s="2">
        <f>Financeiro!O81+Complemento!P81</f>
        <v>0</v>
      </c>
      <c r="P81" s="2">
        <f>Financeiro!P81+Complemento!Q81</f>
        <v>0</v>
      </c>
      <c r="Q81" s="2">
        <f>Financeiro!Q81+Complemento!R81</f>
        <v>0</v>
      </c>
      <c r="R81" s="2">
        <f>Financeiro!R81+Complemento!S81</f>
        <v>0</v>
      </c>
      <c r="S81" s="2">
        <f>Financeiro!S81+Complemento!T81</f>
        <v>0</v>
      </c>
      <c r="T81" s="2">
        <f>Financeiro!T81+Complemento!U81</f>
        <v>0</v>
      </c>
      <c r="U81" s="2">
        <f>Financeiro!U81+Complemento!V81</f>
        <v>0</v>
      </c>
      <c r="V81" s="2">
        <f>Financeiro!V81+Complemento!W81</f>
        <v>0</v>
      </c>
      <c r="W81" s="2">
        <f>Financeiro!W81+Complemento!X81</f>
        <v>0</v>
      </c>
      <c r="X81" s="2">
        <f>Financeiro!X81+Complemento!Y81</f>
        <v>0</v>
      </c>
      <c r="Y81" s="2">
        <f>Financeiro!Y81+Complemento!Z81</f>
        <v>0</v>
      </c>
      <c r="Z81" s="2">
        <f>Financeiro!Z81+Complemento!AA81</f>
        <v>0</v>
      </c>
      <c r="AA81" s="2">
        <f>Financeiro!AA81+Complemento!AB81</f>
        <v>0</v>
      </c>
      <c r="AB81" s="2">
        <f>Financeiro!AB81+Complemento!AC81</f>
        <v>0</v>
      </c>
      <c r="AC81" s="2">
        <f>Financeiro!AC81+Complemento!AD81</f>
        <v>0</v>
      </c>
      <c r="AD81" s="2">
        <f>Financeiro!AD81+Complemento!AE81</f>
        <v>1009.4499999999999</v>
      </c>
      <c r="AE81" s="2">
        <f>Financeiro!AE81+Complemento!AF81</f>
        <v>0</v>
      </c>
      <c r="AF81" s="2">
        <f>Financeiro!AF81+Complemento!AG81</f>
        <v>0</v>
      </c>
      <c r="AG81" s="2">
        <f>Financeiro!AG81+Complemento!AH81</f>
        <v>0</v>
      </c>
      <c r="AH81" s="2">
        <f>Financeiro!AH81+Complemento!AI81</f>
        <v>0</v>
      </c>
      <c r="AI81" s="2">
        <f>Financeiro!AI81+Complemento!AJ81</f>
        <v>0</v>
      </c>
      <c r="AJ81" s="2">
        <f>Financeiro!AJ81+Complemento!AK81</f>
        <v>0</v>
      </c>
      <c r="AK81" s="2">
        <f>Financeiro!AK81+Complemento!AL81</f>
        <v>0</v>
      </c>
      <c r="AL81" s="2">
        <f>Financeiro!AL81+Complemento!AM81</f>
        <v>0</v>
      </c>
      <c r="AM81" s="2">
        <f>Financeiro!AM81+Complemento!AN81</f>
        <v>0</v>
      </c>
      <c r="AN81" s="2">
        <f>Financeiro!AN81+Complemento!AO81</f>
        <v>0</v>
      </c>
      <c r="AO81" s="2">
        <f>Financeiro!AO81+Complemento!AP81</f>
        <v>0</v>
      </c>
      <c r="AP81" s="2">
        <f>Financeiro!AP81+Complemento!AQ81</f>
        <v>0</v>
      </c>
      <c r="AQ81" s="2">
        <f>Financeiro!AQ81+Complemento!AR81</f>
        <v>0</v>
      </c>
      <c r="AR81" s="2">
        <f t="shared" si="1"/>
        <v>1009.4499999999999</v>
      </c>
    </row>
    <row r="82" spans="1:44" x14ac:dyDescent="0.25">
      <c r="A82" t="s">
        <v>128</v>
      </c>
      <c r="B82" s="2">
        <f>Financeiro!B82+Complemento!C82</f>
        <v>0</v>
      </c>
      <c r="C82" s="2">
        <f>Financeiro!C82+Complemento!D82</f>
        <v>6058.84</v>
      </c>
      <c r="D82" s="2">
        <f>Financeiro!D82+Complemento!E82</f>
        <v>0</v>
      </c>
      <c r="E82" s="2">
        <f>Financeiro!E82+Complemento!F82</f>
        <v>0</v>
      </c>
      <c r="F82" s="2">
        <f>Financeiro!F82+Complemento!G82</f>
        <v>0</v>
      </c>
      <c r="G82" s="2">
        <f>Financeiro!G82+Complemento!H82</f>
        <v>0</v>
      </c>
      <c r="H82" s="2">
        <f>Financeiro!H82+Complemento!I82</f>
        <v>0</v>
      </c>
      <c r="I82" s="2">
        <f>Financeiro!I82+Complemento!J82</f>
        <v>0</v>
      </c>
      <c r="J82" s="2">
        <f>Financeiro!J82+Complemento!K82</f>
        <v>4106.4800000000005</v>
      </c>
      <c r="K82" s="2">
        <f>Financeiro!K82+Complemento!L82</f>
        <v>6141.16</v>
      </c>
      <c r="L82" s="2">
        <f>Financeiro!L82+Complemento!M82</f>
        <v>0</v>
      </c>
      <c r="M82" s="2">
        <f>Financeiro!M82+Complemento!N82</f>
        <v>0</v>
      </c>
      <c r="N82" s="2">
        <f>Financeiro!N82+Complemento!O82</f>
        <v>0</v>
      </c>
      <c r="O82" s="2">
        <f>Financeiro!O82+Complemento!P82</f>
        <v>0</v>
      </c>
      <c r="P82" s="2">
        <f>Financeiro!P82+Complemento!Q82</f>
        <v>2090.2400000000002</v>
      </c>
      <c r="Q82" s="2">
        <f>Financeiro!Q82+Complemento!R82</f>
        <v>0</v>
      </c>
      <c r="R82" s="2">
        <f>Financeiro!R82+Complemento!S82</f>
        <v>0</v>
      </c>
      <c r="S82" s="2">
        <f>Financeiro!S82+Complemento!T82</f>
        <v>3110.98</v>
      </c>
      <c r="T82" s="2">
        <f>Financeiro!T82+Complemento!U82</f>
        <v>9194.6</v>
      </c>
      <c r="U82" s="2">
        <f>Financeiro!U82+Complemento!V82</f>
        <v>0</v>
      </c>
      <c r="V82" s="2">
        <f>Financeiro!V82+Complemento!W82</f>
        <v>0</v>
      </c>
      <c r="W82" s="2">
        <f>Financeiro!W82+Complemento!X82</f>
        <v>0</v>
      </c>
      <c r="X82" s="2">
        <f>Financeiro!X82+Complemento!Y82</f>
        <v>0</v>
      </c>
      <c r="Y82" s="2">
        <f>Financeiro!Y82+Complemento!Z82</f>
        <v>0</v>
      </c>
      <c r="Z82" s="2">
        <f>Financeiro!Z82+Complemento!AA82</f>
        <v>0</v>
      </c>
      <c r="AA82" s="2">
        <f>Financeiro!AA82+Complemento!AB82</f>
        <v>3070.58</v>
      </c>
      <c r="AB82" s="2">
        <f>Financeiro!AB82+Complemento!AC82</f>
        <v>20113.919999999998</v>
      </c>
      <c r="AC82" s="2">
        <f>Financeiro!AC82+Complemento!AD82</f>
        <v>0</v>
      </c>
      <c r="AD82" s="2">
        <f>Financeiro!AD82+Complemento!AE82</f>
        <v>0</v>
      </c>
      <c r="AE82" s="2">
        <f>Financeiro!AE82+Complemento!AF82</f>
        <v>25058.9</v>
      </c>
      <c r="AF82" s="2">
        <f>Financeiro!AF82+Complemento!AG82</f>
        <v>4066.92</v>
      </c>
      <c r="AG82" s="2">
        <f>Financeiro!AG82+Complemento!AH82</f>
        <v>0</v>
      </c>
      <c r="AH82" s="2">
        <f>Financeiro!AH82+Complemento!AI82</f>
        <v>10117.299999999999</v>
      </c>
      <c r="AI82" s="2">
        <f>Financeiro!AI82+Complemento!AJ82</f>
        <v>0</v>
      </c>
      <c r="AJ82" s="2">
        <f>Financeiro!AJ82+Complemento!AK82</f>
        <v>0</v>
      </c>
      <c r="AK82" s="2">
        <f>Financeiro!AK82+Complemento!AL82</f>
        <v>4034.1400000000003</v>
      </c>
      <c r="AL82" s="2">
        <f>Financeiro!AL82+Complemento!AM82</f>
        <v>23944.16</v>
      </c>
      <c r="AM82" s="2">
        <f>Financeiro!AM82+Complemento!AN82</f>
        <v>0</v>
      </c>
      <c r="AN82" s="2">
        <f>Financeiro!AN82+Complemento!AO82</f>
        <v>2130.8000000000002</v>
      </c>
      <c r="AO82" s="2">
        <f>Financeiro!AO82+Complemento!AP82</f>
        <v>0</v>
      </c>
      <c r="AP82" s="2">
        <f>Financeiro!AP82+Complemento!AQ82</f>
        <v>0</v>
      </c>
      <c r="AQ82" s="2">
        <f>Financeiro!AQ82+Complemento!AR82</f>
        <v>0</v>
      </c>
      <c r="AR82" s="2">
        <f t="shared" si="1"/>
        <v>123239.02000000002</v>
      </c>
    </row>
    <row r="83" spans="1:44" x14ac:dyDescent="0.25">
      <c r="A83" t="s">
        <v>129</v>
      </c>
      <c r="B83" s="2">
        <f>Financeiro!B83+Complemento!C83</f>
        <v>0</v>
      </c>
      <c r="C83" s="2">
        <f>Financeiro!C83+Complemento!D83</f>
        <v>49123.25</v>
      </c>
      <c r="D83" s="2">
        <f>Financeiro!D83+Complemento!E83</f>
        <v>16096.36</v>
      </c>
      <c r="E83" s="2">
        <f>Financeiro!E83+Complemento!F83</f>
        <v>0</v>
      </c>
      <c r="F83" s="2">
        <f>Financeiro!F83+Complemento!G83</f>
        <v>30468.200000000004</v>
      </c>
      <c r="G83" s="2">
        <f>Financeiro!G83+Complemento!H83</f>
        <v>96020.22</v>
      </c>
      <c r="H83" s="2">
        <f>Financeiro!H83+Complemento!I83</f>
        <v>34781.880000000005</v>
      </c>
      <c r="I83" s="2">
        <f>Financeiro!I83+Complemento!J83</f>
        <v>20537.7</v>
      </c>
      <c r="J83" s="2">
        <f>Financeiro!J83+Complemento!K83</f>
        <v>0</v>
      </c>
      <c r="K83" s="2">
        <f>Financeiro!K83+Complemento!L83</f>
        <v>0</v>
      </c>
      <c r="L83" s="2">
        <f>Financeiro!L83+Complemento!M83</f>
        <v>0</v>
      </c>
      <c r="M83" s="2">
        <f>Financeiro!M83+Complemento!N83</f>
        <v>12080.52</v>
      </c>
      <c r="N83" s="2">
        <f>Financeiro!N83+Complemento!O83</f>
        <v>106372.27</v>
      </c>
      <c r="O83" s="2">
        <f>Financeiro!O83+Complemento!P83</f>
        <v>52355.96</v>
      </c>
      <c r="P83" s="2">
        <f>Financeiro!P83+Complemento!Q83</f>
        <v>3099.69</v>
      </c>
      <c r="Q83" s="2">
        <f>Financeiro!Q83+Complemento!R83</f>
        <v>256551.30000000002</v>
      </c>
      <c r="R83" s="2">
        <f>Financeiro!R83+Complemento!S83</f>
        <v>226568.47999999998</v>
      </c>
      <c r="S83" s="2">
        <f>Financeiro!S83+Complemento!T83</f>
        <v>52812.46</v>
      </c>
      <c r="T83" s="2">
        <f>Financeiro!T83+Complemento!U83</f>
        <v>3066.53</v>
      </c>
      <c r="U83" s="2">
        <f>Financeiro!U83+Complemento!V83</f>
        <v>172618.06</v>
      </c>
      <c r="V83" s="2">
        <f>Financeiro!V83+Complemento!W83</f>
        <v>53421.42</v>
      </c>
      <c r="W83" s="2">
        <f>Financeiro!W83+Complemento!X83</f>
        <v>43699.8</v>
      </c>
      <c r="X83" s="2">
        <f>Financeiro!X83+Complemento!Y83</f>
        <v>27490.52</v>
      </c>
      <c r="Y83" s="2">
        <f>Financeiro!Y83+Complemento!Z83</f>
        <v>0</v>
      </c>
      <c r="Z83" s="2">
        <f>Financeiro!Z83+Complemento!AA83</f>
        <v>0</v>
      </c>
      <c r="AA83" s="2">
        <f>Financeiro!AA83+Complemento!AB83</f>
        <v>0</v>
      </c>
      <c r="AB83" s="2">
        <f>Financeiro!AB83+Complemento!AC83</f>
        <v>5845.76</v>
      </c>
      <c r="AC83" s="2">
        <f>Financeiro!AC83+Complemento!AD83</f>
        <v>12967.03</v>
      </c>
      <c r="AD83" s="2">
        <f>Financeiro!AD83+Complemento!AE83</f>
        <v>4010.58</v>
      </c>
      <c r="AE83" s="2">
        <f>Financeiro!AE83+Complemento!AF83</f>
        <v>0</v>
      </c>
      <c r="AF83" s="2">
        <f>Financeiro!AF83+Complemento!AG83</f>
        <v>0</v>
      </c>
      <c r="AG83" s="2">
        <f>Financeiro!AG83+Complemento!AH83</f>
        <v>0</v>
      </c>
      <c r="AH83" s="2">
        <f>Financeiro!AH83+Complemento!AI83</f>
        <v>134727.42000000001</v>
      </c>
      <c r="AI83" s="2">
        <f>Financeiro!AI83+Complemento!AJ83</f>
        <v>0</v>
      </c>
      <c r="AJ83" s="2">
        <f>Financeiro!AJ83+Complemento!AK83</f>
        <v>67892.899999999994</v>
      </c>
      <c r="AK83" s="2">
        <f>Financeiro!AK83+Complemento!AL83</f>
        <v>0</v>
      </c>
      <c r="AL83" s="2">
        <f>Financeiro!AL83+Complemento!AM83</f>
        <v>2977.3500000000004</v>
      </c>
      <c r="AM83" s="2">
        <f>Financeiro!AM83+Complemento!AN83</f>
        <v>0</v>
      </c>
      <c r="AN83" s="2">
        <f>Financeiro!AN83+Complemento!AO83</f>
        <v>0</v>
      </c>
      <c r="AO83" s="2">
        <f>Financeiro!AO83+Complemento!AP83</f>
        <v>7947.6</v>
      </c>
      <c r="AP83" s="2">
        <f>Financeiro!AP83+Complemento!AQ83</f>
        <v>0</v>
      </c>
      <c r="AQ83" s="2">
        <f>Financeiro!AQ83+Complemento!AR83</f>
        <v>0</v>
      </c>
      <c r="AR83" s="2">
        <f t="shared" si="1"/>
        <v>1493533.2600000002</v>
      </c>
    </row>
    <row r="84" spans="1:44" x14ac:dyDescent="0.25">
      <c r="A84" t="s">
        <v>130</v>
      </c>
      <c r="B84" s="2">
        <f>Financeiro!B84+Complemento!C84</f>
        <v>0</v>
      </c>
      <c r="C84" s="2">
        <f>Financeiro!C84+Complemento!D84</f>
        <v>0</v>
      </c>
      <c r="D84" s="2">
        <f>Financeiro!D84+Complemento!E84</f>
        <v>0</v>
      </c>
      <c r="E84" s="2">
        <f>Financeiro!E84+Complemento!F84</f>
        <v>0</v>
      </c>
      <c r="F84" s="2">
        <f>Financeiro!F84+Complemento!G84</f>
        <v>0</v>
      </c>
      <c r="G84" s="2">
        <f>Financeiro!G84+Complemento!H84</f>
        <v>0</v>
      </c>
      <c r="H84" s="2">
        <f>Financeiro!H84+Complemento!I84</f>
        <v>0</v>
      </c>
      <c r="I84" s="2">
        <f>Financeiro!I84+Complemento!J84</f>
        <v>0</v>
      </c>
      <c r="J84" s="2">
        <f>Financeiro!J84+Complemento!K84</f>
        <v>0</v>
      </c>
      <c r="K84" s="2">
        <f>Financeiro!K84+Complemento!L84</f>
        <v>0</v>
      </c>
      <c r="L84" s="2">
        <f>Financeiro!L84+Complemento!M84</f>
        <v>0</v>
      </c>
      <c r="M84" s="2">
        <f>Financeiro!M84+Complemento!N84</f>
        <v>0</v>
      </c>
      <c r="N84" s="2">
        <f>Financeiro!N84+Complemento!O84</f>
        <v>0</v>
      </c>
      <c r="O84" s="2">
        <f>Financeiro!O84+Complemento!P84</f>
        <v>0</v>
      </c>
      <c r="P84" s="2">
        <f>Financeiro!P84+Complemento!Q84</f>
        <v>0</v>
      </c>
      <c r="Q84" s="2">
        <f>Financeiro!Q84+Complemento!R84</f>
        <v>0</v>
      </c>
      <c r="R84" s="2">
        <f>Financeiro!R84+Complemento!S84</f>
        <v>0</v>
      </c>
      <c r="S84" s="2">
        <f>Financeiro!S84+Complemento!T84</f>
        <v>8630.56</v>
      </c>
      <c r="T84" s="2">
        <f>Financeiro!T84+Complemento!U84</f>
        <v>0</v>
      </c>
      <c r="U84" s="2">
        <f>Financeiro!U84+Complemento!V84</f>
        <v>0</v>
      </c>
      <c r="V84" s="2">
        <f>Financeiro!V84+Complemento!W84</f>
        <v>0</v>
      </c>
      <c r="W84" s="2">
        <f>Financeiro!W84+Complemento!X84</f>
        <v>0</v>
      </c>
      <c r="X84" s="2">
        <f>Financeiro!X84+Complemento!Y84</f>
        <v>0</v>
      </c>
      <c r="Y84" s="2">
        <f>Financeiro!Y84+Complemento!Z84</f>
        <v>0</v>
      </c>
      <c r="Z84" s="2">
        <f>Financeiro!Z84+Complemento!AA84</f>
        <v>0</v>
      </c>
      <c r="AA84" s="2">
        <f>Financeiro!AA84+Complemento!AB84</f>
        <v>0</v>
      </c>
      <c r="AB84" s="2">
        <f>Financeiro!AB84+Complemento!AC84</f>
        <v>0</v>
      </c>
      <c r="AC84" s="2">
        <f>Financeiro!AC84+Complemento!AD84</f>
        <v>0</v>
      </c>
      <c r="AD84" s="2">
        <f>Financeiro!AD84+Complemento!AE84</f>
        <v>0</v>
      </c>
      <c r="AE84" s="2">
        <f>Financeiro!AE84+Complemento!AF84</f>
        <v>0</v>
      </c>
      <c r="AF84" s="2">
        <f>Financeiro!AF84+Complemento!AG84</f>
        <v>0</v>
      </c>
      <c r="AG84" s="2">
        <f>Financeiro!AG84+Complemento!AH84</f>
        <v>0</v>
      </c>
      <c r="AH84" s="2">
        <f>Financeiro!AH84+Complemento!AI84</f>
        <v>0</v>
      </c>
      <c r="AI84" s="2">
        <f>Financeiro!AI84+Complemento!AJ84</f>
        <v>0</v>
      </c>
      <c r="AJ84" s="2">
        <f>Financeiro!AJ84+Complemento!AK84</f>
        <v>0</v>
      </c>
      <c r="AK84" s="2">
        <f>Financeiro!AK84+Complemento!AL84</f>
        <v>0</v>
      </c>
      <c r="AL84" s="2">
        <f>Financeiro!AL84+Complemento!AM84</f>
        <v>0</v>
      </c>
      <c r="AM84" s="2">
        <f>Financeiro!AM84+Complemento!AN84</f>
        <v>0</v>
      </c>
      <c r="AN84" s="2">
        <f>Financeiro!AN84+Complemento!AO84</f>
        <v>0</v>
      </c>
      <c r="AO84" s="2">
        <f>Financeiro!AO84+Complemento!AP84</f>
        <v>0</v>
      </c>
      <c r="AP84" s="2">
        <f>Financeiro!AP84+Complemento!AQ84</f>
        <v>0</v>
      </c>
      <c r="AQ84" s="2">
        <f>Financeiro!AQ84+Complemento!AR84</f>
        <v>0</v>
      </c>
      <c r="AR84" s="2">
        <f t="shared" si="1"/>
        <v>8630.56</v>
      </c>
    </row>
    <row r="85" spans="1:44" x14ac:dyDescent="0.25">
      <c r="A85" t="s">
        <v>131</v>
      </c>
      <c r="B85" s="2">
        <f>Financeiro!B85+Complemento!C85</f>
        <v>0</v>
      </c>
      <c r="C85" s="2">
        <f>Financeiro!C85+Complemento!D85</f>
        <v>0</v>
      </c>
      <c r="D85" s="2">
        <f>Financeiro!D85+Complemento!E85</f>
        <v>0</v>
      </c>
      <c r="E85" s="2">
        <f>Financeiro!E85+Complemento!F85</f>
        <v>0</v>
      </c>
      <c r="F85" s="2">
        <f>Financeiro!F85+Complemento!G85</f>
        <v>3284.49</v>
      </c>
      <c r="G85" s="2">
        <f>Financeiro!G85+Complemento!H85</f>
        <v>0</v>
      </c>
      <c r="H85" s="2">
        <f>Financeiro!H85+Complemento!I85</f>
        <v>0</v>
      </c>
      <c r="I85" s="2">
        <f>Financeiro!I85+Complemento!J85</f>
        <v>0</v>
      </c>
      <c r="J85" s="2">
        <f>Financeiro!J85+Complemento!K85</f>
        <v>0</v>
      </c>
      <c r="K85" s="2">
        <f>Financeiro!K85+Complemento!L85</f>
        <v>0</v>
      </c>
      <c r="L85" s="2">
        <f>Financeiro!L85+Complemento!M85</f>
        <v>0</v>
      </c>
      <c r="M85" s="2">
        <f>Financeiro!M85+Complemento!N85</f>
        <v>0</v>
      </c>
      <c r="N85" s="2">
        <f>Financeiro!N85+Complemento!O85</f>
        <v>0</v>
      </c>
      <c r="O85" s="2">
        <f>Financeiro!O85+Complemento!P85</f>
        <v>0</v>
      </c>
      <c r="P85" s="2">
        <f>Financeiro!P85+Complemento!Q85</f>
        <v>0</v>
      </c>
      <c r="Q85" s="2">
        <f>Financeiro!Q85+Complemento!R85</f>
        <v>0</v>
      </c>
      <c r="R85" s="2">
        <f>Financeiro!R85+Complemento!S85</f>
        <v>0</v>
      </c>
      <c r="S85" s="2">
        <f>Financeiro!S85+Complemento!T85</f>
        <v>0</v>
      </c>
      <c r="T85" s="2">
        <f>Financeiro!T85+Complemento!U85</f>
        <v>0</v>
      </c>
      <c r="U85" s="2">
        <f>Financeiro!U85+Complemento!V85</f>
        <v>0</v>
      </c>
      <c r="V85" s="2">
        <f>Financeiro!V85+Complemento!W85</f>
        <v>0</v>
      </c>
      <c r="W85" s="2">
        <f>Financeiro!W85+Complemento!X85</f>
        <v>0</v>
      </c>
      <c r="X85" s="2">
        <f>Financeiro!X85+Complemento!Y85</f>
        <v>0</v>
      </c>
      <c r="Y85" s="2">
        <f>Financeiro!Y85+Complemento!Z85</f>
        <v>0</v>
      </c>
      <c r="Z85" s="2">
        <f>Financeiro!Z85+Complemento!AA85</f>
        <v>0</v>
      </c>
      <c r="AA85" s="2">
        <f>Financeiro!AA85+Complemento!AB85</f>
        <v>0</v>
      </c>
      <c r="AB85" s="2">
        <f>Financeiro!AB85+Complemento!AC85</f>
        <v>0</v>
      </c>
      <c r="AC85" s="2">
        <f>Financeiro!AC85+Complemento!AD85</f>
        <v>0</v>
      </c>
      <c r="AD85" s="2">
        <f>Financeiro!AD85+Complemento!AE85</f>
        <v>0</v>
      </c>
      <c r="AE85" s="2">
        <f>Financeiro!AE85+Complemento!AF85</f>
        <v>0</v>
      </c>
      <c r="AF85" s="2">
        <f>Financeiro!AF85+Complemento!AG85</f>
        <v>0</v>
      </c>
      <c r="AG85" s="2">
        <f>Financeiro!AG85+Complemento!AH85</f>
        <v>0</v>
      </c>
      <c r="AH85" s="2">
        <f>Financeiro!AH85+Complemento!AI85</f>
        <v>0</v>
      </c>
      <c r="AI85" s="2">
        <f>Financeiro!AI85+Complemento!AJ85</f>
        <v>0</v>
      </c>
      <c r="AJ85" s="2">
        <f>Financeiro!AJ85+Complemento!AK85</f>
        <v>0</v>
      </c>
      <c r="AK85" s="2">
        <f>Financeiro!AK85+Complemento!AL85</f>
        <v>0</v>
      </c>
      <c r="AL85" s="2">
        <f>Financeiro!AL85+Complemento!AM85</f>
        <v>0</v>
      </c>
      <c r="AM85" s="2">
        <f>Financeiro!AM85+Complemento!AN85</f>
        <v>0</v>
      </c>
      <c r="AN85" s="2">
        <f>Financeiro!AN85+Complemento!AO85</f>
        <v>0</v>
      </c>
      <c r="AO85" s="2">
        <f>Financeiro!AO85+Complemento!AP85</f>
        <v>0</v>
      </c>
      <c r="AP85" s="2">
        <f>Financeiro!AP85+Complemento!AQ85</f>
        <v>0</v>
      </c>
      <c r="AQ85" s="2">
        <f>Financeiro!AQ85+Complemento!AR85</f>
        <v>0</v>
      </c>
      <c r="AR85" s="2">
        <f t="shared" si="1"/>
        <v>3284.49</v>
      </c>
    </row>
    <row r="86" spans="1:44" x14ac:dyDescent="0.25">
      <c r="A86" t="s">
        <v>132</v>
      </c>
      <c r="B86" s="2">
        <f>Financeiro!B86+Complemento!C86</f>
        <v>0</v>
      </c>
      <c r="C86" s="2">
        <f>Financeiro!C86+Complemento!D86</f>
        <v>0</v>
      </c>
      <c r="D86" s="2">
        <f>Financeiro!D86+Complemento!E86</f>
        <v>0</v>
      </c>
      <c r="E86" s="2">
        <f>Financeiro!E86+Complemento!F86</f>
        <v>0</v>
      </c>
      <c r="F86" s="2">
        <f>Financeiro!F86+Complemento!G86</f>
        <v>0</v>
      </c>
      <c r="G86" s="2">
        <f>Financeiro!G86+Complemento!H86</f>
        <v>0</v>
      </c>
      <c r="H86" s="2">
        <f>Financeiro!H86+Complemento!I86</f>
        <v>0</v>
      </c>
      <c r="I86" s="2">
        <f>Financeiro!I86+Complemento!J86</f>
        <v>0</v>
      </c>
      <c r="J86" s="2">
        <f>Financeiro!J86+Complemento!K86</f>
        <v>0</v>
      </c>
      <c r="K86" s="2">
        <f>Financeiro!K86+Complemento!L86</f>
        <v>0</v>
      </c>
      <c r="L86" s="2">
        <f>Financeiro!L86+Complemento!M86</f>
        <v>0</v>
      </c>
      <c r="M86" s="2">
        <f>Financeiro!M86+Complemento!N86</f>
        <v>0</v>
      </c>
      <c r="N86" s="2">
        <f>Financeiro!N86+Complemento!O86</f>
        <v>0</v>
      </c>
      <c r="O86" s="2">
        <f>Financeiro!O86+Complemento!P86</f>
        <v>0</v>
      </c>
      <c r="P86" s="2">
        <f>Financeiro!P86+Complemento!Q86</f>
        <v>0</v>
      </c>
      <c r="Q86" s="2">
        <f>Financeiro!Q86+Complemento!R86</f>
        <v>0</v>
      </c>
      <c r="R86" s="2">
        <f>Financeiro!R86+Complemento!S86</f>
        <v>0</v>
      </c>
      <c r="S86" s="2">
        <f>Financeiro!S86+Complemento!T86</f>
        <v>0</v>
      </c>
      <c r="T86" s="2">
        <f>Financeiro!T86+Complemento!U86</f>
        <v>0</v>
      </c>
      <c r="U86" s="2">
        <f>Financeiro!U86+Complemento!V86</f>
        <v>0</v>
      </c>
      <c r="V86" s="2">
        <f>Financeiro!V86+Complemento!W86</f>
        <v>0</v>
      </c>
      <c r="W86" s="2">
        <f>Financeiro!W86+Complemento!X86</f>
        <v>0</v>
      </c>
      <c r="X86" s="2">
        <f>Financeiro!X86+Complemento!Y86</f>
        <v>0</v>
      </c>
      <c r="Y86" s="2">
        <f>Financeiro!Y86+Complemento!Z86</f>
        <v>0</v>
      </c>
      <c r="Z86" s="2">
        <f>Financeiro!Z86+Complemento!AA86</f>
        <v>0</v>
      </c>
      <c r="AA86" s="2">
        <f>Financeiro!AA86+Complemento!AB86</f>
        <v>0</v>
      </c>
      <c r="AB86" s="2">
        <f>Financeiro!AB86+Complemento!AC86</f>
        <v>0</v>
      </c>
      <c r="AC86" s="2">
        <f>Financeiro!AC86+Complemento!AD86</f>
        <v>0</v>
      </c>
      <c r="AD86" s="2">
        <f>Financeiro!AD86+Complemento!AE86</f>
        <v>0</v>
      </c>
      <c r="AE86" s="2">
        <f>Financeiro!AE86+Complemento!AF86</f>
        <v>2262.36</v>
      </c>
      <c r="AF86" s="2">
        <f>Financeiro!AF86+Complemento!AG86</f>
        <v>0</v>
      </c>
      <c r="AG86" s="2">
        <f>Financeiro!AG86+Complemento!AH86</f>
        <v>0</v>
      </c>
      <c r="AH86" s="2">
        <f>Financeiro!AH86+Complemento!AI86</f>
        <v>0</v>
      </c>
      <c r="AI86" s="2">
        <f>Financeiro!AI86+Complemento!AJ86</f>
        <v>0</v>
      </c>
      <c r="AJ86" s="2">
        <f>Financeiro!AJ86+Complemento!AK86</f>
        <v>0</v>
      </c>
      <c r="AK86" s="2">
        <f>Financeiro!AK86+Complemento!AL86</f>
        <v>0</v>
      </c>
      <c r="AL86" s="2">
        <f>Financeiro!AL86+Complemento!AM86</f>
        <v>0</v>
      </c>
      <c r="AM86" s="2">
        <f>Financeiro!AM86+Complemento!AN86</f>
        <v>0</v>
      </c>
      <c r="AN86" s="2">
        <f>Financeiro!AN86+Complemento!AO86</f>
        <v>0</v>
      </c>
      <c r="AO86" s="2">
        <f>Financeiro!AO86+Complemento!AP86</f>
        <v>0</v>
      </c>
      <c r="AP86" s="2">
        <f>Financeiro!AP86+Complemento!AQ86</f>
        <v>0</v>
      </c>
      <c r="AQ86" s="2">
        <f>Financeiro!AQ86+Complemento!AR86</f>
        <v>0</v>
      </c>
      <c r="AR86" s="2">
        <f t="shared" si="1"/>
        <v>2262.36</v>
      </c>
    </row>
    <row r="87" spans="1:44" x14ac:dyDescent="0.25">
      <c r="A87" t="s">
        <v>133</v>
      </c>
      <c r="B87" s="2">
        <f>Financeiro!B87+Complemento!C87</f>
        <v>0</v>
      </c>
      <c r="C87" s="2">
        <f>Financeiro!C87+Complemento!D87</f>
        <v>7650.77</v>
      </c>
      <c r="D87" s="2">
        <f>Financeiro!D87+Complemento!E87</f>
        <v>2548.25</v>
      </c>
      <c r="E87" s="2">
        <f>Financeiro!E87+Complemento!F87</f>
        <v>2421.19</v>
      </c>
      <c r="F87" s="2">
        <f>Financeiro!F87+Complemento!G87</f>
        <v>4931.5</v>
      </c>
      <c r="G87" s="2">
        <f>Financeiro!G87+Complemento!H87</f>
        <v>4882.9400000000005</v>
      </c>
      <c r="H87" s="2">
        <f>Financeiro!H87+Complemento!I87</f>
        <v>3206.92</v>
      </c>
      <c r="I87" s="2">
        <f>Financeiro!I87+Complemento!J87</f>
        <v>0</v>
      </c>
      <c r="J87" s="2">
        <f>Financeiro!J87+Complemento!K87</f>
        <v>4988.0599999999995</v>
      </c>
      <c r="K87" s="2">
        <f>Financeiro!K87+Complemento!L87</f>
        <v>7333.57</v>
      </c>
      <c r="L87" s="2">
        <f>Financeiro!L87+Complemento!M87</f>
        <v>0</v>
      </c>
      <c r="M87" s="2">
        <f>Financeiro!M87+Complemento!N87</f>
        <v>0</v>
      </c>
      <c r="N87" s="2">
        <f>Financeiro!N87+Complemento!O87</f>
        <v>9636.76</v>
      </c>
      <c r="O87" s="2">
        <f>Financeiro!O87+Complemento!P87</f>
        <v>2405.19</v>
      </c>
      <c r="P87" s="2">
        <f>Financeiro!P87+Complemento!Q87</f>
        <v>1603.46</v>
      </c>
      <c r="Q87" s="2">
        <f>Financeiro!Q87+Complemento!R87</f>
        <v>62400.53</v>
      </c>
      <c r="R87" s="2">
        <f>Financeiro!R87+Complemento!S87</f>
        <v>5143.5</v>
      </c>
      <c r="S87" s="2">
        <f>Financeiro!S87+Complemento!T87</f>
        <v>0</v>
      </c>
      <c r="T87" s="2">
        <f>Financeiro!T87+Complemento!U87</f>
        <v>0</v>
      </c>
      <c r="U87" s="2">
        <f>Financeiro!U87+Complemento!V87</f>
        <v>14941.14</v>
      </c>
      <c r="V87" s="2">
        <f>Financeiro!V87+Complemento!W87</f>
        <v>0</v>
      </c>
      <c r="W87" s="2">
        <f>Financeiro!W87+Complemento!X87</f>
        <v>9636.76</v>
      </c>
      <c r="X87" s="2">
        <f>Financeiro!X87+Complemento!Y87</f>
        <v>0</v>
      </c>
      <c r="Y87" s="2">
        <f>Financeiro!Y87+Complemento!Z87</f>
        <v>0</v>
      </c>
      <c r="Z87" s="2">
        <f>Financeiro!Z87+Complemento!AA87</f>
        <v>0</v>
      </c>
      <c r="AA87" s="2">
        <f>Financeiro!AA87+Complemento!AB87</f>
        <v>0</v>
      </c>
      <c r="AB87" s="2">
        <f>Financeiro!AB87+Complemento!AC87</f>
        <v>0</v>
      </c>
      <c r="AC87" s="2">
        <f>Financeiro!AC87+Complemento!AD87</f>
        <v>0</v>
      </c>
      <c r="AD87" s="2">
        <f>Financeiro!AD87+Complemento!AE87</f>
        <v>2507.19</v>
      </c>
      <c r="AE87" s="2">
        <f>Financeiro!AE87+Complemento!AF87</f>
        <v>9628.76</v>
      </c>
      <c r="AF87" s="2">
        <f>Financeiro!AF87+Complemento!AG87</f>
        <v>1603.46</v>
      </c>
      <c r="AG87" s="2">
        <f>Financeiro!AG87+Complemento!AH87</f>
        <v>0</v>
      </c>
      <c r="AH87" s="2">
        <f>Financeiro!AH87+Complemento!AI87</f>
        <v>3373.48</v>
      </c>
      <c r="AI87" s="2">
        <f>Financeiro!AI87+Complemento!AJ87</f>
        <v>0</v>
      </c>
      <c r="AJ87" s="2">
        <f>Financeiro!AJ87+Complemento!AK87</f>
        <v>3328.04</v>
      </c>
      <c r="AK87" s="2">
        <f>Financeiro!AK87+Complemento!AL87</f>
        <v>3214.92</v>
      </c>
      <c r="AL87" s="2">
        <f>Financeiro!AL87+Complemento!AM87</f>
        <v>24099.9</v>
      </c>
      <c r="AM87" s="2">
        <f>Financeiro!AM87+Complemento!AN87</f>
        <v>0</v>
      </c>
      <c r="AN87" s="2">
        <f>Financeiro!AN87+Complemento!AO87</f>
        <v>0</v>
      </c>
      <c r="AO87" s="2">
        <f>Financeiro!AO87+Complemento!AP87</f>
        <v>0</v>
      </c>
      <c r="AP87" s="2">
        <f>Financeiro!AP87+Complemento!AQ87</f>
        <v>0</v>
      </c>
      <c r="AQ87" s="2">
        <f>Financeiro!AQ87+Complemento!AR87</f>
        <v>0</v>
      </c>
      <c r="AR87" s="2">
        <f t="shared" si="1"/>
        <v>191486.29000000004</v>
      </c>
    </row>
    <row r="88" spans="1:44" x14ac:dyDescent="0.25">
      <c r="A88" t="s">
        <v>134</v>
      </c>
      <c r="B88" s="2">
        <f>Financeiro!B88+Complemento!C88</f>
        <v>0</v>
      </c>
      <c r="C88" s="2">
        <f>Financeiro!C88+Complemento!D88</f>
        <v>0</v>
      </c>
      <c r="D88" s="2">
        <f>Financeiro!D88+Complemento!E88</f>
        <v>1840.8600000000001</v>
      </c>
      <c r="E88" s="2">
        <f>Financeiro!E88+Complemento!F88</f>
        <v>0</v>
      </c>
      <c r="F88" s="2">
        <f>Financeiro!F88+Complemento!G88</f>
        <v>1639.8200000000002</v>
      </c>
      <c r="G88" s="2">
        <f>Financeiro!G88+Complemento!H88</f>
        <v>5033.28</v>
      </c>
      <c r="H88" s="2">
        <f>Financeiro!H88+Complemento!I88</f>
        <v>0</v>
      </c>
      <c r="I88" s="2">
        <f>Financeiro!I88+Complemento!J88</f>
        <v>0</v>
      </c>
      <c r="J88" s="2">
        <f>Financeiro!J88+Complemento!K88</f>
        <v>0</v>
      </c>
      <c r="K88" s="2">
        <f>Financeiro!K88+Complemento!L88</f>
        <v>0</v>
      </c>
      <c r="L88" s="2">
        <f>Financeiro!L88+Complemento!M88</f>
        <v>10461.98</v>
      </c>
      <c r="M88" s="2">
        <f>Financeiro!M88+Complemento!N88</f>
        <v>0</v>
      </c>
      <c r="N88" s="2">
        <f>Financeiro!N88+Complemento!O88</f>
        <v>4026.11</v>
      </c>
      <c r="O88" s="2">
        <f>Financeiro!O88+Complemento!P88</f>
        <v>1619.7599999999998</v>
      </c>
      <c r="P88" s="2">
        <f>Financeiro!P88+Complemento!Q88</f>
        <v>0</v>
      </c>
      <c r="Q88" s="2">
        <f>Financeiro!Q88+Complemento!R88</f>
        <v>3430.3</v>
      </c>
      <c r="R88" s="2">
        <f>Financeiro!R88+Complemento!S88</f>
        <v>8763.7999999999993</v>
      </c>
      <c r="S88" s="2">
        <f>Financeiro!S88+Complemento!T88</f>
        <v>3505.5199999999995</v>
      </c>
      <c r="T88" s="2">
        <f>Financeiro!T88+Complemento!U88</f>
        <v>1777.1599999999999</v>
      </c>
      <c r="U88" s="2">
        <f>Financeiro!U88+Complemento!V88</f>
        <v>1619.7599999999998</v>
      </c>
      <c r="V88" s="2">
        <f>Financeiro!V88+Complemento!W88</f>
        <v>3586.7200000000003</v>
      </c>
      <c r="W88" s="2">
        <f>Financeiro!W88+Complemento!X88</f>
        <v>1627.7599999999998</v>
      </c>
      <c r="X88" s="2">
        <f>Financeiro!X88+Complemento!Y88</f>
        <v>4602.34</v>
      </c>
      <c r="Y88" s="2">
        <f>Financeiro!Y88+Complemento!Z88</f>
        <v>0</v>
      </c>
      <c r="Z88" s="2">
        <f>Financeiro!Z88+Complemento!AA88</f>
        <v>0</v>
      </c>
      <c r="AA88" s="2">
        <f>Financeiro!AA88+Complemento!AB88</f>
        <v>0</v>
      </c>
      <c r="AB88" s="2">
        <f>Financeiro!AB88+Complemento!AC88</f>
        <v>2175.6799999999998</v>
      </c>
      <c r="AC88" s="2">
        <f>Financeiro!AC88+Complemento!AD88</f>
        <v>3452.6800000000003</v>
      </c>
      <c r="AD88" s="2">
        <f>Financeiro!AD88+Complemento!AE88</f>
        <v>7171.9</v>
      </c>
      <c r="AE88" s="2">
        <f>Financeiro!AE88+Complemento!AF88</f>
        <v>6904.0399999999991</v>
      </c>
      <c r="AF88" s="2">
        <f>Financeiro!AF88+Complemento!AG88</f>
        <v>0</v>
      </c>
      <c r="AG88" s="2">
        <f>Financeiro!AG88+Complemento!AH88</f>
        <v>0</v>
      </c>
      <c r="AH88" s="2">
        <f>Financeiro!AH88+Complemento!AI88</f>
        <v>2159.6799999999998</v>
      </c>
      <c r="AI88" s="2">
        <f>Financeiro!AI88+Complemento!AJ88</f>
        <v>0</v>
      </c>
      <c r="AJ88" s="2">
        <f>Financeiro!AJ88+Complemento!AK88</f>
        <v>2409.6799999999998</v>
      </c>
      <c r="AK88" s="2">
        <f>Financeiro!AK88+Complemento!AL88</f>
        <v>0</v>
      </c>
      <c r="AL88" s="2">
        <f>Financeiro!AL88+Complemento!AM88</f>
        <v>0</v>
      </c>
      <c r="AM88" s="2">
        <f>Financeiro!AM88+Complemento!AN88</f>
        <v>0</v>
      </c>
      <c r="AN88" s="2">
        <f>Financeiro!AN88+Complemento!AO88</f>
        <v>0</v>
      </c>
      <c r="AO88" s="2">
        <f>Financeiro!AO88+Complemento!AP88</f>
        <v>1744.7599999999998</v>
      </c>
      <c r="AP88" s="2">
        <f>Financeiro!AP88+Complemento!AQ88</f>
        <v>0</v>
      </c>
      <c r="AQ88" s="2">
        <f>Financeiro!AQ88+Complemento!AR88</f>
        <v>0</v>
      </c>
      <c r="AR88" s="2">
        <f t="shared" si="1"/>
        <v>79553.589999999967</v>
      </c>
    </row>
    <row r="89" spans="1:44" x14ac:dyDescent="0.25">
      <c r="A89" t="s">
        <v>135</v>
      </c>
      <c r="B89" s="2">
        <f>Financeiro!B89+Complemento!C89</f>
        <v>0</v>
      </c>
      <c r="C89" s="2">
        <f>Financeiro!C89+Complemento!D89</f>
        <v>0</v>
      </c>
      <c r="D89" s="2">
        <f>Financeiro!D89+Complemento!E89</f>
        <v>0</v>
      </c>
      <c r="E89" s="2">
        <f>Financeiro!E89+Complemento!F89</f>
        <v>0</v>
      </c>
      <c r="F89" s="2">
        <f>Financeiro!F89+Complemento!G89</f>
        <v>0</v>
      </c>
      <c r="G89" s="2">
        <f>Financeiro!G89+Complemento!H89</f>
        <v>0</v>
      </c>
      <c r="H89" s="2">
        <f>Financeiro!H89+Complemento!I89</f>
        <v>0</v>
      </c>
      <c r="I89" s="2">
        <f>Financeiro!I89+Complemento!J89</f>
        <v>0</v>
      </c>
      <c r="J89" s="2">
        <f>Financeiro!J89+Complemento!K89</f>
        <v>0</v>
      </c>
      <c r="K89" s="2">
        <f>Financeiro!K89+Complemento!L89</f>
        <v>0</v>
      </c>
      <c r="L89" s="2">
        <f>Financeiro!L89+Complemento!M89</f>
        <v>0</v>
      </c>
      <c r="M89" s="2">
        <f>Financeiro!M89+Complemento!N89</f>
        <v>0</v>
      </c>
      <c r="N89" s="2">
        <f>Financeiro!N89+Complemento!O89</f>
        <v>0</v>
      </c>
      <c r="O89" s="2">
        <f>Financeiro!O89+Complemento!P89</f>
        <v>0</v>
      </c>
      <c r="P89" s="2">
        <f>Financeiro!P89+Complemento!Q89</f>
        <v>2448.2399999999998</v>
      </c>
      <c r="Q89" s="2">
        <f>Financeiro!Q89+Complemento!R89</f>
        <v>2090.7399999999998</v>
      </c>
      <c r="R89" s="2">
        <f>Financeiro!R89+Complemento!S89</f>
        <v>1996.74</v>
      </c>
      <c r="S89" s="2">
        <f>Financeiro!S89+Complemento!T89</f>
        <v>0</v>
      </c>
      <c r="T89" s="2">
        <f>Financeiro!T89+Complemento!U89</f>
        <v>0</v>
      </c>
      <c r="U89" s="2">
        <f>Financeiro!U89+Complemento!V89</f>
        <v>5796.54</v>
      </c>
      <c r="V89" s="2">
        <f>Financeiro!V89+Complemento!W89</f>
        <v>2224.58</v>
      </c>
      <c r="W89" s="2">
        <f>Financeiro!W89+Complemento!X89</f>
        <v>0</v>
      </c>
      <c r="X89" s="2">
        <f>Financeiro!X89+Complemento!Y89</f>
        <v>0</v>
      </c>
      <c r="Y89" s="2">
        <f>Financeiro!Y89+Complemento!Z89</f>
        <v>0</v>
      </c>
      <c r="Z89" s="2">
        <f>Financeiro!Z89+Complemento!AA89</f>
        <v>0</v>
      </c>
      <c r="AA89" s="2">
        <f>Financeiro!AA89+Complemento!AB89</f>
        <v>0</v>
      </c>
      <c r="AB89" s="2">
        <f>Financeiro!AB89+Complemento!AC89</f>
        <v>1846.1799999999998</v>
      </c>
      <c r="AC89" s="2">
        <f>Financeiro!AC89+Complemento!AD89</f>
        <v>0</v>
      </c>
      <c r="AD89" s="2">
        <f>Financeiro!AD89+Complemento!AE89</f>
        <v>4411.16</v>
      </c>
      <c r="AE89" s="2">
        <f>Financeiro!AE89+Complemento!AF89</f>
        <v>2542.2399999999998</v>
      </c>
      <c r="AF89" s="2">
        <f>Financeiro!AF89+Complemento!AG89</f>
        <v>0</v>
      </c>
      <c r="AG89" s="2">
        <f>Financeiro!AG89+Complemento!AH89</f>
        <v>0</v>
      </c>
      <c r="AH89" s="2">
        <f>Financeiro!AH89+Complemento!AI89</f>
        <v>0</v>
      </c>
      <c r="AI89" s="2">
        <f>Financeiro!AI89+Complemento!AJ89</f>
        <v>0</v>
      </c>
      <c r="AJ89" s="2">
        <f>Financeiro!AJ89+Complemento!AK89</f>
        <v>0</v>
      </c>
      <c r="AK89" s="2">
        <f>Financeiro!AK89+Complemento!AL89</f>
        <v>4896.4799999999996</v>
      </c>
      <c r="AL89" s="2">
        <f>Financeiro!AL89+Complemento!AM89</f>
        <v>0</v>
      </c>
      <c r="AM89" s="2">
        <f>Financeiro!AM89+Complemento!AN89</f>
        <v>0</v>
      </c>
      <c r="AN89" s="2">
        <f>Financeiro!AN89+Complemento!AO89</f>
        <v>0</v>
      </c>
      <c r="AO89" s="2">
        <f>Financeiro!AO89+Complemento!AP89</f>
        <v>0</v>
      </c>
      <c r="AP89" s="2">
        <f>Financeiro!AP89+Complemento!AQ89</f>
        <v>0</v>
      </c>
      <c r="AQ89" s="2">
        <f>Financeiro!AQ89+Complemento!AR89</f>
        <v>0</v>
      </c>
      <c r="AR89" s="2">
        <f t="shared" si="1"/>
        <v>28252.899999999998</v>
      </c>
    </row>
    <row r="90" spans="1:44" x14ac:dyDescent="0.25">
      <c r="A90" t="s">
        <v>136</v>
      </c>
      <c r="B90" s="2">
        <f>Financeiro!B90+Complemento!C90</f>
        <v>0</v>
      </c>
      <c r="C90" s="2">
        <f>Financeiro!C90+Complemento!D90</f>
        <v>23919.75</v>
      </c>
      <c r="D90" s="2">
        <f>Financeiro!D90+Complemento!E90</f>
        <v>0</v>
      </c>
      <c r="E90" s="2">
        <f>Financeiro!E90+Complemento!F90</f>
        <v>0</v>
      </c>
      <c r="F90" s="2">
        <f>Financeiro!F90+Complemento!G90</f>
        <v>3940.94</v>
      </c>
      <c r="G90" s="2">
        <f>Financeiro!G90+Complemento!H90</f>
        <v>39150.369999999995</v>
      </c>
      <c r="H90" s="2">
        <f>Financeiro!H90+Complemento!I90</f>
        <v>13269.4</v>
      </c>
      <c r="I90" s="2">
        <f>Financeiro!I90+Complemento!J90</f>
        <v>4225.18</v>
      </c>
      <c r="J90" s="2">
        <f>Financeiro!J90+Complemento!K90</f>
        <v>2885</v>
      </c>
      <c r="K90" s="2">
        <f>Financeiro!K90+Complemento!L90</f>
        <v>6063.73</v>
      </c>
      <c r="L90" s="2">
        <f>Financeiro!L90+Complemento!M90</f>
        <v>3929.82</v>
      </c>
      <c r="M90" s="2">
        <f>Financeiro!M90+Complemento!N90</f>
        <v>2551.88</v>
      </c>
      <c r="N90" s="2">
        <f>Financeiro!N90+Complemento!O90</f>
        <v>7679.64</v>
      </c>
      <c r="O90" s="2">
        <f>Financeiro!O90+Complemento!P90</f>
        <v>14203.77</v>
      </c>
      <c r="P90" s="2">
        <f>Financeiro!P90+Complemento!Q90</f>
        <v>1377.94</v>
      </c>
      <c r="Q90" s="2">
        <f>Financeiro!Q90+Complemento!R90</f>
        <v>97406.09</v>
      </c>
      <c r="R90" s="2">
        <f>Financeiro!R90+Complemento!S90</f>
        <v>61062.15</v>
      </c>
      <c r="S90" s="2">
        <f>Financeiro!S90+Complemento!T90</f>
        <v>30577.85</v>
      </c>
      <c r="T90" s="2">
        <f>Financeiro!T90+Complemento!U90</f>
        <v>12228.26</v>
      </c>
      <c r="U90" s="2">
        <f>Financeiro!U90+Complemento!V90</f>
        <v>90715.950000000012</v>
      </c>
      <c r="V90" s="2">
        <f>Financeiro!V90+Complemento!W90</f>
        <v>25288.309999999998</v>
      </c>
      <c r="W90" s="2">
        <f>Financeiro!W90+Complemento!X90</f>
        <v>18183.189999999999</v>
      </c>
      <c r="X90" s="2">
        <f>Financeiro!X90+Complemento!Y90</f>
        <v>14994.699999999999</v>
      </c>
      <c r="Y90" s="2">
        <f>Financeiro!Y90+Complemento!Z90</f>
        <v>1377.94</v>
      </c>
      <c r="Z90" s="2">
        <f>Financeiro!Z90+Complemento!AA90</f>
        <v>0</v>
      </c>
      <c r="AA90" s="2">
        <f>Financeiro!AA90+Complemento!AB90</f>
        <v>5843.7300000000005</v>
      </c>
      <c r="AB90" s="2">
        <f>Financeiro!AB90+Complemento!AC90</f>
        <v>5757.7199999999993</v>
      </c>
      <c r="AC90" s="2">
        <f>Financeiro!AC90+Complemento!AD90</f>
        <v>10078.69</v>
      </c>
      <c r="AD90" s="2">
        <f>Financeiro!AD90+Complemento!AE90</f>
        <v>5823.29</v>
      </c>
      <c r="AE90" s="2">
        <f>Financeiro!AE90+Complemento!AF90</f>
        <v>10623.52</v>
      </c>
      <c r="AF90" s="2">
        <f>Financeiro!AF90+Complemento!AG90</f>
        <v>10207.52</v>
      </c>
      <c r="AG90" s="2">
        <f>Financeiro!AG90+Complemento!AH90</f>
        <v>5765.7300000000005</v>
      </c>
      <c r="AH90" s="2">
        <f>Financeiro!AH90+Complemento!AI90</f>
        <v>87573.47</v>
      </c>
      <c r="AI90" s="2">
        <f>Financeiro!AI90+Complemento!AJ90</f>
        <v>0</v>
      </c>
      <c r="AJ90" s="2">
        <f>Financeiro!AJ90+Complemento!AK90</f>
        <v>14386.34</v>
      </c>
      <c r="AK90" s="2">
        <f>Financeiro!AK90+Complemento!AL90</f>
        <v>17919.16</v>
      </c>
      <c r="AL90" s="2">
        <f>Financeiro!AL90+Complemento!AM90</f>
        <v>15869.28</v>
      </c>
      <c r="AM90" s="2">
        <f>Financeiro!AM90+Complemento!AN90</f>
        <v>0</v>
      </c>
      <c r="AN90" s="2">
        <f>Financeiro!AN90+Complemento!AO90</f>
        <v>1434.5</v>
      </c>
      <c r="AO90" s="2">
        <f>Financeiro!AO90+Complemento!AP90</f>
        <v>2023.91</v>
      </c>
      <c r="AP90" s="2">
        <f>Financeiro!AP90+Complemento!AQ90</f>
        <v>0</v>
      </c>
      <c r="AQ90" s="2">
        <f>Financeiro!AQ90+Complemento!AR90</f>
        <v>0</v>
      </c>
      <c r="AR90" s="2">
        <f t="shared" si="1"/>
        <v>668338.72000000009</v>
      </c>
    </row>
    <row r="91" spans="1:44" x14ac:dyDescent="0.25">
      <c r="A91" t="s">
        <v>137</v>
      </c>
      <c r="B91" s="2">
        <f>Financeiro!B91+Complemento!C91</f>
        <v>0</v>
      </c>
      <c r="C91" s="2">
        <f>Financeiro!C91+Complemento!D91</f>
        <v>0</v>
      </c>
      <c r="D91" s="2">
        <f>Financeiro!D91+Complemento!E91</f>
        <v>0</v>
      </c>
      <c r="E91" s="2">
        <f>Financeiro!E91+Complemento!F91</f>
        <v>0</v>
      </c>
      <c r="F91" s="2">
        <f>Financeiro!F91+Complemento!G91</f>
        <v>0</v>
      </c>
      <c r="G91" s="2">
        <f>Financeiro!G91+Complemento!H91</f>
        <v>0</v>
      </c>
      <c r="H91" s="2">
        <f>Financeiro!H91+Complemento!I91</f>
        <v>0</v>
      </c>
      <c r="I91" s="2">
        <f>Financeiro!I91+Complemento!J91</f>
        <v>0</v>
      </c>
      <c r="J91" s="2">
        <f>Financeiro!J91+Complemento!K91</f>
        <v>0</v>
      </c>
      <c r="K91" s="2">
        <f>Financeiro!K91+Complemento!L91</f>
        <v>0</v>
      </c>
      <c r="L91" s="2">
        <f>Financeiro!L91+Complemento!M91</f>
        <v>0</v>
      </c>
      <c r="M91" s="2">
        <f>Financeiro!M91+Complemento!N91</f>
        <v>0</v>
      </c>
      <c r="N91" s="2">
        <f>Financeiro!N91+Complemento!O91</f>
        <v>0</v>
      </c>
      <c r="O91" s="2">
        <f>Financeiro!O91+Complemento!P91</f>
        <v>0</v>
      </c>
      <c r="P91" s="2">
        <f>Financeiro!P91+Complemento!Q91</f>
        <v>0</v>
      </c>
      <c r="Q91" s="2">
        <f>Financeiro!Q91+Complemento!R91</f>
        <v>7631.6399999999994</v>
      </c>
      <c r="R91" s="2">
        <f>Financeiro!R91+Complemento!S91</f>
        <v>0</v>
      </c>
      <c r="S91" s="2">
        <f>Financeiro!S91+Complemento!T91</f>
        <v>0</v>
      </c>
      <c r="T91" s="2">
        <f>Financeiro!T91+Complemento!U91</f>
        <v>0</v>
      </c>
      <c r="U91" s="2">
        <f>Financeiro!U91+Complemento!V91</f>
        <v>0</v>
      </c>
      <c r="V91" s="2">
        <f>Financeiro!V91+Complemento!W91</f>
        <v>0</v>
      </c>
      <c r="W91" s="2">
        <f>Financeiro!W91+Complemento!X91</f>
        <v>0</v>
      </c>
      <c r="X91" s="2">
        <f>Financeiro!X91+Complemento!Y91</f>
        <v>2013.81</v>
      </c>
      <c r="Y91" s="2">
        <f>Financeiro!Y91+Complemento!Z91</f>
        <v>0</v>
      </c>
      <c r="Z91" s="2">
        <f>Financeiro!Z91+Complemento!AA91</f>
        <v>0</v>
      </c>
      <c r="AA91" s="2">
        <f>Financeiro!AA91+Complemento!AB91</f>
        <v>0</v>
      </c>
      <c r="AB91" s="2">
        <f>Financeiro!AB91+Complemento!AC91</f>
        <v>1842.6599999999999</v>
      </c>
      <c r="AC91" s="2">
        <f>Financeiro!AC91+Complemento!AD91</f>
        <v>0</v>
      </c>
      <c r="AD91" s="2">
        <f>Financeiro!AD91+Complemento!AE91</f>
        <v>0</v>
      </c>
      <c r="AE91" s="2">
        <f>Financeiro!AE91+Complemento!AF91</f>
        <v>0</v>
      </c>
      <c r="AF91" s="2">
        <f>Financeiro!AF91+Complemento!AG91</f>
        <v>0</v>
      </c>
      <c r="AG91" s="2">
        <f>Financeiro!AG91+Complemento!AH91</f>
        <v>0</v>
      </c>
      <c r="AH91" s="2">
        <f>Financeiro!AH91+Complemento!AI91</f>
        <v>4018.4400000000005</v>
      </c>
      <c r="AI91" s="2">
        <f>Financeiro!AI91+Complemento!AJ91</f>
        <v>0</v>
      </c>
      <c r="AJ91" s="2">
        <f>Financeiro!AJ91+Complemento!AK91</f>
        <v>0</v>
      </c>
      <c r="AK91" s="2">
        <f>Financeiro!AK91+Complemento!AL91</f>
        <v>0</v>
      </c>
      <c r="AL91" s="2">
        <f>Financeiro!AL91+Complemento!AM91</f>
        <v>0</v>
      </c>
      <c r="AM91" s="2">
        <f>Financeiro!AM91+Complemento!AN91</f>
        <v>0</v>
      </c>
      <c r="AN91" s="2">
        <f>Financeiro!AN91+Complemento!AO91</f>
        <v>0</v>
      </c>
      <c r="AO91" s="2">
        <f>Financeiro!AO91+Complemento!AP91</f>
        <v>0</v>
      </c>
      <c r="AP91" s="2">
        <f>Financeiro!AP91+Complemento!AQ91</f>
        <v>0</v>
      </c>
      <c r="AQ91" s="2">
        <f>Financeiro!AQ91+Complemento!AR91</f>
        <v>0</v>
      </c>
      <c r="AR91" s="2">
        <f t="shared" si="1"/>
        <v>15506.55</v>
      </c>
    </row>
    <row r="92" spans="1:44" x14ac:dyDescent="0.25">
      <c r="A92" t="s">
        <v>138</v>
      </c>
      <c r="B92" s="2">
        <f>Financeiro!B92+Complemento!C92</f>
        <v>0</v>
      </c>
      <c r="C92" s="2">
        <f>Financeiro!C92+Complemento!D92</f>
        <v>2792.74</v>
      </c>
      <c r="D92" s="2">
        <f>Financeiro!D92+Complemento!E92</f>
        <v>0</v>
      </c>
      <c r="E92" s="2">
        <f>Financeiro!E92+Complemento!F92</f>
        <v>1320.97</v>
      </c>
      <c r="F92" s="2">
        <f>Financeiro!F92+Complemento!G92</f>
        <v>0</v>
      </c>
      <c r="G92" s="2">
        <f>Financeiro!G92+Complemento!H92</f>
        <v>16311.64</v>
      </c>
      <c r="H92" s="2">
        <f>Financeiro!H92+Complemento!I92</f>
        <v>1739.96</v>
      </c>
      <c r="I92" s="2">
        <f>Financeiro!I92+Complemento!J92</f>
        <v>1345.37</v>
      </c>
      <c r="J92" s="2">
        <f>Financeiro!J92+Complemento!K92</f>
        <v>0</v>
      </c>
      <c r="K92" s="2">
        <f>Financeiro!K92+Complemento!L92</f>
        <v>1304.97</v>
      </c>
      <c r="L92" s="2">
        <f>Financeiro!L92+Complemento!M92</f>
        <v>3914.91</v>
      </c>
      <c r="M92" s="2">
        <f>Financeiro!M92+Complemento!N92</f>
        <v>0</v>
      </c>
      <c r="N92" s="2">
        <f>Financeiro!N92+Complemento!O92</f>
        <v>2609.94</v>
      </c>
      <c r="O92" s="2">
        <f>Financeiro!O92+Complemento!P92</f>
        <v>2674.74</v>
      </c>
      <c r="P92" s="2">
        <f>Financeiro!P92+Complemento!Q92</f>
        <v>0</v>
      </c>
      <c r="Q92" s="2">
        <f>Financeiro!Q92+Complemento!R92</f>
        <v>26242.18</v>
      </c>
      <c r="R92" s="2">
        <f>Financeiro!R92+Complemento!S92</f>
        <v>21052.38</v>
      </c>
      <c r="S92" s="2">
        <f>Financeiro!S92+Complemento!T92</f>
        <v>4240.1099999999997</v>
      </c>
      <c r="T92" s="2">
        <f>Financeiro!T92+Complemento!U92</f>
        <v>2609.94</v>
      </c>
      <c r="U92" s="2">
        <f>Financeiro!U92+Complemento!V92</f>
        <v>19982.550000000003</v>
      </c>
      <c r="V92" s="2">
        <f>Financeiro!V92+Complemento!W92</f>
        <v>8430.6200000000008</v>
      </c>
      <c r="W92" s="2">
        <f>Financeiro!W92+Complemento!X92</f>
        <v>17114.61</v>
      </c>
      <c r="X92" s="2">
        <f>Financeiro!X92+Complemento!Y92</f>
        <v>2224.7399999999998</v>
      </c>
      <c r="Y92" s="2">
        <f>Financeiro!Y92+Complemento!Z92</f>
        <v>1841.96</v>
      </c>
      <c r="Z92" s="2">
        <f>Financeiro!Z92+Complemento!AA92</f>
        <v>0</v>
      </c>
      <c r="AA92" s="2">
        <f>Financeiro!AA92+Complemento!AB92</f>
        <v>5219.88</v>
      </c>
      <c r="AB92" s="2">
        <f>Financeiro!AB92+Complemento!AC92</f>
        <v>2625.94</v>
      </c>
      <c r="AC92" s="2">
        <f>Financeiro!AC92+Complemento!AD92</f>
        <v>1315.99</v>
      </c>
      <c r="AD92" s="2">
        <f>Financeiro!AD92+Complemento!AE92</f>
        <v>4118.91</v>
      </c>
      <c r="AE92" s="2">
        <f>Financeiro!AE92+Complemento!AF92</f>
        <v>3479.92</v>
      </c>
      <c r="AF92" s="2">
        <f>Financeiro!AF92+Complemento!AG92</f>
        <v>1739.96</v>
      </c>
      <c r="AG92" s="2">
        <f>Financeiro!AG92+Complemento!AH92</f>
        <v>0</v>
      </c>
      <c r="AH92" s="2">
        <f>Financeiro!AH92+Complemento!AI92</f>
        <v>50865.020000000004</v>
      </c>
      <c r="AI92" s="2">
        <f>Financeiro!AI92+Complemento!AJ92</f>
        <v>0</v>
      </c>
      <c r="AJ92" s="2">
        <f>Financeiro!AJ92+Complemento!AK92</f>
        <v>8948.5</v>
      </c>
      <c r="AK92" s="2">
        <f>Financeiro!AK92+Complemento!AL92</f>
        <v>8522.9599999999991</v>
      </c>
      <c r="AL92" s="2">
        <f>Financeiro!AL92+Complemento!AM92</f>
        <v>0</v>
      </c>
      <c r="AM92" s="2">
        <f>Financeiro!AM92+Complemento!AN92</f>
        <v>0</v>
      </c>
      <c r="AN92" s="2">
        <f>Financeiro!AN92+Complemento!AO92</f>
        <v>869.98</v>
      </c>
      <c r="AO92" s="2">
        <f>Financeiro!AO92+Complemento!AP92</f>
        <v>0</v>
      </c>
      <c r="AP92" s="2">
        <f>Financeiro!AP92+Complemento!AQ92</f>
        <v>0</v>
      </c>
      <c r="AQ92" s="2">
        <f>Financeiro!AQ92+Complemento!AR92</f>
        <v>0</v>
      </c>
      <c r="AR92" s="2">
        <f t="shared" si="1"/>
        <v>225461.39</v>
      </c>
    </row>
    <row r="93" spans="1:44" x14ac:dyDescent="0.25">
      <c r="A93" t="s">
        <v>139</v>
      </c>
      <c r="B93" s="2">
        <f>Financeiro!B93+Complemento!C93</f>
        <v>0</v>
      </c>
      <c r="C93" s="2">
        <f>Financeiro!C93+Complemento!D93</f>
        <v>0</v>
      </c>
      <c r="D93" s="2">
        <f>Financeiro!D93+Complemento!E93</f>
        <v>0</v>
      </c>
      <c r="E93" s="2">
        <f>Financeiro!E93+Complemento!F93</f>
        <v>0</v>
      </c>
      <c r="F93" s="2">
        <f>Financeiro!F93+Complemento!G93</f>
        <v>0</v>
      </c>
      <c r="G93" s="2">
        <f>Financeiro!G93+Complemento!H93</f>
        <v>0</v>
      </c>
      <c r="H93" s="2">
        <f>Financeiro!H93+Complemento!I93</f>
        <v>0</v>
      </c>
      <c r="I93" s="2">
        <f>Financeiro!I93+Complemento!J93</f>
        <v>0</v>
      </c>
      <c r="J93" s="2">
        <f>Financeiro!J93+Complemento!K93</f>
        <v>0</v>
      </c>
      <c r="K93" s="2">
        <f>Financeiro!K93+Complemento!L93</f>
        <v>0</v>
      </c>
      <c r="L93" s="2">
        <f>Financeiro!L93+Complemento!M93</f>
        <v>0</v>
      </c>
      <c r="M93" s="2">
        <f>Financeiro!M93+Complemento!N93</f>
        <v>0</v>
      </c>
      <c r="N93" s="2">
        <f>Financeiro!N93+Complemento!O93</f>
        <v>0</v>
      </c>
      <c r="O93" s="2">
        <f>Financeiro!O93+Complemento!P93</f>
        <v>0</v>
      </c>
      <c r="P93" s="2">
        <f>Financeiro!P93+Complemento!Q93</f>
        <v>0</v>
      </c>
      <c r="Q93" s="2">
        <f>Financeiro!Q93+Complemento!R93</f>
        <v>0</v>
      </c>
      <c r="R93" s="2">
        <f>Financeiro!R93+Complemento!S93</f>
        <v>0</v>
      </c>
      <c r="S93" s="2">
        <f>Financeiro!S93+Complemento!T93</f>
        <v>0</v>
      </c>
      <c r="T93" s="2">
        <f>Financeiro!T93+Complemento!U93</f>
        <v>0</v>
      </c>
      <c r="U93" s="2">
        <f>Financeiro!U93+Complemento!V93</f>
        <v>0</v>
      </c>
      <c r="V93" s="2">
        <f>Financeiro!V93+Complemento!W93</f>
        <v>0</v>
      </c>
      <c r="W93" s="2">
        <f>Financeiro!W93+Complemento!X93</f>
        <v>0</v>
      </c>
      <c r="X93" s="2">
        <f>Financeiro!X93+Complemento!Y93</f>
        <v>0</v>
      </c>
      <c r="Y93" s="2">
        <f>Financeiro!Y93+Complemento!Z93</f>
        <v>0</v>
      </c>
      <c r="Z93" s="2">
        <f>Financeiro!Z93+Complemento!AA93</f>
        <v>0</v>
      </c>
      <c r="AA93" s="2">
        <f>Financeiro!AA93+Complemento!AB93</f>
        <v>0</v>
      </c>
      <c r="AB93" s="2">
        <f>Financeiro!AB93+Complemento!AC93</f>
        <v>0</v>
      </c>
      <c r="AC93" s="2">
        <f>Financeiro!AC93+Complemento!AD93</f>
        <v>0</v>
      </c>
      <c r="AD93" s="2">
        <f>Financeiro!AD93+Complemento!AE93</f>
        <v>1130.8499999999999</v>
      </c>
      <c r="AE93" s="2">
        <f>Financeiro!AE93+Complemento!AF93</f>
        <v>0</v>
      </c>
      <c r="AF93" s="2">
        <f>Financeiro!AF93+Complemento!AG93</f>
        <v>0</v>
      </c>
      <c r="AG93" s="2">
        <f>Financeiro!AG93+Complemento!AH93</f>
        <v>0</v>
      </c>
      <c r="AH93" s="2">
        <f>Financeiro!AH93+Complemento!AI93</f>
        <v>0</v>
      </c>
      <c r="AI93" s="2">
        <f>Financeiro!AI93+Complemento!AJ93</f>
        <v>0</v>
      </c>
      <c r="AJ93" s="2">
        <f>Financeiro!AJ93+Complemento!AK93</f>
        <v>0</v>
      </c>
      <c r="AK93" s="2">
        <f>Financeiro!AK93+Complemento!AL93</f>
        <v>0</v>
      </c>
      <c r="AL93" s="2">
        <f>Financeiro!AL93+Complemento!AM93</f>
        <v>0</v>
      </c>
      <c r="AM93" s="2">
        <f>Financeiro!AM93+Complemento!AN93</f>
        <v>0</v>
      </c>
      <c r="AN93" s="2">
        <f>Financeiro!AN93+Complemento!AO93</f>
        <v>0</v>
      </c>
      <c r="AO93" s="2">
        <f>Financeiro!AO93+Complemento!AP93</f>
        <v>0</v>
      </c>
      <c r="AP93" s="2">
        <f>Financeiro!AP93+Complemento!AQ93</f>
        <v>0</v>
      </c>
      <c r="AQ93" s="2">
        <f>Financeiro!AQ93+Complemento!AR93</f>
        <v>0</v>
      </c>
      <c r="AR93" s="2">
        <f t="shared" si="1"/>
        <v>1130.8499999999999</v>
      </c>
    </row>
    <row r="94" spans="1:44" x14ac:dyDescent="0.25">
      <c r="A94" t="s">
        <v>140</v>
      </c>
      <c r="B94" s="2">
        <f>Financeiro!B94+Complemento!C94</f>
        <v>0</v>
      </c>
      <c r="C94" s="2">
        <f>Financeiro!C94+Complemento!D94</f>
        <v>0</v>
      </c>
      <c r="D94" s="2">
        <f>Financeiro!D94+Complemento!E94</f>
        <v>0</v>
      </c>
      <c r="E94" s="2">
        <f>Financeiro!E94+Complemento!F94</f>
        <v>0</v>
      </c>
      <c r="F94" s="2">
        <f>Financeiro!F94+Complemento!G94</f>
        <v>0</v>
      </c>
      <c r="G94" s="2">
        <f>Financeiro!G94+Complemento!H94</f>
        <v>0</v>
      </c>
      <c r="H94" s="2">
        <f>Financeiro!H94+Complemento!I94</f>
        <v>0</v>
      </c>
      <c r="I94" s="2">
        <f>Financeiro!I94+Complemento!J94</f>
        <v>0</v>
      </c>
      <c r="J94" s="2">
        <f>Financeiro!J94+Complemento!K94</f>
        <v>0</v>
      </c>
      <c r="K94" s="2">
        <f>Financeiro!K94+Complemento!L94</f>
        <v>0</v>
      </c>
      <c r="L94" s="2">
        <f>Financeiro!L94+Complemento!M94</f>
        <v>0</v>
      </c>
      <c r="M94" s="2">
        <f>Financeiro!M94+Complemento!N94</f>
        <v>637.19000000000005</v>
      </c>
      <c r="N94" s="2">
        <f>Financeiro!N94+Complemento!O94</f>
        <v>0</v>
      </c>
      <c r="O94" s="2">
        <f>Financeiro!O94+Complemento!P94</f>
        <v>0</v>
      </c>
      <c r="P94" s="2">
        <f>Financeiro!P94+Complemento!Q94</f>
        <v>0</v>
      </c>
      <c r="Q94" s="2">
        <f>Financeiro!Q94+Complemento!R94</f>
        <v>0</v>
      </c>
      <c r="R94" s="2">
        <f>Financeiro!R94+Complemento!S94</f>
        <v>0</v>
      </c>
      <c r="S94" s="2">
        <f>Financeiro!S94+Complemento!T94</f>
        <v>0</v>
      </c>
      <c r="T94" s="2">
        <f>Financeiro!T94+Complemento!U94</f>
        <v>0</v>
      </c>
      <c r="U94" s="2">
        <f>Financeiro!U94+Complemento!V94</f>
        <v>0</v>
      </c>
      <c r="V94" s="2">
        <f>Financeiro!V94+Complemento!W94</f>
        <v>0</v>
      </c>
      <c r="W94" s="2">
        <f>Financeiro!W94+Complemento!X94</f>
        <v>0</v>
      </c>
      <c r="X94" s="2">
        <f>Financeiro!X94+Complemento!Y94</f>
        <v>0</v>
      </c>
      <c r="Y94" s="2">
        <f>Financeiro!Y94+Complemento!Z94</f>
        <v>0</v>
      </c>
      <c r="Z94" s="2">
        <f>Financeiro!Z94+Complemento!AA94</f>
        <v>0</v>
      </c>
      <c r="AA94" s="2">
        <f>Financeiro!AA94+Complemento!AB94</f>
        <v>0</v>
      </c>
      <c r="AB94" s="2">
        <f>Financeiro!AB94+Complemento!AC94</f>
        <v>0</v>
      </c>
      <c r="AC94" s="2">
        <f>Financeiro!AC94+Complemento!AD94</f>
        <v>0</v>
      </c>
      <c r="AD94" s="2">
        <f>Financeiro!AD94+Complemento!AE94</f>
        <v>0</v>
      </c>
      <c r="AE94" s="2">
        <f>Financeiro!AE94+Complemento!AF94</f>
        <v>0</v>
      </c>
      <c r="AF94" s="2">
        <f>Financeiro!AF94+Complemento!AG94</f>
        <v>0</v>
      </c>
      <c r="AG94" s="2">
        <f>Financeiro!AG94+Complemento!AH94</f>
        <v>0</v>
      </c>
      <c r="AH94" s="2">
        <f>Financeiro!AH94+Complemento!AI94</f>
        <v>0</v>
      </c>
      <c r="AI94" s="2">
        <f>Financeiro!AI94+Complemento!AJ94</f>
        <v>0</v>
      </c>
      <c r="AJ94" s="2">
        <f>Financeiro!AJ94+Complemento!AK94</f>
        <v>0</v>
      </c>
      <c r="AK94" s="2">
        <f>Financeiro!AK94+Complemento!AL94</f>
        <v>0</v>
      </c>
      <c r="AL94" s="2">
        <f>Financeiro!AL94+Complemento!AM94</f>
        <v>0</v>
      </c>
      <c r="AM94" s="2">
        <f>Financeiro!AM94+Complemento!AN94</f>
        <v>0</v>
      </c>
      <c r="AN94" s="2">
        <f>Financeiro!AN94+Complemento!AO94</f>
        <v>0</v>
      </c>
      <c r="AO94" s="2">
        <f>Financeiro!AO94+Complemento!AP94</f>
        <v>0</v>
      </c>
      <c r="AP94" s="2">
        <f>Financeiro!AP94+Complemento!AQ94</f>
        <v>0</v>
      </c>
      <c r="AQ94" s="2">
        <f>Financeiro!AQ94+Complemento!AR94</f>
        <v>0</v>
      </c>
      <c r="AR94" s="2">
        <f t="shared" si="1"/>
        <v>637.19000000000005</v>
      </c>
    </row>
    <row r="95" spans="1:44" x14ac:dyDescent="0.25">
      <c r="A95" t="s">
        <v>141</v>
      </c>
      <c r="B95" s="2">
        <f>Financeiro!B95+Complemento!C95</f>
        <v>0</v>
      </c>
      <c r="C95" s="2">
        <f>Financeiro!C95+Complemento!D95</f>
        <v>0</v>
      </c>
      <c r="D95" s="2">
        <f>Financeiro!D95+Complemento!E95</f>
        <v>0</v>
      </c>
      <c r="E95" s="2">
        <f>Financeiro!E95+Complemento!F95</f>
        <v>0</v>
      </c>
      <c r="F95" s="2">
        <f>Financeiro!F95+Complemento!G95</f>
        <v>0</v>
      </c>
      <c r="G95" s="2">
        <f>Financeiro!G95+Complemento!H95</f>
        <v>0</v>
      </c>
      <c r="H95" s="2">
        <f>Financeiro!H95+Complemento!I95</f>
        <v>0</v>
      </c>
      <c r="I95" s="2">
        <f>Financeiro!I95+Complemento!J95</f>
        <v>0</v>
      </c>
      <c r="J95" s="2">
        <f>Financeiro!J95+Complemento!K95</f>
        <v>0</v>
      </c>
      <c r="K95" s="2">
        <f>Financeiro!K95+Complemento!L95</f>
        <v>0</v>
      </c>
      <c r="L95" s="2">
        <f>Financeiro!L95+Complemento!M95</f>
        <v>0</v>
      </c>
      <c r="M95" s="2">
        <f>Financeiro!M95+Complemento!N95</f>
        <v>0</v>
      </c>
      <c r="N95" s="2">
        <f>Financeiro!N95+Complemento!O95</f>
        <v>0</v>
      </c>
      <c r="O95" s="2">
        <f>Financeiro!O95+Complemento!P95</f>
        <v>0</v>
      </c>
      <c r="P95" s="2">
        <f>Financeiro!P95+Complemento!Q95</f>
        <v>0</v>
      </c>
      <c r="Q95" s="2">
        <f>Financeiro!Q95+Complemento!R95</f>
        <v>1900.0099999999998</v>
      </c>
      <c r="R95" s="2">
        <f>Financeiro!R95+Complemento!S95</f>
        <v>0</v>
      </c>
      <c r="S95" s="2">
        <f>Financeiro!S95+Complemento!T95</f>
        <v>0</v>
      </c>
      <c r="T95" s="2">
        <f>Financeiro!T95+Complemento!U95</f>
        <v>0</v>
      </c>
      <c r="U95" s="2">
        <f>Financeiro!U95+Complemento!V95</f>
        <v>0</v>
      </c>
      <c r="V95" s="2">
        <f>Financeiro!V95+Complemento!W95</f>
        <v>0</v>
      </c>
      <c r="W95" s="2">
        <f>Financeiro!W95+Complemento!X95</f>
        <v>0</v>
      </c>
      <c r="X95" s="2">
        <f>Financeiro!X95+Complemento!Y95</f>
        <v>0</v>
      </c>
      <c r="Y95" s="2">
        <f>Financeiro!Y95+Complemento!Z95</f>
        <v>0</v>
      </c>
      <c r="Z95" s="2">
        <f>Financeiro!Z95+Complemento!AA95</f>
        <v>0</v>
      </c>
      <c r="AA95" s="2">
        <f>Financeiro!AA95+Complemento!AB95</f>
        <v>0</v>
      </c>
      <c r="AB95" s="2">
        <f>Financeiro!AB95+Complemento!AC95</f>
        <v>0</v>
      </c>
      <c r="AC95" s="2">
        <f>Financeiro!AC95+Complemento!AD95</f>
        <v>1878.25</v>
      </c>
      <c r="AD95" s="2">
        <f>Financeiro!AD95+Complemento!AE95</f>
        <v>0</v>
      </c>
      <c r="AE95" s="2">
        <f>Financeiro!AE95+Complemento!AF95</f>
        <v>0</v>
      </c>
      <c r="AF95" s="2">
        <f>Financeiro!AF95+Complemento!AG95</f>
        <v>0</v>
      </c>
      <c r="AG95" s="2">
        <f>Financeiro!AG95+Complemento!AH95</f>
        <v>0</v>
      </c>
      <c r="AH95" s="2">
        <f>Financeiro!AH95+Complemento!AI95</f>
        <v>0</v>
      </c>
      <c r="AI95" s="2">
        <f>Financeiro!AI95+Complemento!AJ95</f>
        <v>0</v>
      </c>
      <c r="AJ95" s="2">
        <f>Financeiro!AJ95+Complemento!AK95</f>
        <v>0</v>
      </c>
      <c r="AK95" s="2">
        <f>Financeiro!AK95+Complemento!AL95</f>
        <v>0</v>
      </c>
      <c r="AL95" s="2">
        <f>Financeiro!AL95+Complemento!AM95</f>
        <v>0</v>
      </c>
      <c r="AM95" s="2">
        <f>Financeiro!AM95+Complemento!AN95</f>
        <v>0</v>
      </c>
      <c r="AN95" s="2">
        <f>Financeiro!AN95+Complemento!AO95</f>
        <v>0</v>
      </c>
      <c r="AO95" s="2">
        <f>Financeiro!AO95+Complemento!AP95</f>
        <v>0</v>
      </c>
      <c r="AP95" s="2">
        <f>Financeiro!AP95+Complemento!AQ95</f>
        <v>0</v>
      </c>
      <c r="AQ95" s="2">
        <f>Financeiro!AQ95+Complemento!AR95</f>
        <v>0</v>
      </c>
      <c r="AR95" s="2">
        <f t="shared" si="1"/>
        <v>3778.2599999999998</v>
      </c>
    </row>
    <row r="96" spans="1:44" x14ac:dyDescent="0.25">
      <c r="A96" t="s">
        <v>142</v>
      </c>
      <c r="B96" s="2">
        <f>Financeiro!B96+Complemento!C96</f>
        <v>0</v>
      </c>
      <c r="C96" s="2">
        <f>Financeiro!C96+Complemento!D96</f>
        <v>0</v>
      </c>
      <c r="D96" s="2">
        <f>Financeiro!D96+Complemento!E96</f>
        <v>0</v>
      </c>
      <c r="E96" s="2">
        <f>Financeiro!E96+Complemento!F96</f>
        <v>0</v>
      </c>
      <c r="F96" s="2">
        <f>Financeiro!F96+Complemento!G96</f>
        <v>0</v>
      </c>
      <c r="G96" s="2">
        <f>Financeiro!G96+Complemento!H96</f>
        <v>0</v>
      </c>
      <c r="H96" s="2">
        <f>Financeiro!H96+Complemento!I96</f>
        <v>0</v>
      </c>
      <c r="I96" s="2">
        <f>Financeiro!I96+Complemento!J96</f>
        <v>0</v>
      </c>
      <c r="J96" s="2">
        <f>Financeiro!J96+Complemento!K96</f>
        <v>0</v>
      </c>
      <c r="K96" s="2">
        <f>Financeiro!K96+Complemento!L96</f>
        <v>0</v>
      </c>
      <c r="L96" s="2">
        <f>Financeiro!L96+Complemento!M96</f>
        <v>0</v>
      </c>
      <c r="M96" s="2">
        <f>Financeiro!M96+Complemento!N96</f>
        <v>0</v>
      </c>
      <c r="N96" s="2">
        <f>Financeiro!N96+Complemento!O96</f>
        <v>0</v>
      </c>
      <c r="O96" s="2">
        <f>Financeiro!O96+Complemento!P96</f>
        <v>0</v>
      </c>
      <c r="P96" s="2">
        <f>Financeiro!P96+Complemento!Q96</f>
        <v>0</v>
      </c>
      <c r="Q96" s="2">
        <f>Financeiro!Q96+Complemento!R96</f>
        <v>0</v>
      </c>
      <c r="R96" s="2">
        <f>Financeiro!R96+Complemento!S96</f>
        <v>0</v>
      </c>
      <c r="S96" s="2">
        <f>Financeiro!S96+Complemento!T96</f>
        <v>0</v>
      </c>
      <c r="T96" s="2">
        <f>Financeiro!T96+Complemento!U96</f>
        <v>0</v>
      </c>
      <c r="U96" s="2">
        <f>Financeiro!U96+Complemento!V96</f>
        <v>0</v>
      </c>
      <c r="V96" s="2">
        <f>Financeiro!V96+Complemento!W96</f>
        <v>2518.1999999999998</v>
      </c>
      <c r="W96" s="2">
        <f>Financeiro!W96+Complemento!X96</f>
        <v>0</v>
      </c>
      <c r="X96" s="2">
        <f>Financeiro!X96+Complemento!Y96</f>
        <v>0</v>
      </c>
      <c r="Y96" s="2">
        <f>Financeiro!Y96+Complemento!Z96</f>
        <v>0</v>
      </c>
      <c r="Z96" s="2">
        <f>Financeiro!Z96+Complemento!AA96</f>
        <v>0</v>
      </c>
      <c r="AA96" s="2">
        <f>Financeiro!AA96+Complemento!AB96</f>
        <v>0</v>
      </c>
      <c r="AB96" s="2">
        <f>Financeiro!AB96+Complemento!AC96</f>
        <v>0</v>
      </c>
      <c r="AC96" s="2">
        <f>Financeiro!AC96+Complemento!AD96</f>
        <v>0</v>
      </c>
      <c r="AD96" s="2">
        <f>Financeiro!AD96+Complemento!AE96</f>
        <v>0</v>
      </c>
      <c r="AE96" s="2">
        <f>Financeiro!AE96+Complemento!AF96</f>
        <v>0</v>
      </c>
      <c r="AF96" s="2">
        <f>Financeiro!AF96+Complemento!AG96</f>
        <v>0</v>
      </c>
      <c r="AG96" s="2">
        <f>Financeiro!AG96+Complemento!AH96</f>
        <v>0</v>
      </c>
      <c r="AH96" s="2">
        <f>Financeiro!AH96+Complemento!AI96</f>
        <v>0</v>
      </c>
      <c r="AI96" s="2">
        <f>Financeiro!AI96+Complemento!AJ96</f>
        <v>0</v>
      </c>
      <c r="AJ96" s="2">
        <f>Financeiro!AJ96+Complemento!AK96</f>
        <v>0</v>
      </c>
      <c r="AK96" s="2">
        <f>Financeiro!AK96+Complemento!AL96</f>
        <v>0</v>
      </c>
      <c r="AL96" s="2">
        <f>Financeiro!AL96+Complemento!AM96</f>
        <v>0</v>
      </c>
      <c r="AM96" s="2">
        <f>Financeiro!AM96+Complemento!AN96</f>
        <v>0</v>
      </c>
      <c r="AN96" s="2">
        <f>Financeiro!AN96+Complemento!AO96</f>
        <v>0</v>
      </c>
      <c r="AO96" s="2">
        <f>Financeiro!AO96+Complemento!AP96</f>
        <v>0</v>
      </c>
      <c r="AP96" s="2">
        <f>Financeiro!AP96+Complemento!AQ96</f>
        <v>0</v>
      </c>
      <c r="AQ96" s="2">
        <f>Financeiro!AQ96+Complemento!AR96</f>
        <v>0</v>
      </c>
      <c r="AR96" s="2">
        <f t="shared" si="1"/>
        <v>2518.1999999999998</v>
      </c>
    </row>
    <row r="97" spans="1:44" x14ac:dyDescent="0.25">
      <c r="A97" t="s">
        <v>143</v>
      </c>
      <c r="B97" s="2">
        <f>Financeiro!B97+Complemento!C97</f>
        <v>0</v>
      </c>
      <c r="C97" s="2">
        <f>Financeiro!C97+Complemento!D97</f>
        <v>0</v>
      </c>
      <c r="D97" s="2">
        <f>Financeiro!D97+Complemento!E97</f>
        <v>0</v>
      </c>
      <c r="E97" s="2">
        <f>Financeiro!E97+Complemento!F97</f>
        <v>0</v>
      </c>
      <c r="F97" s="2">
        <f>Financeiro!F97+Complemento!G97</f>
        <v>0</v>
      </c>
      <c r="G97" s="2">
        <f>Financeiro!G97+Complemento!H97</f>
        <v>0</v>
      </c>
      <c r="H97" s="2">
        <f>Financeiro!H97+Complemento!I97</f>
        <v>0</v>
      </c>
      <c r="I97" s="2">
        <f>Financeiro!I97+Complemento!J97</f>
        <v>0</v>
      </c>
      <c r="J97" s="2">
        <f>Financeiro!J97+Complemento!K97</f>
        <v>0</v>
      </c>
      <c r="K97" s="2">
        <f>Financeiro!K97+Complemento!L97</f>
        <v>0</v>
      </c>
      <c r="L97" s="2">
        <f>Financeiro!L97+Complemento!M97</f>
        <v>0</v>
      </c>
      <c r="M97" s="2">
        <f>Financeiro!M97+Complemento!N97</f>
        <v>0</v>
      </c>
      <c r="N97" s="2">
        <f>Financeiro!N97+Complemento!O97</f>
        <v>0</v>
      </c>
      <c r="O97" s="2">
        <f>Financeiro!O97+Complemento!P97</f>
        <v>0</v>
      </c>
      <c r="P97" s="2">
        <f>Financeiro!P97+Complemento!Q97</f>
        <v>0</v>
      </c>
      <c r="Q97" s="2">
        <f>Financeiro!Q97+Complemento!R97</f>
        <v>0</v>
      </c>
      <c r="R97" s="2">
        <f>Financeiro!R97+Complemento!S97</f>
        <v>0</v>
      </c>
      <c r="S97" s="2">
        <f>Financeiro!S97+Complemento!T97</f>
        <v>0</v>
      </c>
      <c r="T97" s="2">
        <f>Financeiro!T97+Complemento!U97</f>
        <v>0</v>
      </c>
      <c r="U97" s="2">
        <f>Financeiro!U97+Complemento!V97</f>
        <v>0</v>
      </c>
      <c r="V97" s="2">
        <f>Financeiro!V97+Complemento!W97</f>
        <v>7549.75</v>
      </c>
      <c r="W97" s="2">
        <f>Financeiro!W97+Complemento!X97</f>
        <v>0</v>
      </c>
      <c r="X97" s="2">
        <f>Financeiro!X97+Complemento!Y97</f>
        <v>0</v>
      </c>
      <c r="Y97" s="2">
        <f>Financeiro!Y97+Complemento!Z97</f>
        <v>0</v>
      </c>
      <c r="Z97" s="2">
        <f>Financeiro!Z97+Complemento!AA97</f>
        <v>0</v>
      </c>
      <c r="AA97" s="2">
        <f>Financeiro!AA97+Complemento!AB97</f>
        <v>0</v>
      </c>
      <c r="AB97" s="2">
        <f>Financeiro!AB97+Complemento!AC97</f>
        <v>0</v>
      </c>
      <c r="AC97" s="2">
        <f>Financeiro!AC97+Complemento!AD97</f>
        <v>0</v>
      </c>
      <c r="AD97" s="2">
        <f>Financeiro!AD97+Complemento!AE97</f>
        <v>0</v>
      </c>
      <c r="AE97" s="2">
        <f>Financeiro!AE97+Complemento!AF97</f>
        <v>0</v>
      </c>
      <c r="AF97" s="2">
        <f>Financeiro!AF97+Complemento!AG97</f>
        <v>0</v>
      </c>
      <c r="AG97" s="2">
        <f>Financeiro!AG97+Complemento!AH97</f>
        <v>0</v>
      </c>
      <c r="AH97" s="2">
        <f>Financeiro!AH97+Complemento!AI97</f>
        <v>0</v>
      </c>
      <c r="AI97" s="2">
        <f>Financeiro!AI97+Complemento!AJ97</f>
        <v>0</v>
      </c>
      <c r="AJ97" s="2">
        <f>Financeiro!AJ97+Complemento!AK97</f>
        <v>0</v>
      </c>
      <c r="AK97" s="2">
        <f>Financeiro!AK97+Complemento!AL97</f>
        <v>0</v>
      </c>
      <c r="AL97" s="2">
        <f>Financeiro!AL97+Complemento!AM97</f>
        <v>0</v>
      </c>
      <c r="AM97" s="2">
        <f>Financeiro!AM97+Complemento!AN97</f>
        <v>0</v>
      </c>
      <c r="AN97" s="2">
        <f>Financeiro!AN97+Complemento!AO97</f>
        <v>0</v>
      </c>
      <c r="AO97" s="2">
        <f>Financeiro!AO97+Complemento!AP97</f>
        <v>0</v>
      </c>
      <c r="AP97" s="2">
        <f>Financeiro!AP97+Complemento!AQ97</f>
        <v>0</v>
      </c>
      <c r="AQ97" s="2">
        <f>Financeiro!AQ97+Complemento!AR97</f>
        <v>0</v>
      </c>
      <c r="AR97" s="2">
        <f t="shared" si="1"/>
        <v>7549.75</v>
      </c>
    </row>
    <row r="98" spans="1:44" x14ac:dyDescent="0.25">
      <c r="A98" t="s">
        <v>144</v>
      </c>
      <c r="B98" s="2">
        <f>Financeiro!B98+Complemento!C98</f>
        <v>0</v>
      </c>
      <c r="C98" s="2">
        <f>Financeiro!C98+Complemento!D98</f>
        <v>0</v>
      </c>
      <c r="D98" s="2">
        <f>Financeiro!D98+Complemento!E98</f>
        <v>0</v>
      </c>
      <c r="E98" s="2">
        <f>Financeiro!E98+Complemento!F98</f>
        <v>0</v>
      </c>
      <c r="F98" s="2">
        <f>Financeiro!F98+Complemento!G98</f>
        <v>2682.1099999999997</v>
      </c>
      <c r="G98" s="2">
        <f>Financeiro!G98+Complemento!H98</f>
        <v>0</v>
      </c>
      <c r="H98" s="2">
        <f>Financeiro!H98+Complemento!I98</f>
        <v>0</v>
      </c>
      <c r="I98" s="2">
        <f>Financeiro!I98+Complemento!J98</f>
        <v>0</v>
      </c>
      <c r="J98" s="2">
        <f>Financeiro!J98+Complemento!K98</f>
        <v>0</v>
      </c>
      <c r="K98" s="2">
        <f>Financeiro!K98+Complemento!L98</f>
        <v>4235.1000000000004</v>
      </c>
      <c r="L98" s="2">
        <f>Financeiro!L98+Complemento!M98</f>
        <v>0</v>
      </c>
      <c r="M98" s="2">
        <f>Financeiro!M98+Complemento!N98</f>
        <v>0</v>
      </c>
      <c r="N98" s="2">
        <f>Financeiro!N98+Complemento!O98</f>
        <v>2323.15</v>
      </c>
      <c r="O98" s="2">
        <f>Financeiro!O98+Complemento!P98</f>
        <v>0</v>
      </c>
      <c r="P98" s="2">
        <f>Financeiro!P98+Complemento!Q98</f>
        <v>0</v>
      </c>
      <c r="Q98" s="2">
        <f>Financeiro!Q98+Complemento!R98</f>
        <v>0</v>
      </c>
      <c r="R98" s="2">
        <f>Financeiro!R98+Complemento!S98</f>
        <v>0</v>
      </c>
      <c r="S98" s="2">
        <f>Financeiro!S98+Complemento!T98</f>
        <v>0</v>
      </c>
      <c r="T98" s="2">
        <f>Financeiro!T98+Complemento!U98</f>
        <v>1077.02</v>
      </c>
      <c r="U98" s="2">
        <f>Financeiro!U98+Complemento!V98</f>
        <v>0</v>
      </c>
      <c r="V98" s="2">
        <f>Financeiro!V98+Complemento!W98</f>
        <v>0</v>
      </c>
      <c r="W98" s="2">
        <f>Financeiro!W98+Complemento!X98</f>
        <v>0</v>
      </c>
      <c r="X98" s="2">
        <f>Financeiro!X98+Complemento!Y98</f>
        <v>0</v>
      </c>
      <c r="Y98" s="2">
        <f>Financeiro!Y98+Complemento!Z98</f>
        <v>8470.2000000000007</v>
      </c>
      <c r="Z98" s="2">
        <f>Financeiro!Z98+Complemento!AA98</f>
        <v>0</v>
      </c>
      <c r="AA98" s="2">
        <f>Financeiro!AA98+Complemento!AB98</f>
        <v>0</v>
      </c>
      <c r="AB98" s="2">
        <f>Financeiro!AB98+Complemento!AC98</f>
        <v>0</v>
      </c>
      <c r="AC98" s="2">
        <f>Financeiro!AC98+Complemento!AD98</f>
        <v>0</v>
      </c>
      <c r="AD98" s="2">
        <f>Financeiro!AD98+Complemento!AE98</f>
        <v>0</v>
      </c>
      <c r="AE98" s="2">
        <f>Financeiro!AE98+Complemento!AF98</f>
        <v>0</v>
      </c>
      <c r="AF98" s="2">
        <f>Financeiro!AF98+Complemento!AG98</f>
        <v>0</v>
      </c>
      <c r="AG98" s="2">
        <f>Financeiro!AG98+Complemento!AH98</f>
        <v>0</v>
      </c>
      <c r="AH98" s="2">
        <f>Financeiro!AH98+Complemento!AI98</f>
        <v>0</v>
      </c>
      <c r="AI98" s="2">
        <f>Financeiro!AI98+Complemento!AJ98</f>
        <v>0</v>
      </c>
      <c r="AJ98" s="2">
        <f>Financeiro!AJ98+Complemento!AK98</f>
        <v>0</v>
      </c>
      <c r="AK98" s="2">
        <f>Financeiro!AK98+Complemento!AL98</f>
        <v>0</v>
      </c>
      <c r="AL98" s="2">
        <f>Financeiro!AL98+Complemento!AM98</f>
        <v>0</v>
      </c>
      <c r="AM98" s="2">
        <f>Financeiro!AM98+Complemento!AN98</f>
        <v>0</v>
      </c>
      <c r="AN98" s="2">
        <f>Financeiro!AN98+Complemento!AO98</f>
        <v>847.02</v>
      </c>
      <c r="AO98" s="2">
        <f>Financeiro!AO98+Complemento!AP98</f>
        <v>0</v>
      </c>
      <c r="AP98" s="2">
        <f>Financeiro!AP98+Complemento!AQ98</f>
        <v>0</v>
      </c>
      <c r="AQ98" s="2">
        <f>Financeiro!AQ98+Complemento!AR98</f>
        <v>0</v>
      </c>
      <c r="AR98" s="2">
        <f t="shared" si="1"/>
        <v>19634.600000000002</v>
      </c>
    </row>
    <row r="99" spans="1:44" x14ac:dyDescent="0.25">
      <c r="A99" t="s">
        <v>145</v>
      </c>
      <c r="B99" s="2">
        <f>Financeiro!B99+Complemento!C99</f>
        <v>0</v>
      </c>
      <c r="C99" s="2">
        <f>Financeiro!C99+Complemento!D99</f>
        <v>0</v>
      </c>
      <c r="D99" s="2">
        <f>Financeiro!D99+Complemento!E99</f>
        <v>0</v>
      </c>
      <c r="E99" s="2">
        <f>Financeiro!E99+Complemento!F99</f>
        <v>0</v>
      </c>
      <c r="F99" s="2">
        <f>Financeiro!F99+Complemento!G99</f>
        <v>0</v>
      </c>
      <c r="G99" s="2">
        <f>Financeiro!G99+Complemento!H99</f>
        <v>0</v>
      </c>
      <c r="H99" s="2">
        <f>Financeiro!H99+Complemento!I99</f>
        <v>0</v>
      </c>
      <c r="I99" s="2">
        <f>Financeiro!I99+Complemento!J99</f>
        <v>0</v>
      </c>
      <c r="J99" s="2">
        <f>Financeiro!J99+Complemento!K99</f>
        <v>0</v>
      </c>
      <c r="K99" s="2">
        <f>Financeiro!K99+Complemento!L99</f>
        <v>0</v>
      </c>
      <c r="L99" s="2">
        <f>Financeiro!L99+Complemento!M99</f>
        <v>0</v>
      </c>
      <c r="M99" s="2">
        <f>Financeiro!M99+Complemento!N99</f>
        <v>0</v>
      </c>
      <c r="N99" s="2">
        <f>Financeiro!N99+Complemento!O99</f>
        <v>0</v>
      </c>
      <c r="O99" s="2">
        <f>Financeiro!O99+Complemento!P99</f>
        <v>0</v>
      </c>
      <c r="P99" s="2">
        <f>Financeiro!P99+Complemento!Q99</f>
        <v>0</v>
      </c>
      <c r="Q99" s="2">
        <f>Financeiro!Q99+Complemento!R99</f>
        <v>0</v>
      </c>
      <c r="R99" s="2">
        <f>Financeiro!R99+Complemento!S99</f>
        <v>0</v>
      </c>
      <c r="S99" s="2">
        <f>Financeiro!S99+Complemento!T99</f>
        <v>0</v>
      </c>
      <c r="T99" s="2">
        <f>Financeiro!T99+Complemento!U99</f>
        <v>0</v>
      </c>
      <c r="U99" s="2">
        <f>Financeiro!U99+Complemento!V99</f>
        <v>0</v>
      </c>
      <c r="V99" s="2">
        <f>Financeiro!V99+Complemento!W99</f>
        <v>0</v>
      </c>
      <c r="W99" s="2">
        <f>Financeiro!W99+Complemento!X99</f>
        <v>0</v>
      </c>
      <c r="X99" s="2">
        <f>Financeiro!X99+Complemento!Y99</f>
        <v>0</v>
      </c>
      <c r="Y99" s="2">
        <f>Financeiro!Y99+Complemento!Z99</f>
        <v>0</v>
      </c>
      <c r="Z99" s="2">
        <f>Financeiro!Z99+Complemento!AA99</f>
        <v>0</v>
      </c>
      <c r="AA99" s="2">
        <f>Financeiro!AA99+Complemento!AB99</f>
        <v>0</v>
      </c>
      <c r="AB99" s="2">
        <f>Financeiro!AB99+Complemento!AC99</f>
        <v>0</v>
      </c>
      <c r="AC99" s="2">
        <f>Financeiro!AC99+Complemento!AD99</f>
        <v>1734.84</v>
      </c>
      <c r="AD99" s="2">
        <f>Financeiro!AD99+Complemento!AE99</f>
        <v>0</v>
      </c>
      <c r="AE99" s="2">
        <f>Financeiro!AE99+Complemento!AF99</f>
        <v>0</v>
      </c>
      <c r="AF99" s="2">
        <f>Financeiro!AF99+Complemento!AG99</f>
        <v>0</v>
      </c>
      <c r="AG99" s="2">
        <f>Financeiro!AG99+Complemento!AH99</f>
        <v>0</v>
      </c>
      <c r="AH99" s="2">
        <f>Financeiro!AH99+Complemento!AI99</f>
        <v>0</v>
      </c>
      <c r="AI99" s="2">
        <f>Financeiro!AI99+Complemento!AJ99</f>
        <v>0</v>
      </c>
      <c r="AJ99" s="2">
        <f>Financeiro!AJ99+Complemento!AK99</f>
        <v>588.63</v>
      </c>
      <c r="AK99" s="2">
        <f>Financeiro!AK99+Complemento!AL99</f>
        <v>0</v>
      </c>
      <c r="AL99" s="2">
        <f>Financeiro!AL99+Complemento!AM99</f>
        <v>0</v>
      </c>
      <c r="AM99" s="2">
        <f>Financeiro!AM99+Complemento!AN99</f>
        <v>0</v>
      </c>
      <c r="AN99" s="2">
        <f>Financeiro!AN99+Complemento!AO99</f>
        <v>0</v>
      </c>
      <c r="AO99" s="2">
        <f>Financeiro!AO99+Complemento!AP99</f>
        <v>0</v>
      </c>
      <c r="AP99" s="2">
        <f>Financeiro!AP99+Complemento!AQ99</f>
        <v>0</v>
      </c>
      <c r="AQ99" s="2">
        <f>Financeiro!AQ99+Complemento!AR99</f>
        <v>0</v>
      </c>
      <c r="AR99" s="2">
        <f t="shared" si="1"/>
        <v>2323.4699999999998</v>
      </c>
    </row>
    <row r="100" spans="1:44" x14ac:dyDescent="0.25">
      <c r="A100" t="s">
        <v>146</v>
      </c>
      <c r="B100" s="2">
        <f>Financeiro!B100+Complemento!C100</f>
        <v>0</v>
      </c>
      <c r="C100" s="2">
        <f>Financeiro!C100+Complemento!D100</f>
        <v>0</v>
      </c>
      <c r="D100" s="2">
        <f>Financeiro!D100+Complemento!E100</f>
        <v>0</v>
      </c>
      <c r="E100" s="2">
        <f>Financeiro!E100+Complemento!F100</f>
        <v>0</v>
      </c>
      <c r="F100" s="2">
        <f>Financeiro!F100+Complemento!G100</f>
        <v>0</v>
      </c>
      <c r="G100" s="2">
        <f>Financeiro!G100+Complemento!H100</f>
        <v>0</v>
      </c>
      <c r="H100" s="2">
        <f>Financeiro!H100+Complemento!I100</f>
        <v>0</v>
      </c>
      <c r="I100" s="2">
        <f>Financeiro!I100+Complemento!J100</f>
        <v>0</v>
      </c>
      <c r="J100" s="2">
        <f>Financeiro!J100+Complemento!K100</f>
        <v>0</v>
      </c>
      <c r="K100" s="2">
        <f>Financeiro!K100+Complemento!L100</f>
        <v>0</v>
      </c>
      <c r="L100" s="2">
        <f>Financeiro!L100+Complemento!M100</f>
        <v>0</v>
      </c>
      <c r="M100" s="2">
        <f>Financeiro!M100+Complemento!N100</f>
        <v>0</v>
      </c>
      <c r="N100" s="2">
        <f>Financeiro!N100+Complemento!O100</f>
        <v>0</v>
      </c>
      <c r="O100" s="2">
        <f>Financeiro!O100+Complemento!P100</f>
        <v>0</v>
      </c>
      <c r="P100" s="2">
        <f>Financeiro!P100+Complemento!Q100</f>
        <v>0</v>
      </c>
      <c r="Q100" s="2">
        <f>Financeiro!Q100+Complemento!R100</f>
        <v>0</v>
      </c>
      <c r="R100" s="2">
        <f>Financeiro!R100+Complemento!S100</f>
        <v>0</v>
      </c>
      <c r="S100" s="2">
        <f>Financeiro!S100+Complemento!T100</f>
        <v>0</v>
      </c>
      <c r="T100" s="2">
        <f>Financeiro!T100+Complemento!U100</f>
        <v>0</v>
      </c>
      <c r="U100" s="2">
        <f>Financeiro!U100+Complemento!V100</f>
        <v>0</v>
      </c>
      <c r="V100" s="2">
        <f>Financeiro!V100+Complemento!W100</f>
        <v>0</v>
      </c>
      <c r="W100" s="2">
        <f>Financeiro!W100+Complemento!X100</f>
        <v>0</v>
      </c>
      <c r="X100" s="2">
        <f>Financeiro!X100+Complemento!Y100</f>
        <v>0</v>
      </c>
      <c r="Y100" s="2">
        <f>Financeiro!Y100+Complemento!Z100</f>
        <v>0</v>
      </c>
      <c r="Z100" s="2">
        <f>Financeiro!Z100+Complemento!AA100</f>
        <v>0</v>
      </c>
      <c r="AA100" s="2">
        <f>Financeiro!AA100+Complemento!AB100</f>
        <v>0</v>
      </c>
      <c r="AB100" s="2">
        <f>Financeiro!AB100+Complemento!AC100</f>
        <v>0</v>
      </c>
      <c r="AC100" s="2">
        <f>Financeiro!AC100+Complemento!AD100</f>
        <v>0</v>
      </c>
      <c r="AD100" s="2">
        <f>Financeiro!AD100+Complemento!AE100</f>
        <v>1531.94</v>
      </c>
      <c r="AE100" s="2">
        <f>Financeiro!AE100+Complemento!AF100</f>
        <v>0</v>
      </c>
      <c r="AF100" s="2">
        <f>Financeiro!AF100+Complemento!AG100</f>
        <v>0</v>
      </c>
      <c r="AG100" s="2">
        <f>Financeiro!AG100+Complemento!AH100</f>
        <v>0</v>
      </c>
      <c r="AH100" s="2">
        <f>Financeiro!AH100+Complemento!AI100</f>
        <v>0</v>
      </c>
      <c r="AI100" s="2">
        <f>Financeiro!AI100+Complemento!AJ100</f>
        <v>0</v>
      </c>
      <c r="AJ100" s="2">
        <f>Financeiro!AJ100+Complemento!AK100</f>
        <v>0</v>
      </c>
      <c r="AK100" s="2">
        <f>Financeiro!AK100+Complemento!AL100</f>
        <v>0</v>
      </c>
      <c r="AL100" s="2">
        <f>Financeiro!AL100+Complemento!AM100</f>
        <v>0</v>
      </c>
      <c r="AM100" s="2">
        <f>Financeiro!AM100+Complemento!AN100</f>
        <v>0</v>
      </c>
      <c r="AN100" s="2">
        <f>Financeiro!AN100+Complemento!AO100</f>
        <v>0</v>
      </c>
      <c r="AO100" s="2">
        <f>Financeiro!AO100+Complemento!AP100</f>
        <v>0</v>
      </c>
      <c r="AP100" s="2">
        <f>Financeiro!AP100+Complemento!AQ100</f>
        <v>0</v>
      </c>
      <c r="AQ100" s="2">
        <f>Financeiro!AQ100+Complemento!AR100</f>
        <v>0</v>
      </c>
      <c r="AR100" s="2">
        <f t="shared" si="1"/>
        <v>1531.94</v>
      </c>
    </row>
    <row r="101" spans="1:44" x14ac:dyDescent="0.25">
      <c r="A101" t="s">
        <v>147</v>
      </c>
      <c r="B101" s="2">
        <f>Financeiro!B101+Complemento!C101</f>
        <v>0</v>
      </c>
      <c r="C101" s="2">
        <f>Financeiro!C101+Complemento!D101</f>
        <v>0</v>
      </c>
      <c r="D101" s="2">
        <f>Financeiro!D101+Complemento!E101</f>
        <v>0</v>
      </c>
      <c r="E101" s="2">
        <f>Financeiro!E101+Complemento!F101</f>
        <v>0</v>
      </c>
      <c r="F101" s="2">
        <f>Financeiro!F101+Complemento!G101</f>
        <v>0</v>
      </c>
      <c r="G101" s="2">
        <f>Financeiro!G101+Complemento!H101</f>
        <v>0</v>
      </c>
      <c r="H101" s="2">
        <f>Financeiro!H101+Complemento!I101</f>
        <v>0</v>
      </c>
      <c r="I101" s="2">
        <f>Financeiro!I101+Complemento!J101</f>
        <v>0</v>
      </c>
      <c r="J101" s="2">
        <f>Financeiro!J101+Complemento!K101</f>
        <v>0</v>
      </c>
      <c r="K101" s="2">
        <f>Financeiro!K101+Complemento!L101</f>
        <v>0</v>
      </c>
      <c r="L101" s="2">
        <f>Financeiro!L101+Complemento!M101</f>
        <v>0</v>
      </c>
      <c r="M101" s="2">
        <f>Financeiro!M101+Complemento!N101</f>
        <v>0</v>
      </c>
      <c r="N101" s="2">
        <f>Financeiro!N101+Complemento!O101</f>
        <v>1605.16</v>
      </c>
      <c r="O101" s="2">
        <f>Financeiro!O101+Complemento!P101</f>
        <v>0</v>
      </c>
      <c r="P101" s="2">
        <f>Financeiro!P101+Complemento!Q101</f>
        <v>0</v>
      </c>
      <c r="Q101" s="2">
        <f>Financeiro!Q101+Complemento!R101</f>
        <v>0</v>
      </c>
      <c r="R101" s="2">
        <f>Financeiro!R101+Complemento!S101</f>
        <v>0</v>
      </c>
      <c r="S101" s="2">
        <f>Financeiro!S101+Complemento!T101</f>
        <v>0</v>
      </c>
      <c r="T101" s="2">
        <f>Financeiro!T101+Complemento!U101</f>
        <v>0</v>
      </c>
      <c r="U101" s="2">
        <f>Financeiro!U101+Complemento!V101</f>
        <v>0</v>
      </c>
      <c r="V101" s="2">
        <f>Financeiro!V101+Complemento!W101</f>
        <v>0</v>
      </c>
      <c r="W101" s="2">
        <f>Financeiro!W101+Complemento!X101</f>
        <v>0</v>
      </c>
      <c r="X101" s="2">
        <f>Financeiro!X101+Complemento!Y101</f>
        <v>0</v>
      </c>
      <c r="Y101" s="2">
        <f>Financeiro!Y101+Complemento!Z101</f>
        <v>0</v>
      </c>
      <c r="Z101" s="2">
        <f>Financeiro!Z101+Complemento!AA101</f>
        <v>0</v>
      </c>
      <c r="AA101" s="2">
        <f>Financeiro!AA101+Complemento!AB101</f>
        <v>0</v>
      </c>
      <c r="AB101" s="2">
        <f>Financeiro!AB101+Complemento!AC101</f>
        <v>0</v>
      </c>
      <c r="AC101" s="2">
        <f>Financeiro!AC101+Complemento!AD101</f>
        <v>0</v>
      </c>
      <c r="AD101" s="2">
        <f>Financeiro!AD101+Complemento!AE101</f>
        <v>0</v>
      </c>
      <c r="AE101" s="2">
        <f>Financeiro!AE101+Complemento!AF101</f>
        <v>0</v>
      </c>
      <c r="AF101" s="2">
        <f>Financeiro!AF101+Complemento!AG101</f>
        <v>0</v>
      </c>
      <c r="AG101" s="2">
        <f>Financeiro!AG101+Complemento!AH101</f>
        <v>0</v>
      </c>
      <c r="AH101" s="2">
        <f>Financeiro!AH101+Complemento!AI101</f>
        <v>0</v>
      </c>
      <c r="AI101" s="2">
        <f>Financeiro!AI101+Complemento!AJ101</f>
        <v>0</v>
      </c>
      <c r="AJ101" s="2">
        <f>Financeiro!AJ101+Complemento!AK101</f>
        <v>0</v>
      </c>
      <c r="AK101" s="2">
        <f>Financeiro!AK101+Complemento!AL101</f>
        <v>0</v>
      </c>
      <c r="AL101" s="2">
        <f>Financeiro!AL101+Complemento!AM101</f>
        <v>0</v>
      </c>
      <c r="AM101" s="2">
        <f>Financeiro!AM101+Complemento!AN101</f>
        <v>0</v>
      </c>
      <c r="AN101" s="2">
        <f>Financeiro!AN101+Complemento!AO101</f>
        <v>0</v>
      </c>
      <c r="AO101" s="2">
        <f>Financeiro!AO101+Complemento!AP101</f>
        <v>0</v>
      </c>
      <c r="AP101" s="2">
        <f>Financeiro!AP101+Complemento!AQ101</f>
        <v>0</v>
      </c>
      <c r="AQ101" s="2">
        <f>Financeiro!AQ101+Complemento!AR101</f>
        <v>0</v>
      </c>
      <c r="AR101" s="2">
        <f t="shared" si="1"/>
        <v>1605.16</v>
      </c>
    </row>
    <row r="102" spans="1:44" x14ac:dyDescent="0.25">
      <c r="A102" t="s">
        <v>148</v>
      </c>
      <c r="B102" s="2">
        <f>Financeiro!B102+Complemento!C102</f>
        <v>0</v>
      </c>
      <c r="C102" s="2">
        <f>Financeiro!C102+Complemento!D102</f>
        <v>0</v>
      </c>
      <c r="D102" s="2">
        <f>Financeiro!D102+Complemento!E102</f>
        <v>1207.1500000000001</v>
      </c>
      <c r="E102" s="2">
        <f>Financeiro!E102+Complemento!F102</f>
        <v>0</v>
      </c>
      <c r="F102" s="2">
        <f>Financeiro!F102+Complemento!G102</f>
        <v>0</v>
      </c>
      <c r="G102" s="2">
        <f>Financeiro!G102+Complemento!H102</f>
        <v>0</v>
      </c>
      <c r="H102" s="2">
        <f>Financeiro!H102+Complemento!I102</f>
        <v>0</v>
      </c>
      <c r="I102" s="2">
        <f>Financeiro!I102+Complemento!J102</f>
        <v>0</v>
      </c>
      <c r="J102" s="2">
        <f>Financeiro!J102+Complemento!K102</f>
        <v>0</v>
      </c>
      <c r="K102" s="2">
        <f>Financeiro!K102+Complemento!L102</f>
        <v>0</v>
      </c>
      <c r="L102" s="2">
        <f>Financeiro!L102+Complemento!M102</f>
        <v>0</v>
      </c>
      <c r="M102" s="2">
        <f>Financeiro!M102+Complemento!N102</f>
        <v>0</v>
      </c>
      <c r="N102" s="2">
        <f>Financeiro!N102+Complemento!O102</f>
        <v>0</v>
      </c>
      <c r="O102" s="2">
        <f>Financeiro!O102+Complemento!P102</f>
        <v>0</v>
      </c>
      <c r="P102" s="2">
        <f>Financeiro!P102+Complemento!Q102</f>
        <v>0</v>
      </c>
      <c r="Q102" s="2">
        <f>Financeiro!Q102+Complemento!R102</f>
        <v>0</v>
      </c>
      <c r="R102" s="2">
        <f>Financeiro!R102+Complemento!S102</f>
        <v>0</v>
      </c>
      <c r="S102" s="2">
        <f>Financeiro!S102+Complemento!T102</f>
        <v>0</v>
      </c>
      <c r="T102" s="2">
        <f>Financeiro!T102+Complemento!U102</f>
        <v>0</v>
      </c>
      <c r="U102" s="2">
        <f>Financeiro!U102+Complemento!V102</f>
        <v>0</v>
      </c>
      <c r="V102" s="2">
        <f>Financeiro!V102+Complemento!W102</f>
        <v>0</v>
      </c>
      <c r="W102" s="2">
        <f>Financeiro!W102+Complemento!X102</f>
        <v>0</v>
      </c>
      <c r="X102" s="2">
        <f>Financeiro!X102+Complemento!Y102</f>
        <v>0</v>
      </c>
      <c r="Y102" s="2">
        <f>Financeiro!Y102+Complemento!Z102</f>
        <v>0</v>
      </c>
      <c r="Z102" s="2">
        <f>Financeiro!Z102+Complemento!AA102</f>
        <v>0</v>
      </c>
      <c r="AA102" s="2">
        <f>Financeiro!AA102+Complemento!AB102</f>
        <v>0</v>
      </c>
      <c r="AB102" s="2">
        <f>Financeiro!AB102+Complemento!AC102</f>
        <v>0</v>
      </c>
      <c r="AC102" s="2">
        <f>Financeiro!AC102+Complemento!AD102</f>
        <v>0</v>
      </c>
      <c r="AD102" s="2">
        <f>Financeiro!AD102+Complemento!AE102</f>
        <v>0</v>
      </c>
      <c r="AE102" s="2">
        <f>Financeiro!AE102+Complemento!AF102</f>
        <v>0</v>
      </c>
      <c r="AF102" s="2">
        <f>Financeiro!AF102+Complemento!AG102</f>
        <v>0</v>
      </c>
      <c r="AG102" s="2">
        <f>Financeiro!AG102+Complemento!AH102</f>
        <v>0</v>
      </c>
      <c r="AH102" s="2">
        <f>Financeiro!AH102+Complemento!AI102</f>
        <v>0</v>
      </c>
      <c r="AI102" s="2">
        <f>Financeiro!AI102+Complemento!AJ102</f>
        <v>0</v>
      </c>
      <c r="AJ102" s="2">
        <f>Financeiro!AJ102+Complemento!AK102</f>
        <v>0</v>
      </c>
      <c r="AK102" s="2">
        <f>Financeiro!AK102+Complemento!AL102</f>
        <v>0</v>
      </c>
      <c r="AL102" s="2">
        <f>Financeiro!AL102+Complemento!AM102</f>
        <v>0</v>
      </c>
      <c r="AM102" s="2">
        <f>Financeiro!AM102+Complemento!AN102</f>
        <v>0</v>
      </c>
      <c r="AN102" s="2">
        <f>Financeiro!AN102+Complemento!AO102</f>
        <v>0</v>
      </c>
      <c r="AO102" s="2">
        <f>Financeiro!AO102+Complemento!AP102</f>
        <v>0</v>
      </c>
      <c r="AP102" s="2">
        <f>Financeiro!AP102+Complemento!AQ102</f>
        <v>0</v>
      </c>
      <c r="AQ102" s="2">
        <f>Financeiro!AQ102+Complemento!AR102</f>
        <v>0</v>
      </c>
      <c r="AR102" s="2">
        <f t="shared" si="1"/>
        <v>1207.1500000000001</v>
      </c>
    </row>
    <row r="103" spans="1:44" x14ac:dyDescent="0.25">
      <c r="A103" t="s">
        <v>149</v>
      </c>
      <c r="B103" s="2">
        <f>Financeiro!B103+Complemento!C103</f>
        <v>0</v>
      </c>
      <c r="C103" s="2">
        <f>Financeiro!C103+Complemento!D103</f>
        <v>0</v>
      </c>
      <c r="D103" s="2">
        <f>Financeiro!D103+Complemento!E103</f>
        <v>0</v>
      </c>
      <c r="E103" s="2">
        <f>Financeiro!E103+Complemento!F103</f>
        <v>0</v>
      </c>
      <c r="F103" s="2">
        <f>Financeiro!F103+Complemento!G103</f>
        <v>0</v>
      </c>
      <c r="G103" s="2">
        <f>Financeiro!G103+Complemento!H103</f>
        <v>0</v>
      </c>
      <c r="H103" s="2">
        <f>Financeiro!H103+Complemento!I103</f>
        <v>0</v>
      </c>
      <c r="I103" s="2">
        <f>Financeiro!I103+Complemento!J103</f>
        <v>0</v>
      </c>
      <c r="J103" s="2">
        <f>Financeiro!J103+Complemento!K103</f>
        <v>0</v>
      </c>
      <c r="K103" s="2">
        <f>Financeiro!K103+Complemento!L103</f>
        <v>0</v>
      </c>
      <c r="L103" s="2">
        <f>Financeiro!L103+Complemento!M103</f>
        <v>0</v>
      </c>
      <c r="M103" s="2">
        <f>Financeiro!M103+Complemento!N103</f>
        <v>0</v>
      </c>
      <c r="N103" s="2">
        <f>Financeiro!N103+Complemento!O103</f>
        <v>0</v>
      </c>
      <c r="O103" s="2">
        <f>Financeiro!O103+Complemento!P103</f>
        <v>0</v>
      </c>
      <c r="P103" s="2">
        <f>Financeiro!P103+Complemento!Q103</f>
        <v>0</v>
      </c>
      <c r="Q103" s="2">
        <f>Financeiro!Q103+Complemento!R103</f>
        <v>0</v>
      </c>
      <c r="R103" s="2">
        <f>Financeiro!R103+Complemento!S103</f>
        <v>0</v>
      </c>
      <c r="S103" s="2">
        <f>Financeiro!S103+Complemento!T103</f>
        <v>0</v>
      </c>
      <c r="T103" s="2">
        <f>Financeiro!T103+Complemento!U103</f>
        <v>0</v>
      </c>
      <c r="U103" s="2">
        <f>Financeiro!U103+Complemento!V103</f>
        <v>0</v>
      </c>
      <c r="V103" s="2">
        <f>Financeiro!V103+Complemento!W103</f>
        <v>0</v>
      </c>
      <c r="W103" s="2">
        <f>Financeiro!W103+Complemento!X103</f>
        <v>0</v>
      </c>
      <c r="X103" s="2">
        <f>Financeiro!X103+Complemento!Y103</f>
        <v>0</v>
      </c>
      <c r="Y103" s="2">
        <f>Financeiro!Y103+Complemento!Z103</f>
        <v>0</v>
      </c>
      <c r="Z103" s="2">
        <f>Financeiro!Z103+Complemento!AA103</f>
        <v>0</v>
      </c>
      <c r="AA103" s="2">
        <f>Financeiro!AA103+Complemento!AB103</f>
        <v>0</v>
      </c>
      <c r="AB103" s="2">
        <f>Financeiro!AB103+Complemento!AC103</f>
        <v>0</v>
      </c>
      <c r="AC103" s="2">
        <f>Financeiro!AC103+Complemento!AD103</f>
        <v>0</v>
      </c>
      <c r="AD103" s="2">
        <f>Financeiro!AD103+Complemento!AE103</f>
        <v>0</v>
      </c>
      <c r="AE103" s="2">
        <f>Financeiro!AE103+Complemento!AF103</f>
        <v>0</v>
      </c>
      <c r="AF103" s="2">
        <f>Financeiro!AF103+Complemento!AG103</f>
        <v>0</v>
      </c>
      <c r="AG103" s="2">
        <f>Financeiro!AG103+Complemento!AH103</f>
        <v>0</v>
      </c>
      <c r="AH103" s="2">
        <f>Financeiro!AH103+Complemento!AI103</f>
        <v>0</v>
      </c>
      <c r="AI103" s="2">
        <f>Financeiro!AI103+Complemento!AJ103</f>
        <v>0</v>
      </c>
      <c r="AJ103" s="2">
        <f>Financeiro!AJ103+Complemento!AK103</f>
        <v>0</v>
      </c>
      <c r="AK103" s="2">
        <f>Financeiro!AK103+Complemento!AL103</f>
        <v>0</v>
      </c>
      <c r="AL103" s="2">
        <f>Financeiro!AL103+Complemento!AM103</f>
        <v>0</v>
      </c>
      <c r="AM103" s="2">
        <f>Financeiro!AM103+Complemento!AN103</f>
        <v>0</v>
      </c>
      <c r="AN103" s="2">
        <f>Financeiro!AN103+Complemento!AO103</f>
        <v>390.01</v>
      </c>
      <c r="AO103" s="2">
        <f>Financeiro!AO103+Complemento!AP103</f>
        <v>0</v>
      </c>
      <c r="AP103" s="2">
        <f>Financeiro!AP103+Complemento!AQ103</f>
        <v>0</v>
      </c>
      <c r="AQ103" s="2">
        <f>Financeiro!AQ103+Complemento!AR103</f>
        <v>0</v>
      </c>
      <c r="AR103" s="2">
        <f t="shared" si="1"/>
        <v>390.01</v>
      </c>
    </row>
    <row r="104" spans="1:44" x14ac:dyDescent="0.25">
      <c r="A104" t="s">
        <v>150</v>
      </c>
      <c r="B104" s="2">
        <f>Financeiro!B104+Complemento!C104</f>
        <v>0</v>
      </c>
      <c r="C104" s="2">
        <f>Financeiro!C104+Complemento!D104</f>
        <v>0</v>
      </c>
      <c r="D104" s="2">
        <f>Financeiro!D104+Complemento!E104</f>
        <v>0</v>
      </c>
      <c r="E104" s="2">
        <f>Financeiro!E104+Complemento!F104</f>
        <v>0</v>
      </c>
      <c r="F104" s="2">
        <f>Financeiro!F104+Complemento!G104</f>
        <v>0</v>
      </c>
      <c r="G104" s="2">
        <f>Financeiro!G104+Complemento!H104</f>
        <v>0</v>
      </c>
      <c r="H104" s="2">
        <f>Financeiro!H104+Complemento!I104</f>
        <v>0</v>
      </c>
      <c r="I104" s="2">
        <f>Financeiro!I104+Complemento!J104</f>
        <v>0</v>
      </c>
      <c r="J104" s="2">
        <f>Financeiro!J104+Complemento!K104</f>
        <v>0</v>
      </c>
      <c r="K104" s="2">
        <f>Financeiro!K104+Complemento!L104</f>
        <v>0</v>
      </c>
      <c r="L104" s="2">
        <f>Financeiro!L104+Complemento!M104</f>
        <v>2576.19</v>
      </c>
      <c r="M104" s="2">
        <f>Financeiro!M104+Complemento!N104</f>
        <v>0</v>
      </c>
      <c r="N104" s="2">
        <f>Financeiro!N104+Complemento!O104</f>
        <v>0</v>
      </c>
      <c r="O104" s="2">
        <f>Financeiro!O104+Complemento!P104</f>
        <v>0</v>
      </c>
      <c r="P104" s="2">
        <f>Financeiro!P104+Complemento!Q104</f>
        <v>0</v>
      </c>
      <c r="Q104" s="2">
        <f>Financeiro!Q104+Complemento!R104</f>
        <v>0</v>
      </c>
      <c r="R104" s="2">
        <f>Financeiro!R104+Complemento!S104</f>
        <v>0</v>
      </c>
      <c r="S104" s="2">
        <f>Financeiro!S104+Complemento!T104</f>
        <v>0</v>
      </c>
      <c r="T104" s="2">
        <f>Financeiro!T104+Complemento!U104</f>
        <v>0</v>
      </c>
      <c r="U104" s="2">
        <f>Financeiro!U104+Complemento!V104</f>
        <v>0</v>
      </c>
      <c r="V104" s="2">
        <f>Financeiro!V104+Complemento!W104</f>
        <v>0</v>
      </c>
      <c r="W104" s="2">
        <f>Financeiro!W104+Complemento!X104</f>
        <v>0</v>
      </c>
      <c r="X104" s="2">
        <f>Financeiro!X104+Complemento!Y104</f>
        <v>0</v>
      </c>
      <c r="Y104" s="2">
        <f>Financeiro!Y104+Complemento!Z104</f>
        <v>0</v>
      </c>
      <c r="Z104" s="2">
        <f>Financeiro!Z104+Complemento!AA104</f>
        <v>0</v>
      </c>
      <c r="AA104" s="2">
        <f>Financeiro!AA104+Complemento!AB104</f>
        <v>0</v>
      </c>
      <c r="AB104" s="2">
        <f>Financeiro!AB104+Complemento!AC104</f>
        <v>0</v>
      </c>
      <c r="AC104" s="2">
        <f>Financeiro!AC104+Complemento!AD104</f>
        <v>0</v>
      </c>
      <c r="AD104" s="2">
        <f>Financeiro!AD104+Complemento!AE104</f>
        <v>0</v>
      </c>
      <c r="AE104" s="2">
        <f>Financeiro!AE104+Complemento!AF104</f>
        <v>0</v>
      </c>
      <c r="AF104" s="2">
        <f>Financeiro!AF104+Complemento!AG104</f>
        <v>0</v>
      </c>
      <c r="AG104" s="2">
        <f>Financeiro!AG104+Complemento!AH104</f>
        <v>0</v>
      </c>
      <c r="AH104" s="2">
        <f>Financeiro!AH104+Complemento!AI104</f>
        <v>0</v>
      </c>
      <c r="AI104" s="2">
        <f>Financeiro!AI104+Complemento!AJ104</f>
        <v>0</v>
      </c>
      <c r="AJ104" s="2">
        <f>Financeiro!AJ104+Complemento!AK104</f>
        <v>0</v>
      </c>
      <c r="AK104" s="2">
        <f>Financeiro!AK104+Complemento!AL104</f>
        <v>0</v>
      </c>
      <c r="AL104" s="2">
        <f>Financeiro!AL104+Complemento!AM104</f>
        <v>0</v>
      </c>
      <c r="AM104" s="2">
        <f>Financeiro!AM104+Complemento!AN104</f>
        <v>0</v>
      </c>
      <c r="AN104" s="2">
        <f>Financeiro!AN104+Complemento!AO104</f>
        <v>0</v>
      </c>
      <c r="AO104" s="2">
        <f>Financeiro!AO104+Complemento!AP104</f>
        <v>0</v>
      </c>
      <c r="AP104" s="2">
        <f>Financeiro!AP104+Complemento!AQ104</f>
        <v>0</v>
      </c>
      <c r="AQ104" s="2">
        <f>Financeiro!AQ104+Complemento!AR104</f>
        <v>0</v>
      </c>
      <c r="AR104" s="2">
        <f t="shared" si="1"/>
        <v>2576.19</v>
      </c>
    </row>
    <row r="105" spans="1:44" x14ac:dyDescent="0.25">
      <c r="A105" t="s">
        <v>151</v>
      </c>
      <c r="B105" s="2">
        <f>Financeiro!B105+Complemento!C105</f>
        <v>0</v>
      </c>
      <c r="C105" s="2">
        <f>Financeiro!C105+Complemento!D105</f>
        <v>0</v>
      </c>
      <c r="D105" s="2">
        <f>Financeiro!D105+Complemento!E105</f>
        <v>0</v>
      </c>
      <c r="E105" s="2">
        <f>Financeiro!E105+Complemento!F105</f>
        <v>0</v>
      </c>
      <c r="F105" s="2">
        <f>Financeiro!F105+Complemento!G105</f>
        <v>14116.55</v>
      </c>
      <c r="G105" s="2">
        <f>Financeiro!G105+Complemento!H105</f>
        <v>0</v>
      </c>
      <c r="H105" s="2">
        <f>Financeiro!H105+Complemento!I105</f>
        <v>0</v>
      </c>
      <c r="I105" s="2">
        <f>Financeiro!I105+Complemento!J105</f>
        <v>0</v>
      </c>
      <c r="J105" s="2">
        <f>Financeiro!J105+Complemento!K105</f>
        <v>0</v>
      </c>
      <c r="K105" s="2">
        <f>Financeiro!K105+Complemento!L105</f>
        <v>0</v>
      </c>
      <c r="L105" s="2">
        <f>Financeiro!L105+Complemento!M105</f>
        <v>0</v>
      </c>
      <c r="M105" s="2">
        <f>Financeiro!M105+Complemento!N105</f>
        <v>0</v>
      </c>
      <c r="N105" s="2">
        <f>Financeiro!N105+Complemento!O105</f>
        <v>0</v>
      </c>
      <c r="O105" s="2">
        <f>Financeiro!O105+Complemento!P105</f>
        <v>0</v>
      </c>
      <c r="P105" s="2">
        <f>Financeiro!P105+Complemento!Q105</f>
        <v>0</v>
      </c>
      <c r="Q105" s="2">
        <f>Financeiro!Q105+Complemento!R105</f>
        <v>0</v>
      </c>
      <c r="R105" s="2">
        <f>Financeiro!R105+Complemento!S105</f>
        <v>0</v>
      </c>
      <c r="S105" s="2">
        <f>Financeiro!S105+Complemento!T105</f>
        <v>0</v>
      </c>
      <c r="T105" s="2">
        <f>Financeiro!T105+Complemento!U105</f>
        <v>0</v>
      </c>
      <c r="U105" s="2">
        <f>Financeiro!U105+Complemento!V105</f>
        <v>0</v>
      </c>
      <c r="V105" s="2">
        <f>Financeiro!V105+Complemento!W105</f>
        <v>0</v>
      </c>
      <c r="W105" s="2">
        <f>Financeiro!W105+Complemento!X105</f>
        <v>0</v>
      </c>
      <c r="X105" s="2">
        <f>Financeiro!X105+Complemento!Y105</f>
        <v>0</v>
      </c>
      <c r="Y105" s="2">
        <f>Financeiro!Y105+Complemento!Z105</f>
        <v>0</v>
      </c>
      <c r="Z105" s="2">
        <f>Financeiro!Z105+Complemento!AA105</f>
        <v>0</v>
      </c>
      <c r="AA105" s="2">
        <f>Financeiro!AA105+Complemento!AB105</f>
        <v>0</v>
      </c>
      <c r="AB105" s="2">
        <f>Financeiro!AB105+Complemento!AC105</f>
        <v>0</v>
      </c>
      <c r="AC105" s="2">
        <f>Financeiro!AC105+Complemento!AD105</f>
        <v>0</v>
      </c>
      <c r="AD105" s="2">
        <f>Financeiro!AD105+Complemento!AE105</f>
        <v>0</v>
      </c>
      <c r="AE105" s="2">
        <f>Financeiro!AE105+Complemento!AF105</f>
        <v>0</v>
      </c>
      <c r="AF105" s="2">
        <f>Financeiro!AF105+Complemento!AG105</f>
        <v>0</v>
      </c>
      <c r="AG105" s="2">
        <f>Financeiro!AG105+Complemento!AH105</f>
        <v>0</v>
      </c>
      <c r="AH105" s="2">
        <f>Financeiro!AH105+Complemento!AI105</f>
        <v>0</v>
      </c>
      <c r="AI105" s="2">
        <f>Financeiro!AI105+Complemento!AJ105</f>
        <v>0</v>
      </c>
      <c r="AJ105" s="2">
        <f>Financeiro!AJ105+Complemento!AK105</f>
        <v>0</v>
      </c>
      <c r="AK105" s="2">
        <f>Financeiro!AK105+Complemento!AL105</f>
        <v>0</v>
      </c>
      <c r="AL105" s="2">
        <f>Financeiro!AL105+Complemento!AM105</f>
        <v>0</v>
      </c>
      <c r="AM105" s="2">
        <f>Financeiro!AM105+Complemento!AN105</f>
        <v>0</v>
      </c>
      <c r="AN105" s="2">
        <f>Financeiro!AN105+Complemento!AO105</f>
        <v>0</v>
      </c>
      <c r="AO105" s="2">
        <f>Financeiro!AO105+Complemento!AP105</f>
        <v>0</v>
      </c>
      <c r="AP105" s="2">
        <f>Financeiro!AP105+Complemento!AQ105</f>
        <v>0</v>
      </c>
      <c r="AQ105" s="2">
        <f>Financeiro!AQ105+Complemento!AR105</f>
        <v>0</v>
      </c>
      <c r="AR105" s="2">
        <f t="shared" si="1"/>
        <v>14116.55</v>
      </c>
    </row>
    <row r="106" spans="1:44" x14ac:dyDescent="0.25">
      <c r="A106" t="s">
        <v>152</v>
      </c>
      <c r="B106" s="2">
        <f>Financeiro!B106+Complemento!C106</f>
        <v>0</v>
      </c>
      <c r="C106" s="2">
        <f>Financeiro!C106+Complemento!D106</f>
        <v>0</v>
      </c>
      <c r="D106" s="2">
        <f>Financeiro!D106+Complemento!E106</f>
        <v>0</v>
      </c>
      <c r="E106" s="2">
        <f>Financeiro!E106+Complemento!F106</f>
        <v>0</v>
      </c>
      <c r="F106" s="2">
        <f>Financeiro!F106+Complemento!G106</f>
        <v>0</v>
      </c>
      <c r="G106" s="2">
        <f>Financeiro!G106+Complemento!H106</f>
        <v>0</v>
      </c>
      <c r="H106" s="2">
        <f>Financeiro!H106+Complemento!I106</f>
        <v>0</v>
      </c>
      <c r="I106" s="2">
        <f>Financeiro!I106+Complemento!J106</f>
        <v>0</v>
      </c>
      <c r="J106" s="2">
        <f>Financeiro!J106+Complemento!K106</f>
        <v>0</v>
      </c>
      <c r="K106" s="2">
        <f>Financeiro!K106+Complemento!L106</f>
        <v>0</v>
      </c>
      <c r="L106" s="2">
        <f>Financeiro!L106+Complemento!M106</f>
        <v>0</v>
      </c>
      <c r="M106" s="2">
        <f>Financeiro!M106+Complemento!N106</f>
        <v>0</v>
      </c>
      <c r="N106" s="2">
        <f>Financeiro!N106+Complemento!O106</f>
        <v>0</v>
      </c>
      <c r="O106" s="2">
        <f>Financeiro!O106+Complemento!P106</f>
        <v>0</v>
      </c>
      <c r="P106" s="2">
        <f>Financeiro!P106+Complemento!Q106</f>
        <v>0</v>
      </c>
      <c r="Q106" s="2">
        <f>Financeiro!Q106+Complemento!R106</f>
        <v>0</v>
      </c>
      <c r="R106" s="2">
        <f>Financeiro!R106+Complemento!S106</f>
        <v>0</v>
      </c>
      <c r="S106" s="2">
        <f>Financeiro!S106+Complemento!T106</f>
        <v>0</v>
      </c>
      <c r="T106" s="2">
        <f>Financeiro!T106+Complemento!U106</f>
        <v>0</v>
      </c>
      <c r="U106" s="2">
        <f>Financeiro!U106+Complemento!V106</f>
        <v>0</v>
      </c>
      <c r="V106" s="2">
        <f>Financeiro!V106+Complemento!W106</f>
        <v>0</v>
      </c>
      <c r="W106" s="2">
        <f>Financeiro!W106+Complemento!X106</f>
        <v>0</v>
      </c>
      <c r="X106" s="2">
        <f>Financeiro!X106+Complemento!Y106</f>
        <v>0</v>
      </c>
      <c r="Y106" s="2">
        <f>Financeiro!Y106+Complemento!Z106</f>
        <v>0</v>
      </c>
      <c r="Z106" s="2">
        <f>Financeiro!Z106+Complemento!AA106</f>
        <v>0</v>
      </c>
      <c r="AA106" s="2">
        <f>Financeiro!AA106+Complemento!AB106</f>
        <v>0</v>
      </c>
      <c r="AB106" s="2">
        <f>Financeiro!AB106+Complemento!AC106</f>
        <v>0</v>
      </c>
      <c r="AC106" s="2">
        <f>Financeiro!AC106+Complemento!AD106</f>
        <v>0</v>
      </c>
      <c r="AD106" s="2">
        <f>Financeiro!AD106+Complemento!AE106</f>
        <v>8792.0300000000007</v>
      </c>
      <c r="AE106" s="2">
        <f>Financeiro!AE106+Complemento!AF106</f>
        <v>0</v>
      </c>
      <c r="AF106" s="2">
        <f>Financeiro!AF106+Complemento!AG106</f>
        <v>0</v>
      </c>
      <c r="AG106" s="2">
        <f>Financeiro!AG106+Complemento!AH106</f>
        <v>0</v>
      </c>
      <c r="AH106" s="2">
        <f>Financeiro!AH106+Complemento!AI106</f>
        <v>0</v>
      </c>
      <c r="AI106" s="2">
        <f>Financeiro!AI106+Complemento!AJ106</f>
        <v>0</v>
      </c>
      <c r="AJ106" s="2">
        <f>Financeiro!AJ106+Complemento!AK106</f>
        <v>0</v>
      </c>
      <c r="AK106" s="2">
        <f>Financeiro!AK106+Complemento!AL106</f>
        <v>0</v>
      </c>
      <c r="AL106" s="2">
        <f>Financeiro!AL106+Complemento!AM106</f>
        <v>0</v>
      </c>
      <c r="AM106" s="2">
        <f>Financeiro!AM106+Complemento!AN106</f>
        <v>0</v>
      </c>
      <c r="AN106" s="2">
        <f>Financeiro!AN106+Complemento!AO106</f>
        <v>0</v>
      </c>
      <c r="AO106" s="2">
        <f>Financeiro!AO106+Complemento!AP106</f>
        <v>0</v>
      </c>
      <c r="AP106" s="2">
        <f>Financeiro!AP106+Complemento!AQ106</f>
        <v>0</v>
      </c>
      <c r="AQ106" s="2">
        <f>Financeiro!AQ106+Complemento!AR106</f>
        <v>0</v>
      </c>
      <c r="AR106" s="2">
        <f t="shared" si="1"/>
        <v>8792.0300000000007</v>
      </c>
    </row>
    <row r="107" spans="1:44" x14ac:dyDescent="0.25">
      <c r="A107" t="s">
        <v>153</v>
      </c>
      <c r="B107" s="2">
        <f>Financeiro!B107+Complemento!C107</f>
        <v>0</v>
      </c>
      <c r="C107" s="2">
        <f>Financeiro!C107+Complemento!D107</f>
        <v>0</v>
      </c>
      <c r="D107" s="2">
        <f>Financeiro!D107+Complemento!E107</f>
        <v>0</v>
      </c>
      <c r="E107" s="2">
        <f>Financeiro!E107+Complemento!F107</f>
        <v>0</v>
      </c>
      <c r="F107" s="2">
        <f>Financeiro!F107+Complemento!G107</f>
        <v>9052.43</v>
      </c>
      <c r="G107" s="2">
        <f>Financeiro!G107+Complemento!H107</f>
        <v>0</v>
      </c>
      <c r="H107" s="2">
        <f>Financeiro!H107+Complemento!I107</f>
        <v>0</v>
      </c>
      <c r="I107" s="2">
        <f>Financeiro!I107+Complemento!J107</f>
        <v>0</v>
      </c>
      <c r="J107" s="2">
        <f>Financeiro!J107+Complemento!K107</f>
        <v>0</v>
      </c>
      <c r="K107" s="2">
        <f>Financeiro!K107+Complemento!L107</f>
        <v>0</v>
      </c>
      <c r="L107" s="2">
        <f>Financeiro!L107+Complemento!M107</f>
        <v>0</v>
      </c>
      <c r="M107" s="2">
        <f>Financeiro!M107+Complemento!N107</f>
        <v>0</v>
      </c>
      <c r="N107" s="2">
        <f>Financeiro!N107+Complemento!O107</f>
        <v>0</v>
      </c>
      <c r="O107" s="2">
        <f>Financeiro!O107+Complemento!P107</f>
        <v>0</v>
      </c>
      <c r="P107" s="2">
        <f>Financeiro!P107+Complemento!Q107</f>
        <v>0</v>
      </c>
      <c r="Q107" s="2">
        <f>Financeiro!Q107+Complemento!R107</f>
        <v>0</v>
      </c>
      <c r="R107" s="2">
        <f>Financeiro!R107+Complemento!S107</f>
        <v>0</v>
      </c>
      <c r="S107" s="2">
        <f>Financeiro!S107+Complemento!T107</f>
        <v>0</v>
      </c>
      <c r="T107" s="2">
        <f>Financeiro!T107+Complemento!U107</f>
        <v>0</v>
      </c>
      <c r="U107" s="2">
        <f>Financeiro!U107+Complemento!V107</f>
        <v>0</v>
      </c>
      <c r="V107" s="2">
        <f>Financeiro!V107+Complemento!W107</f>
        <v>0</v>
      </c>
      <c r="W107" s="2">
        <f>Financeiro!W107+Complemento!X107</f>
        <v>0</v>
      </c>
      <c r="X107" s="2">
        <f>Financeiro!X107+Complemento!Y107</f>
        <v>0</v>
      </c>
      <c r="Y107" s="2">
        <f>Financeiro!Y107+Complemento!Z107</f>
        <v>0</v>
      </c>
      <c r="Z107" s="2">
        <f>Financeiro!Z107+Complemento!AA107</f>
        <v>0</v>
      </c>
      <c r="AA107" s="2">
        <f>Financeiro!AA107+Complemento!AB107</f>
        <v>0</v>
      </c>
      <c r="AB107" s="2">
        <f>Financeiro!AB107+Complemento!AC107</f>
        <v>0</v>
      </c>
      <c r="AC107" s="2">
        <f>Financeiro!AC107+Complemento!AD107</f>
        <v>0</v>
      </c>
      <c r="AD107" s="2">
        <f>Financeiro!AD107+Complemento!AE107</f>
        <v>0</v>
      </c>
      <c r="AE107" s="2">
        <f>Financeiro!AE107+Complemento!AF107</f>
        <v>0</v>
      </c>
      <c r="AF107" s="2">
        <f>Financeiro!AF107+Complemento!AG107</f>
        <v>0</v>
      </c>
      <c r="AG107" s="2">
        <f>Financeiro!AG107+Complemento!AH107</f>
        <v>0</v>
      </c>
      <c r="AH107" s="2">
        <f>Financeiro!AH107+Complemento!AI107</f>
        <v>0</v>
      </c>
      <c r="AI107" s="2">
        <f>Financeiro!AI107+Complemento!AJ107</f>
        <v>0</v>
      </c>
      <c r="AJ107" s="2">
        <f>Financeiro!AJ107+Complemento!AK107</f>
        <v>0</v>
      </c>
      <c r="AK107" s="2">
        <f>Financeiro!AK107+Complemento!AL107</f>
        <v>0</v>
      </c>
      <c r="AL107" s="2">
        <f>Financeiro!AL107+Complemento!AM107</f>
        <v>0</v>
      </c>
      <c r="AM107" s="2">
        <f>Financeiro!AM107+Complemento!AN107</f>
        <v>0</v>
      </c>
      <c r="AN107" s="2">
        <f>Financeiro!AN107+Complemento!AO107</f>
        <v>0</v>
      </c>
      <c r="AO107" s="2">
        <f>Financeiro!AO107+Complemento!AP107</f>
        <v>0</v>
      </c>
      <c r="AP107" s="2">
        <f>Financeiro!AP107+Complemento!AQ107</f>
        <v>0</v>
      </c>
      <c r="AQ107" s="2">
        <f>Financeiro!AQ107+Complemento!AR107</f>
        <v>0</v>
      </c>
      <c r="AR107" s="2">
        <f t="shared" si="1"/>
        <v>9052.43</v>
      </c>
    </row>
    <row r="108" spans="1:44" x14ac:dyDescent="0.25">
      <c r="A108" t="s">
        <v>154</v>
      </c>
      <c r="B108" s="2">
        <f>Financeiro!B108+Complemento!C108</f>
        <v>0</v>
      </c>
      <c r="C108" s="2">
        <f>Financeiro!C108+Complemento!D108</f>
        <v>0</v>
      </c>
      <c r="D108" s="2">
        <f>Financeiro!D108+Complemento!E108</f>
        <v>0</v>
      </c>
      <c r="E108" s="2">
        <f>Financeiro!E108+Complemento!F108</f>
        <v>0</v>
      </c>
      <c r="F108" s="2">
        <f>Financeiro!F108+Complemento!G108</f>
        <v>0</v>
      </c>
      <c r="G108" s="2">
        <f>Financeiro!G108+Complemento!H108</f>
        <v>0</v>
      </c>
      <c r="H108" s="2">
        <f>Financeiro!H108+Complemento!I108</f>
        <v>0</v>
      </c>
      <c r="I108" s="2">
        <f>Financeiro!I108+Complemento!J108</f>
        <v>0</v>
      </c>
      <c r="J108" s="2">
        <f>Financeiro!J108+Complemento!K108</f>
        <v>0</v>
      </c>
      <c r="K108" s="2">
        <f>Financeiro!K108+Complemento!L108</f>
        <v>0</v>
      </c>
      <c r="L108" s="2">
        <f>Financeiro!L108+Complemento!M108</f>
        <v>0</v>
      </c>
      <c r="M108" s="2">
        <f>Financeiro!M108+Complemento!N108</f>
        <v>0</v>
      </c>
      <c r="N108" s="2">
        <f>Financeiro!N108+Complemento!O108</f>
        <v>0</v>
      </c>
      <c r="O108" s="2">
        <f>Financeiro!O108+Complemento!P108</f>
        <v>0</v>
      </c>
      <c r="P108" s="2">
        <f>Financeiro!P108+Complemento!Q108</f>
        <v>0</v>
      </c>
      <c r="Q108" s="2">
        <f>Financeiro!Q108+Complemento!R108</f>
        <v>0</v>
      </c>
      <c r="R108" s="2">
        <f>Financeiro!R108+Complemento!S108</f>
        <v>0</v>
      </c>
      <c r="S108" s="2">
        <f>Financeiro!S108+Complemento!T108</f>
        <v>0</v>
      </c>
      <c r="T108" s="2">
        <f>Financeiro!T108+Complemento!U108</f>
        <v>0</v>
      </c>
      <c r="U108" s="2">
        <f>Financeiro!U108+Complemento!V108</f>
        <v>0</v>
      </c>
      <c r="V108" s="2">
        <f>Financeiro!V108+Complemento!W108</f>
        <v>21394.98</v>
      </c>
      <c r="W108" s="2">
        <f>Financeiro!W108+Complemento!X108</f>
        <v>0</v>
      </c>
      <c r="X108" s="2">
        <f>Financeiro!X108+Complemento!Y108</f>
        <v>0</v>
      </c>
      <c r="Y108" s="2">
        <f>Financeiro!Y108+Complemento!Z108</f>
        <v>0</v>
      </c>
      <c r="Z108" s="2">
        <f>Financeiro!Z108+Complemento!AA108</f>
        <v>0</v>
      </c>
      <c r="AA108" s="2">
        <f>Financeiro!AA108+Complemento!AB108</f>
        <v>0</v>
      </c>
      <c r="AB108" s="2">
        <f>Financeiro!AB108+Complemento!AC108</f>
        <v>0</v>
      </c>
      <c r="AC108" s="2">
        <f>Financeiro!AC108+Complemento!AD108</f>
        <v>0</v>
      </c>
      <c r="AD108" s="2">
        <f>Financeiro!AD108+Complemento!AE108</f>
        <v>0</v>
      </c>
      <c r="AE108" s="2">
        <f>Financeiro!AE108+Complemento!AF108</f>
        <v>0</v>
      </c>
      <c r="AF108" s="2">
        <f>Financeiro!AF108+Complemento!AG108</f>
        <v>0</v>
      </c>
      <c r="AG108" s="2">
        <f>Financeiro!AG108+Complemento!AH108</f>
        <v>0</v>
      </c>
      <c r="AH108" s="2">
        <f>Financeiro!AH108+Complemento!AI108</f>
        <v>0</v>
      </c>
      <c r="AI108" s="2">
        <f>Financeiro!AI108+Complemento!AJ108</f>
        <v>0</v>
      </c>
      <c r="AJ108" s="2">
        <f>Financeiro!AJ108+Complemento!AK108</f>
        <v>0</v>
      </c>
      <c r="AK108" s="2">
        <f>Financeiro!AK108+Complemento!AL108</f>
        <v>0</v>
      </c>
      <c r="AL108" s="2">
        <f>Financeiro!AL108+Complemento!AM108</f>
        <v>0</v>
      </c>
      <c r="AM108" s="2">
        <f>Financeiro!AM108+Complemento!AN108</f>
        <v>0</v>
      </c>
      <c r="AN108" s="2">
        <f>Financeiro!AN108+Complemento!AO108</f>
        <v>0</v>
      </c>
      <c r="AO108" s="2">
        <f>Financeiro!AO108+Complemento!AP108</f>
        <v>0</v>
      </c>
      <c r="AP108" s="2">
        <f>Financeiro!AP108+Complemento!AQ108</f>
        <v>0</v>
      </c>
      <c r="AQ108" s="2">
        <f>Financeiro!AQ108+Complemento!AR108</f>
        <v>0</v>
      </c>
      <c r="AR108" s="2">
        <f t="shared" si="1"/>
        <v>21394.98</v>
      </c>
    </row>
    <row r="109" spans="1:44" x14ac:dyDescent="0.25">
      <c r="A109" t="s">
        <v>155</v>
      </c>
      <c r="B109" s="2">
        <f>Financeiro!B109+Complemento!C109</f>
        <v>0</v>
      </c>
      <c r="C109" s="2">
        <f>Financeiro!C109+Complemento!D109</f>
        <v>0</v>
      </c>
      <c r="D109" s="2">
        <f>Financeiro!D109+Complemento!E109</f>
        <v>8131.23</v>
      </c>
      <c r="E109" s="2">
        <f>Financeiro!E109+Complemento!F109</f>
        <v>0</v>
      </c>
      <c r="F109" s="2">
        <f>Financeiro!F109+Complemento!G109</f>
        <v>0</v>
      </c>
      <c r="G109" s="2">
        <f>Financeiro!G109+Complemento!H109</f>
        <v>0</v>
      </c>
      <c r="H109" s="2">
        <f>Financeiro!H109+Complemento!I109</f>
        <v>0</v>
      </c>
      <c r="I109" s="2">
        <f>Financeiro!I109+Complemento!J109</f>
        <v>0</v>
      </c>
      <c r="J109" s="2">
        <f>Financeiro!J109+Complemento!K109</f>
        <v>0</v>
      </c>
      <c r="K109" s="2">
        <f>Financeiro!K109+Complemento!L109</f>
        <v>0</v>
      </c>
      <c r="L109" s="2">
        <f>Financeiro!L109+Complemento!M109</f>
        <v>16288.25</v>
      </c>
      <c r="M109" s="2">
        <f>Financeiro!M109+Complemento!N109</f>
        <v>0</v>
      </c>
      <c r="N109" s="2">
        <f>Financeiro!N109+Complemento!O109</f>
        <v>0</v>
      </c>
      <c r="O109" s="2">
        <f>Financeiro!O109+Complemento!P109</f>
        <v>0</v>
      </c>
      <c r="P109" s="2">
        <f>Financeiro!P109+Complemento!Q109</f>
        <v>0</v>
      </c>
      <c r="Q109" s="2">
        <f>Financeiro!Q109+Complemento!R109</f>
        <v>0</v>
      </c>
      <c r="R109" s="2">
        <f>Financeiro!R109+Complemento!S109</f>
        <v>0</v>
      </c>
      <c r="S109" s="2">
        <f>Financeiro!S109+Complemento!T109</f>
        <v>0</v>
      </c>
      <c r="T109" s="2">
        <f>Financeiro!T109+Complemento!U109</f>
        <v>0</v>
      </c>
      <c r="U109" s="2">
        <f>Financeiro!U109+Complemento!V109</f>
        <v>0</v>
      </c>
      <c r="V109" s="2">
        <f>Financeiro!V109+Complemento!W109</f>
        <v>0</v>
      </c>
      <c r="W109" s="2">
        <f>Financeiro!W109+Complemento!X109</f>
        <v>0</v>
      </c>
      <c r="X109" s="2">
        <f>Financeiro!X109+Complemento!Y109</f>
        <v>0</v>
      </c>
      <c r="Y109" s="2">
        <f>Financeiro!Y109+Complemento!Z109</f>
        <v>0</v>
      </c>
      <c r="Z109" s="2">
        <f>Financeiro!Z109+Complemento!AA109</f>
        <v>0</v>
      </c>
      <c r="AA109" s="2">
        <f>Financeiro!AA109+Complemento!AB109</f>
        <v>0</v>
      </c>
      <c r="AB109" s="2">
        <f>Financeiro!AB109+Complemento!AC109</f>
        <v>0</v>
      </c>
      <c r="AC109" s="2">
        <f>Financeiro!AC109+Complemento!AD109</f>
        <v>0</v>
      </c>
      <c r="AD109" s="2">
        <f>Financeiro!AD109+Complemento!AE109</f>
        <v>0</v>
      </c>
      <c r="AE109" s="2">
        <f>Financeiro!AE109+Complemento!AF109</f>
        <v>0</v>
      </c>
      <c r="AF109" s="2">
        <f>Financeiro!AF109+Complemento!AG109</f>
        <v>0</v>
      </c>
      <c r="AG109" s="2">
        <f>Financeiro!AG109+Complemento!AH109</f>
        <v>0</v>
      </c>
      <c r="AH109" s="2">
        <f>Financeiro!AH109+Complemento!AI109</f>
        <v>0</v>
      </c>
      <c r="AI109" s="2">
        <f>Financeiro!AI109+Complemento!AJ109</f>
        <v>0</v>
      </c>
      <c r="AJ109" s="2">
        <f>Financeiro!AJ109+Complemento!AK109</f>
        <v>0</v>
      </c>
      <c r="AK109" s="2">
        <f>Financeiro!AK109+Complemento!AL109</f>
        <v>0</v>
      </c>
      <c r="AL109" s="2">
        <f>Financeiro!AL109+Complemento!AM109</f>
        <v>0</v>
      </c>
      <c r="AM109" s="2">
        <f>Financeiro!AM109+Complemento!AN109</f>
        <v>0</v>
      </c>
      <c r="AN109" s="2">
        <f>Financeiro!AN109+Complemento!AO109</f>
        <v>0</v>
      </c>
      <c r="AO109" s="2">
        <f>Financeiro!AO109+Complemento!AP109</f>
        <v>0</v>
      </c>
      <c r="AP109" s="2">
        <f>Financeiro!AP109+Complemento!AQ109</f>
        <v>0</v>
      </c>
      <c r="AQ109" s="2">
        <f>Financeiro!AQ109+Complemento!AR109</f>
        <v>0</v>
      </c>
      <c r="AR109" s="2">
        <f t="shared" si="1"/>
        <v>24419.48</v>
      </c>
    </row>
    <row r="110" spans="1:44" x14ac:dyDescent="0.25">
      <c r="A110" t="s">
        <v>156</v>
      </c>
      <c r="B110" s="2">
        <f>Financeiro!B110+Complemento!C110</f>
        <v>0</v>
      </c>
      <c r="C110" s="2">
        <f>Financeiro!C110+Complemento!D110</f>
        <v>0</v>
      </c>
      <c r="D110" s="2">
        <f>Financeiro!D110+Complemento!E110</f>
        <v>0</v>
      </c>
      <c r="E110" s="2">
        <f>Financeiro!E110+Complemento!F110</f>
        <v>0</v>
      </c>
      <c r="F110" s="2">
        <f>Financeiro!F110+Complemento!G110</f>
        <v>0</v>
      </c>
      <c r="G110" s="2">
        <f>Financeiro!G110+Complemento!H110</f>
        <v>0</v>
      </c>
      <c r="H110" s="2">
        <f>Financeiro!H110+Complemento!I110</f>
        <v>0</v>
      </c>
      <c r="I110" s="2">
        <f>Financeiro!I110+Complemento!J110</f>
        <v>0</v>
      </c>
      <c r="J110" s="2">
        <f>Financeiro!J110+Complemento!K110</f>
        <v>0</v>
      </c>
      <c r="K110" s="2">
        <f>Financeiro!K110+Complemento!L110</f>
        <v>0</v>
      </c>
      <c r="L110" s="2">
        <f>Financeiro!L110+Complemento!M110</f>
        <v>0</v>
      </c>
      <c r="M110" s="2">
        <f>Financeiro!M110+Complemento!N110</f>
        <v>0</v>
      </c>
      <c r="N110" s="2">
        <f>Financeiro!N110+Complemento!O110</f>
        <v>0</v>
      </c>
      <c r="O110" s="2">
        <f>Financeiro!O110+Complemento!P110</f>
        <v>0</v>
      </c>
      <c r="P110" s="2">
        <f>Financeiro!P110+Complemento!Q110</f>
        <v>0</v>
      </c>
      <c r="Q110" s="2">
        <f>Financeiro!Q110+Complemento!R110</f>
        <v>0</v>
      </c>
      <c r="R110" s="2">
        <f>Financeiro!R110+Complemento!S110</f>
        <v>0</v>
      </c>
      <c r="S110" s="2">
        <f>Financeiro!S110+Complemento!T110</f>
        <v>0</v>
      </c>
      <c r="T110" s="2">
        <f>Financeiro!T110+Complemento!U110</f>
        <v>0</v>
      </c>
      <c r="U110" s="2">
        <f>Financeiro!U110+Complemento!V110</f>
        <v>0</v>
      </c>
      <c r="V110" s="2">
        <f>Financeiro!V110+Complemento!W110</f>
        <v>0</v>
      </c>
      <c r="W110" s="2">
        <f>Financeiro!W110+Complemento!X110</f>
        <v>0</v>
      </c>
      <c r="X110" s="2">
        <f>Financeiro!X110+Complemento!Y110</f>
        <v>0</v>
      </c>
      <c r="Y110" s="2">
        <f>Financeiro!Y110+Complemento!Z110</f>
        <v>0</v>
      </c>
      <c r="Z110" s="2">
        <f>Financeiro!Z110+Complemento!AA110</f>
        <v>0</v>
      </c>
      <c r="AA110" s="2">
        <f>Financeiro!AA110+Complemento!AB110</f>
        <v>0</v>
      </c>
      <c r="AB110" s="2">
        <f>Financeiro!AB110+Complemento!AC110</f>
        <v>0</v>
      </c>
      <c r="AC110" s="2">
        <f>Financeiro!AC110+Complemento!AD110</f>
        <v>11446.06</v>
      </c>
      <c r="AD110" s="2">
        <f>Financeiro!AD110+Complemento!AE110</f>
        <v>0</v>
      </c>
      <c r="AE110" s="2">
        <f>Financeiro!AE110+Complemento!AF110</f>
        <v>0</v>
      </c>
      <c r="AF110" s="2">
        <f>Financeiro!AF110+Complemento!AG110</f>
        <v>0</v>
      </c>
      <c r="AG110" s="2">
        <f>Financeiro!AG110+Complemento!AH110</f>
        <v>0</v>
      </c>
      <c r="AH110" s="2">
        <f>Financeiro!AH110+Complemento!AI110</f>
        <v>0</v>
      </c>
      <c r="AI110" s="2">
        <f>Financeiro!AI110+Complemento!AJ110</f>
        <v>0</v>
      </c>
      <c r="AJ110" s="2">
        <f>Financeiro!AJ110+Complemento!AK110</f>
        <v>0</v>
      </c>
      <c r="AK110" s="2">
        <f>Financeiro!AK110+Complemento!AL110</f>
        <v>0</v>
      </c>
      <c r="AL110" s="2">
        <f>Financeiro!AL110+Complemento!AM110</f>
        <v>0</v>
      </c>
      <c r="AM110" s="2">
        <f>Financeiro!AM110+Complemento!AN110</f>
        <v>0</v>
      </c>
      <c r="AN110" s="2">
        <f>Financeiro!AN110+Complemento!AO110</f>
        <v>0</v>
      </c>
      <c r="AO110" s="2">
        <f>Financeiro!AO110+Complemento!AP110</f>
        <v>0</v>
      </c>
      <c r="AP110" s="2">
        <f>Financeiro!AP110+Complemento!AQ110</f>
        <v>0</v>
      </c>
      <c r="AQ110" s="2">
        <f>Financeiro!AQ110+Complemento!AR110</f>
        <v>0</v>
      </c>
      <c r="AR110" s="2">
        <f t="shared" si="1"/>
        <v>11446.06</v>
      </c>
    </row>
    <row r="111" spans="1:44" x14ac:dyDescent="0.25">
      <c r="A111" t="s">
        <v>157</v>
      </c>
      <c r="B111" s="2">
        <f>Financeiro!B111+Complemento!C111</f>
        <v>0</v>
      </c>
      <c r="C111" s="2">
        <f>Financeiro!C111+Complemento!D111</f>
        <v>0</v>
      </c>
      <c r="D111" s="2">
        <f>Financeiro!D111+Complemento!E111</f>
        <v>0</v>
      </c>
      <c r="E111" s="2">
        <f>Financeiro!E111+Complemento!F111</f>
        <v>0</v>
      </c>
      <c r="F111" s="2">
        <f>Financeiro!F111+Complemento!G111</f>
        <v>6785.81</v>
      </c>
      <c r="G111" s="2">
        <f>Financeiro!G111+Complemento!H111</f>
        <v>0</v>
      </c>
      <c r="H111" s="2">
        <f>Financeiro!H111+Complemento!I111</f>
        <v>0</v>
      </c>
      <c r="I111" s="2">
        <f>Financeiro!I111+Complemento!J111</f>
        <v>0</v>
      </c>
      <c r="J111" s="2">
        <f>Financeiro!J111+Complemento!K111</f>
        <v>0</v>
      </c>
      <c r="K111" s="2">
        <f>Financeiro!K111+Complemento!L111</f>
        <v>0</v>
      </c>
      <c r="L111" s="2">
        <f>Financeiro!L111+Complemento!M111</f>
        <v>0</v>
      </c>
      <c r="M111" s="2">
        <f>Financeiro!M111+Complemento!N111</f>
        <v>0</v>
      </c>
      <c r="N111" s="2">
        <f>Financeiro!N111+Complemento!O111</f>
        <v>0</v>
      </c>
      <c r="O111" s="2">
        <f>Financeiro!O111+Complemento!P111</f>
        <v>0</v>
      </c>
      <c r="P111" s="2">
        <f>Financeiro!P111+Complemento!Q111</f>
        <v>0</v>
      </c>
      <c r="Q111" s="2">
        <f>Financeiro!Q111+Complemento!R111</f>
        <v>0</v>
      </c>
      <c r="R111" s="2">
        <f>Financeiro!R111+Complemento!S111</f>
        <v>0</v>
      </c>
      <c r="S111" s="2">
        <f>Financeiro!S111+Complemento!T111</f>
        <v>0</v>
      </c>
      <c r="T111" s="2">
        <f>Financeiro!T111+Complemento!U111</f>
        <v>0</v>
      </c>
      <c r="U111" s="2">
        <f>Financeiro!U111+Complemento!V111</f>
        <v>0</v>
      </c>
      <c r="V111" s="2">
        <f>Financeiro!V111+Complemento!W111</f>
        <v>0</v>
      </c>
      <c r="W111" s="2">
        <f>Financeiro!W111+Complemento!X111</f>
        <v>0</v>
      </c>
      <c r="X111" s="2">
        <f>Financeiro!X111+Complemento!Y111</f>
        <v>0</v>
      </c>
      <c r="Y111" s="2">
        <f>Financeiro!Y111+Complemento!Z111</f>
        <v>0</v>
      </c>
      <c r="Z111" s="2">
        <f>Financeiro!Z111+Complemento!AA111</f>
        <v>0</v>
      </c>
      <c r="AA111" s="2">
        <f>Financeiro!AA111+Complemento!AB111</f>
        <v>0</v>
      </c>
      <c r="AB111" s="2">
        <f>Financeiro!AB111+Complemento!AC111</f>
        <v>0</v>
      </c>
      <c r="AC111" s="2">
        <f>Financeiro!AC111+Complemento!AD111</f>
        <v>0</v>
      </c>
      <c r="AD111" s="2">
        <f>Financeiro!AD111+Complemento!AE111</f>
        <v>0</v>
      </c>
      <c r="AE111" s="2">
        <f>Financeiro!AE111+Complemento!AF111</f>
        <v>0</v>
      </c>
      <c r="AF111" s="2">
        <f>Financeiro!AF111+Complemento!AG111</f>
        <v>0</v>
      </c>
      <c r="AG111" s="2">
        <f>Financeiro!AG111+Complemento!AH111</f>
        <v>0</v>
      </c>
      <c r="AH111" s="2">
        <f>Financeiro!AH111+Complemento!AI111</f>
        <v>0</v>
      </c>
      <c r="AI111" s="2">
        <f>Financeiro!AI111+Complemento!AJ111</f>
        <v>0</v>
      </c>
      <c r="AJ111" s="2">
        <f>Financeiro!AJ111+Complemento!AK111</f>
        <v>0</v>
      </c>
      <c r="AK111" s="2">
        <f>Financeiro!AK111+Complemento!AL111</f>
        <v>0</v>
      </c>
      <c r="AL111" s="2">
        <f>Financeiro!AL111+Complemento!AM111</f>
        <v>0</v>
      </c>
      <c r="AM111" s="2">
        <f>Financeiro!AM111+Complemento!AN111</f>
        <v>0</v>
      </c>
      <c r="AN111" s="2">
        <f>Financeiro!AN111+Complemento!AO111</f>
        <v>0</v>
      </c>
      <c r="AO111" s="2">
        <f>Financeiro!AO111+Complemento!AP111</f>
        <v>0</v>
      </c>
      <c r="AP111" s="2">
        <f>Financeiro!AP111+Complemento!AQ111</f>
        <v>0</v>
      </c>
      <c r="AQ111" s="2">
        <f>Financeiro!AQ111+Complemento!AR111</f>
        <v>0</v>
      </c>
      <c r="AR111" s="2">
        <f t="shared" si="1"/>
        <v>6785.81</v>
      </c>
    </row>
    <row r="112" spans="1:44" x14ac:dyDescent="0.25">
      <c r="A112" t="s">
        <v>158</v>
      </c>
      <c r="B112" s="2">
        <f>Financeiro!B112+Complemento!C112</f>
        <v>0</v>
      </c>
      <c r="C112" s="2">
        <f>Financeiro!C112+Complemento!D112</f>
        <v>0</v>
      </c>
      <c r="D112" s="2">
        <f>Financeiro!D112+Complemento!E112</f>
        <v>0</v>
      </c>
      <c r="E112" s="2">
        <f>Financeiro!E112+Complemento!F112</f>
        <v>0</v>
      </c>
      <c r="F112" s="2">
        <f>Financeiro!F112+Complemento!G112</f>
        <v>17148.57</v>
      </c>
      <c r="G112" s="2">
        <f>Financeiro!G112+Complemento!H112</f>
        <v>0</v>
      </c>
      <c r="H112" s="2">
        <f>Financeiro!H112+Complemento!I112</f>
        <v>0</v>
      </c>
      <c r="I112" s="2">
        <f>Financeiro!I112+Complemento!J112</f>
        <v>0</v>
      </c>
      <c r="J112" s="2">
        <f>Financeiro!J112+Complemento!K112</f>
        <v>0</v>
      </c>
      <c r="K112" s="2">
        <f>Financeiro!K112+Complemento!L112</f>
        <v>0</v>
      </c>
      <c r="L112" s="2">
        <f>Financeiro!L112+Complemento!M112</f>
        <v>0</v>
      </c>
      <c r="M112" s="2">
        <f>Financeiro!M112+Complemento!N112</f>
        <v>0</v>
      </c>
      <c r="N112" s="2">
        <f>Financeiro!N112+Complemento!O112</f>
        <v>0</v>
      </c>
      <c r="O112" s="2">
        <f>Financeiro!O112+Complemento!P112</f>
        <v>0</v>
      </c>
      <c r="P112" s="2">
        <f>Financeiro!P112+Complemento!Q112</f>
        <v>0</v>
      </c>
      <c r="Q112" s="2">
        <f>Financeiro!Q112+Complemento!R112</f>
        <v>0</v>
      </c>
      <c r="R112" s="2">
        <f>Financeiro!R112+Complemento!S112</f>
        <v>0</v>
      </c>
      <c r="S112" s="2">
        <f>Financeiro!S112+Complemento!T112</f>
        <v>0</v>
      </c>
      <c r="T112" s="2">
        <f>Financeiro!T112+Complemento!U112</f>
        <v>0</v>
      </c>
      <c r="U112" s="2">
        <f>Financeiro!U112+Complemento!V112</f>
        <v>0</v>
      </c>
      <c r="V112" s="2">
        <f>Financeiro!V112+Complemento!W112</f>
        <v>0</v>
      </c>
      <c r="W112" s="2">
        <f>Financeiro!W112+Complemento!X112</f>
        <v>0</v>
      </c>
      <c r="X112" s="2">
        <f>Financeiro!X112+Complemento!Y112</f>
        <v>29685.41</v>
      </c>
      <c r="Y112" s="2">
        <f>Financeiro!Y112+Complemento!Z112</f>
        <v>0</v>
      </c>
      <c r="Z112" s="2">
        <f>Financeiro!Z112+Complemento!AA112</f>
        <v>0</v>
      </c>
      <c r="AA112" s="2">
        <f>Financeiro!AA112+Complemento!AB112</f>
        <v>0</v>
      </c>
      <c r="AB112" s="2">
        <f>Financeiro!AB112+Complemento!AC112</f>
        <v>0</v>
      </c>
      <c r="AC112" s="2">
        <f>Financeiro!AC112+Complemento!AD112</f>
        <v>0</v>
      </c>
      <c r="AD112" s="2">
        <f>Financeiro!AD112+Complemento!AE112</f>
        <v>0</v>
      </c>
      <c r="AE112" s="2">
        <f>Financeiro!AE112+Complemento!AF112</f>
        <v>0</v>
      </c>
      <c r="AF112" s="2">
        <f>Financeiro!AF112+Complemento!AG112</f>
        <v>0</v>
      </c>
      <c r="AG112" s="2">
        <f>Financeiro!AG112+Complemento!AH112</f>
        <v>0</v>
      </c>
      <c r="AH112" s="2">
        <f>Financeiro!AH112+Complemento!AI112</f>
        <v>0</v>
      </c>
      <c r="AI112" s="2">
        <f>Financeiro!AI112+Complemento!AJ112</f>
        <v>0</v>
      </c>
      <c r="AJ112" s="2">
        <f>Financeiro!AJ112+Complemento!AK112</f>
        <v>0</v>
      </c>
      <c r="AK112" s="2">
        <f>Financeiro!AK112+Complemento!AL112</f>
        <v>0</v>
      </c>
      <c r="AL112" s="2">
        <f>Financeiro!AL112+Complemento!AM112</f>
        <v>0</v>
      </c>
      <c r="AM112" s="2">
        <f>Financeiro!AM112+Complemento!AN112</f>
        <v>0</v>
      </c>
      <c r="AN112" s="2">
        <f>Financeiro!AN112+Complemento!AO112</f>
        <v>0</v>
      </c>
      <c r="AO112" s="2">
        <f>Financeiro!AO112+Complemento!AP112</f>
        <v>0</v>
      </c>
      <c r="AP112" s="2">
        <f>Financeiro!AP112+Complemento!AQ112</f>
        <v>0</v>
      </c>
      <c r="AQ112" s="2">
        <f>Financeiro!AQ112+Complemento!AR112</f>
        <v>0</v>
      </c>
      <c r="AR112" s="2">
        <f t="shared" si="1"/>
        <v>46833.979999999996</v>
      </c>
    </row>
    <row r="113" spans="1:44" x14ac:dyDescent="0.25">
      <c r="A113" t="s">
        <v>159</v>
      </c>
      <c r="B113" s="2">
        <f>Financeiro!B113+Complemento!C113</f>
        <v>0</v>
      </c>
      <c r="C113" s="2">
        <f>Financeiro!C113+Complemento!D113</f>
        <v>0</v>
      </c>
      <c r="D113" s="2">
        <f>Financeiro!D113+Complemento!E113</f>
        <v>64496.57</v>
      </c>
      <c r="E113" s="2">
        <f>Financeiro!E113+Complemento!F113</f>
        <v>0</v>
      </c>
      <c r="F113" s="2">
        <f>Financeiro!F113+Complemento!G113</f>
        <v>85043.82</v>
      </c>
      <c r="G113" s="2">
        <f>Financeiro!G113+Complemento!H113</f>
        <v>0</v>
      </c>
      <c r="H113" s="2">
        <f>Financeiro!H113+Complemento!I113</f>
        <v>0</v>
      </c>
      <c r="I113" s="2">
        <f>Financeiro!I113+Complemento!J113</f>
        <v>0</v>
      </c>
      <c r="J113" s="2">
        <f>Financeiro!J113+Complemento!K113</f>
        <v>0</v>
      </c>
      <c r="K113" s="2">
        <f>Financeiro!K113+Complemento!L113</f>
        <v>0</v>
      </c>
      <c r="L113" s="2">
        <f>Financeiro!L113+Complemento!M113</f>
        <v>0</v>
      </c>
      <c r="M113" s="2">
        <f>Financeiro!M113+Complemento!N113</f>
        <v>0</v>
      </c>
      <c r="N113" s="2">
        <f>Financeiro!N113+Complemento!O113</f>
        <v>0</v>
      </c>
      <c r="O113" s="2">
        <f>Financeiro!O113+Complemento!P113</f>
        <v>0</v>
      </c>
      <c r="P113" s="2">
        <f>Financeiro!P113+Complemento!Q113</f>
        <v>0</v>
      </c>
      <c r="Q113" s="2">
        <f>Financeiro!Q113+Complemento!R113</f>
        <v>318815.47000000003</v>
      </c>
      <c r="R113" s="2">
        <f>Financeiro!R113+Complemento!S113</f>
        <v>184881.88</v>
      </c>
      <c r="S113" s="2">
        <f>Financeiro!S113+Complemento!T113</f>
        <v>0</v>
      </c>
      <c r="T113" s="2">
        <f>Financeiro!T113+Complemento!U113</f>
        <v>0</v>
      </c>
      <c r="U113" s="2">
        <f>Financeiro!U113+Complemento!V113</f>
        <v>0</v>
      </c>
      <c r="V113" s="2">
        <f>Financeiro!V113+Complemento!W113</f>
        <v>309143.66000000003</v>
      </c>
      <c r="W113" s="2">
        <f>Financeiro!W113+Complemento!X113</f>
        <v>0</v>
      </c>
      <c r="X113" s="2">
        <f>Financeiro!X113+Complemento!Y113</f>
        <v>238636.16999999998</v>
      </c>
      <c r="Y113" s="2">
        <f>Financeiro!Y113+Complemento!Z113</f>
        <v>0</v>
      </c>
      <c r="Z113" s="2">
        <f>Financeiro!Z113+Complemento!AA113</f>
        <v>0</v>
      </c>
      <c r="AA113" s="2">
        <f>Financeiro!AA113+Complemento!AB113</f>
        <v>0</v>
      </c>
      <c r="AB113" s="2">
        <f>Financeiro!AB113+Complemento!AC113</f>
        <v>0</v>
      </c>
      <c r="AC113" s="2">
        <f>Financeiro!AC113+Complemento!AD113</f>
        <v>0</v>
      </c>
      <c r="AD113" s="2">
        <f>Financeiro!AD113+Complemento!AE113</f>
        <v>132090.70000000001</v>
      </c>
      <c r="AE113" s="2">
        <f>Financeiro!AE113+Complemento!AF113</f>
        <v>16186.48</v>
      </c>
      <c r="AF113" s="2">
        <f>Financeiro!AF113+Complemento!AG113</f>
        <v>0</v>
      </c>
      <c r="AG113" s="2">
        <f>Financeiro!AG113+Complemento!AH113</f>
        <v>0</v>
      </c>
      <c r="AH113" s="2">
        <f>Financeiro!AH113+Complemento!AI113</f>
        <v>0</v>
      </c>
      <c r="AI113" s="2">
        <f>Financeiro!AI113+Complemento!AJ113</f>
        <v>0</v>
      </c>
      <c r="AJ113" s="2">
        <f>Financeiro!AJ113+Complemento!AK113</f>
        <v>0</v>
      </c>
      <c r="AK113" s="2">
        <f>Financeiro!AK113+Complemento!AL113</f>
        <v>0</v>
      </c>
      <c r="AL113" s="2">
        <f>Financeiro!AL113+Complemento!AM113</f>
        <v>0</v>
      </c>
      <c r="AM113" s="2">
        <f>Financeiro!AM113+Complemento!AN113</f>
        <v>0</v>
      </c>
      <c r="AN113" s="2">
        <f>Financeiro!AN113+Complemento!AO113</f>
        <v>0</v>
      </c>
      <c r="AO113" s="2">
        <f>Financeiro!AO113+Complemento!AP113</f>
        <v>0</v>
      </c>
      <c r="AP113" s="2">
        <f>Financeiro!AP113+Complemento!AQ113</f>
        <v>0</v>
      </c>
      <c r="AQ113" s="2">
        <f>Financeiro!AQ113+Complemento!AR113</f>
        <v>0</v>
      </c>
      <c r="AR113" s="2">
        <f t="shared" si="1"/>
        <v>1349294.75</v>
      </c>
    </row>
    <row r="114" spans="1:44" x14ac:dyDescent="0.25">
      <c r="A114" t="s">
        <v>160</v>
      </c>
      <c r="B114" s="2">
        <f>Financeiro!B114+Complemento!C114</f>
        <v>0</v>
      </c>
      <c r="C114" s="2">
        <f>Financeiro!C114+Complemento!D114</f>
        <v>0</v>
      </c>
      <c r="D114" s="2">
        <f>Financeiro!D114+Complemento!E114</f>
        <v>0</v>
      </c>
      <c r="E114" s="2">
        <f>Financeiro!E114+Complemento!F114</f>
        <v>0</v>
      </c>
      <c r="F114" s="2">
        <f>Financeiro!F114+Complemento!G114</f>
        <v>0</v>
      </c>
      <c r="G114" s="2">
        <f>Financeiro!G114+Complemento!H114</f>
        <v>0</v>
      </c>
      <c r="H114" s="2">
        <f>Financeiro!H114+Complemento!I114</f>
        <v>0</v>
      </c>
      <c r="I114" s="2">
        <f>Financeiro!I114+Complemento!J114</f>
        <v>0</v>
      </c>
      <c r="J114" s="2">
        <f>Financeiro!J114+Complemento!K114</f>
        <v>0</v>
      </c>
      <c r="K114" s="2">
        <f>Financeiro!K114+Complemento!L114</f>
        <v>2968.96</v>
      </c>
      <c r="L114" s="2">
        <f>Financeiro!L114+Complemento!M114</f>
        <v>0</v>
      </c>
      <c r="M114" s="2">
        <f>Financeiro!M114+Complemento!N114</f>
        <v>0</v>
      </c>
      <c r="N114" s="2">
        <f>Financeiro!N114+Complemento!O114</f>
        <v>0</v>
      </c>
      <c r="O114" s="2">
        <f>Financeiro!O114+Complemento!P114</f>
        <v>0</v>
      </c>
      <c r="P114" s="2">
        <f>Financeiro!P114+Complemento!Q114</f>
        <v>0</v>
      </c>
      <c r="Q114" s="2">
        <f>Financeiro!Q114+Complemento!R114</f>
        <v>0</v>
      </c>
      <c r="R114" s="2">
        <f>Financeiro!R114+Complemento!S114</f>
        <v>0</v>
      </c>
      <c r="S114" s="2">
        <f>Financeiro!S114+Complemento!T114</f>
        <v>0</v>
      </c>
      <c r="T114" s="2">
        <f>Financeiro!T114+Complemento!U114</f>
        <v>0</v>
      </c>
      <c r="U114" s="2">
        <f>Financeiro!U114+Complemento!V114</f>
        <v>0</v>
      </c>
      <c r="V114" s="2">
        <f>Financeiro!V114+Complemento!W114</f>
        <v>0</v>
      </c>
      <c r="W114" s="2">
        <f>Financeiro!W114+Complemento!X114</f>
        <v>0</v>
      </c>
      <c r="X114" s="2">
        <f>Financeiro!X114+Complemento!Y114</f>
        <v>1665.06</v>
      </c>
      <c r="Y114" s="2">
        <f>Financeiro!Y114+Complemento!Z114</f>
        <v>0</v>
      </c>
      <c r="Z114" s="2">
        <f>Financeiro!Z114+Complemento!AA114</f>
        <v>0</v>
      </c>
      <c r="AA114" s="2">
        <f>Financeiro!AA114+Complemento!AB114</f>
        <v>0</v>
      </c>
      <c r="AB114" s="2">
        <f>Financeiro!AB114+Complemento!AC114</f>
        <v>0</v>
      </c>
      <c r="AC114" s="2">
        <f>Financeiro!AC114+Complemento!AD114</f>
        <v>0</v>
      </c>
      <c r="AD114" s="2">
        <f>Financeiro!AD114+Complemento!AE114</f>
        <v>1755.35</v>
      </c>
      <c r="AE114" s="2">
        <f>Financeiro!AE114+Complemento!AF114</f>
        <v>0</v>
      </c>
      <c r="AF114" s="2">
        <f>Financeiro!AF114+Complemento!AG114</f>
        <v>0</v>
      </c>
      <c r="AG114" s="2">
        <f>Financeiro!AG114+Complemento!AH114</f>
        <v>0</v>
      </c>
      <c r="AH114" s="2">
        <f>Financeiro!AH114+Complemento!AI114</f>
        <v>0</v>
      </c>
      <c r="AI114" s="2">
        <f>Financeiro!AI114+Complemento!AJ114</f>
        <v>0</v>
      </c>
      <c r="AJ114" s="2">
        <f>Financeiro!AJ114+Complemento!AK114</f>
        <v>0</v>
      </c>
      <c r="AK114" s="2">
        <f>Financeiro!AK114+Complemento!AL114</f>
        <v>0</v>
      </c>
      <c r="AL114" s="2">
        <f>Financeiro!AL114+Complemento!AM114</f>
        <v>0</v>
      </c>
      <c r="AM114" s="2">
        <f>Financeiro!AM114+Complemento!AN114</f>
        <v>0</v>
      </c>
      <c r="AN114" s="2">
        <f>Financeiro!AN114+Complemento!AO114</f>
        <v>0</v>
      </c>
      <c r="AO114" s="2">
        <f>Financeiro!AO114+Complemento!AP114</f>
        <v>0</v>
      </c>
      <c r="AP114" s="2">
        <f>Financeiro!AP114+Complemento!AQ114</f>
        <v>0</v>
      </c>
      <c r="AQ114" s="2">
        <f>Financeiro!AQ114+Complemento!AR114</f>
        <v>0</v>
      </c>
      <c r="AR114" s="2">
        <f t="shared" si="1"/>
        <v>6389.3700000000008</v>
      </c>
    </row>
    <row r="115" spans="1:44" x14ac:dyDescent="0.25">
      <c r="A115" t="s">
        <v>161</v>
      </c>
      <c r="B115" s="2">
        <f>Financeiro!B115+Complemento!C115</f>
        <v>0</v>
      </c>
      <c r="C115" s="2">
        <f>Financeiro!C115+Complemento!D115</f>
        <v>0</v>
      </c>
      <c r="D115" s="2">
        <f>Financeiro!D115+Complemento!E115</f>
        <v>0</v>
      </c>
      <c r="E115" s="2">
        <f>Financeiro!E115+Complemento!F115</f>
        <v>0</v>
      </c>
      <c r="F115" s="2">
        <f>Financeiro!F115+Complemento!G115</f>
        <v>0</v>
      </c>
      <c r="G115" s="2">
        <f>Financeiro!G115+Complemento!H115</f>
        <v>5476.11</v>
      </c>
      <c r="H115" s="2">
        <f>Financeiro!H115+Complemento!I115</f>
        <v>0</v>
      </c>
      <c r="I115" s="2">
        <f>Financeiro!I115+Complemento!J115</f>
        <v>0</v>
      </c>
      <c r="J115" s="2">
        <f>Financeiro!J115+Complemento!K115</f>
        <v>0</v>
      </c>
      <c r="K115" s="2">
        <f>Financeiro!K115+Complemento!L115</f>
        <v>0</v>
      </c>
      <c r="L115" s="2">
        <f>Financeiro!L115+Complemento!M115</f>
        <v>0</v>
      </c>
      <c r="M115" s="2">
        <f>Financeiro!M115+Complemento!N115</f>
        <v>0</v>
      </c>
      <c r="N115" s="2">
        <f>Financeiro!N115+Complemento!O115</f>
        <v>0</v>
      </c>
      <c r="O115" s="2">
        <f>Financeiro!O115+Complemento!P115</f>
        <v>0</v>
      </c>
      <c r="P115" s="2">
        <f>Financeiro!P115+Complemento!Q115</f>
        <v>0</v>
      </c>
      <c r="Q115" s="2">
        <f>Financeiro!Q115+Complemento!R115</f>
        <v>0</v>
      </c>
      <c r="R115" s="2">
        <f>Financeiro!R115+Complemento!S115</f>
        <v>0</v>
      </c>
      <c r="S115" s="2">
        <f>Financeiro!S115+Complemento!T115</f>
        <v>0</v>
      </c>
      <c r="T115" s="2">
        <f>Financeiro!T115+Complemento!U115</f>
        <v>0</v>
      </c>
      <c r="U115" s="2">
        <f>Financeiro!U115+Complemento!V115</f>
        <v>0</v>
      </c>
      <c r="V115" s="2">
        <f>Financeiro!V115+Complemento!W115</f>
        <v>0</v>
      </c>
      <c r="W115" s="2">
        <f>Financeiro!W115+Complemento!X115</f>
        <v>0</v>
      </c>
      <c r="X115" s="2">
        <f>Financeiro!X115+Complemento!Y115</f>
        <v>0</v>
      </c>
      <c r="Y115" s="2">
        <f>Financeiro!Y115+Complemento!Z115</f>
        <v>0</v>
      </c>
      <c r="Z115" s="2">
        <f>Financeiro!Z115+Complemento!AA115</f>
        <v>0</v>
      </c>
      <c r="AA115" s="2">
        <f>Financeiro!AA115+Complemento!AB115</f>
        <v>0</v>
      </c>
      <c r="AB115" s="2">
        <f>Financeiro!AB115+Complemento!AC115</f>
        <v>0</v>
      </c>
      <c r="AC115" s="2">
        <f>Financeiro!AC115+Complemento!AD115</f>
        <v>0</v>
      </c>
      <c r="AD115" s="2">
        <f>Financeiro!AD115+Complemento!AE115</f>
        <v>0</v>
      </c>
      <c r="AE115" s="2">
        <f>Financeiro!AE115+Complemento!AF115</f>
        <v>0</v>
      </c>
      <c r="AF115" s="2">
        <f>Financeiro!AF115+Complemento!AG115</f>
        <v>0</v>
      </c>
      <c r="AG115" s="2">
        <f>Financeiro!AG115+Complemento!AH115</f>
        <v>0</v>
      </c>
      <c r="AH115" s="2">
        <f>Financeiro!AH115+Complemento!AI115</f>
        <v>0</v>
      </c>
      <c r="AI115" s="2">
        <f>Financeiro!AI115+Complemento!AJ115</f>
        <v>0</v>
      </c>
      <c r="AJ115" s="2">
        <f>Financeiro!AJ115+Complemento!AK115</f>
        <v>0</v>
      </c>
      <c r="AK115" s="2">
        <f>Financeiro!AK115+Complemento!AL115</f>
        <v>0</v>
      </c>
      <c r="AL115" s="2">
        <f>Financeiro!AL115+Complemento!AM115</f>
        <v>0</v>
      </c>
      <c r="AM115" s="2">
        <f>Financeiro!AM115+Complemento!AN115</f>
        <v>0</v>
      </c>
      <c r="AN115" s="2">
        <f>Financeiro!AN115+Complemento!AO115</f>
        <v>0</v>
      </c>
      <c r="AO115" s="2">
        <f>Financeiro!AO115+Complemento!AP115</f>
        <v>0</v>
      </c>
      <c r="AP115" s="2">
        <f>Financeiro!AP115+Complemento!AQ115</f>
        <v>0</v>
      </c>
      <c r="AQ115" s="2">
        <f>Financeiro!AQ115+Complemento!AR115</f>
        <v>0</v>
      </c>
      <c r="AR115" s="2">
        <f t="shared" si="1"/>
        <v>5476.11</v>
      </c>
    </row>
    <row r="116" spans="1:44" x14ac:dyDescent="0.25">
      <c r="A116" t="s">
        <v>162</v>
      </c>
      <c r="B116" s="2">
        <f>Financeiro!B116+Complemento!C116</f>
        <v>0</v>
      </c>
      <c r="C116" s="2">
        <f>Financeiro!C116+Complemento!D116</f>
        <v>0</v>
      </c>
      <c r="D116" s="2">
        <f>Financeiro!D116+Complemento!E116</f>
        <v>0</v>
      </c>
      <c r="E116" s="2">
        <f>Financeiro!E116+Complemento!F116</f>
        <v>0</v>
      </c>
      <c r="F116" s="2">
        <f>Financeiro!F116+Complemento!G116</f>
        <v>29072.57</v>
      </c>
      <c r="G116" s="2">
        <f>Financeiro!G116+Complemento!H116</f>
        <v>0</v>
      </c>
      <c r="H116" s="2">
        <f>Financeiro!H116+Complemento!I116</f>
        <v>0</v>
      </c>
      <c r="I116" s="2">
        <f>Financeiro!I116+Complemento!J116</f>
        <v>0</v>
      </c>
      <c r="J116" s="2">
        <f>Financeiro!J116+Complemento!K116</f>
        <v>0</v>
      </c>
      <c r="K116" s="2">
        <f>Financeiro!K116+Complemento!L116</f>
        <v>0</v>
      </c>
      <c r="L116" s="2">
        <f>Financeiro!L116+Complemento!M116</f>
        <v>0</v>
      </c>
      <c r="M116" s="2">
        <f>Financeiro!M116+Complemento!N116</f>
        <v>0</v>
      </c>
      <c r="N116" s="2">
        <f>Financeiro!N116+Complemento!O116</f>
        <v>0</v>
      </c>
      <c r="O116" s="2">
        <f>Financeiro!O116+Complemento!P116</f>
        <v>0</v>
      </c>
      <c r="P116" s="2">
        <f>Financeiro!P116+Complemento!Q116</f>
        <v>0</v>
      </c>
      <c r="Q116" s="2">
        <f>Financeiro!Q116+Complemento!R116</f>
        <v>0</v>
      </c>
      <c r="R116" s="2">
        <f>Financeiro!R116+Complemento!S116</f>
        <v>0</v>
      </c>
      <c r="S116" s="2">
        <f>Financeiro!S116+Complemento!T116</f>
        <v>0</v>
      </c>
      <c r="T116" s="2">
        <f>Financeiro!T116+Complemento!U116</f>
        <v>0</v>
      </c>
      <c r="U116" s="2">
        <f>Financeiro!U116+Complemento!V116</f>
        <v>0</v>
      </c>
      <c r="V116" s="2">
        <f>Financeiro!V116+Complemento!W116</f>
        <v>151761.29</v>
      </c>
      <c r="W116" s="2">
        <f>Financeiro!W116+Complemento!X116</f>
        <v>0</v>
      </c>
      <c r="X116" s="2">
        <f>Financeiro!X116+Complemento!Y116</f>
        <v>0</v>
      </c>
      <c r="Y116" s="2">
        <f>Financeiro!Y116+Complemento!Z116</f>
        <v>0</v>
      </c>
      <c r="Z116" s="2">
        <f>Financeiro!Z116+Complemento!AA116</f>
        <v>0</v>
      </c>
      <c r="AA116" s="2">
        <f>Financeiro!AA116+Complemento!AB116</f>
        <v>0</v>
      </c>
      <c r="AB116" s="2">
        <f>Financeiro!AB116+Complemento!AC116</f>
        <v>0</v>
      </c>
      <c r="AC116" s="2">
        <f>Financeiro!AC116+Complemento!AD116</f>
        <v>0</v>
      </c>
      <c r="AD116" s="2">
        <f>Financeiro!AD116+Complemento!AE116</f>
        <v>34625.440000000002</v>
      </c>
      <c r="AE116" s="2">
        <f>Financeiro!AE116+Complemento!AF116</f>
        <v>0</v>
      </c>
      <c r="AF116" s="2">
        <f>Financeiro!AF116+Complemento!AG116</f>
        <v>0</v>
      </c>
      <c r="AG116" s="2">
        <f>Financeiro!AG116+Complemento!AH116</f>
        <v>0</v>
      </c>
      <c r="AH116" s="2">
        <f>Financeiro!AH116+Complemento!AI116</f>
        <v>0</v>
      </c>
      <c r="AI116" s="2">
        <f>Financeiro!AI116+Complemento!AJ116</f>
        <v>0</v>
      </c>
      <c r="AJ116" s="2">
        <f>Financeiro!AJ116+Complemento!AK116</f>
        <v>0</v>
      </c>
      <c r="AK116" s="2">
        <f>Financeiro!AK116+Complemento!AL116</f>
        <v>0</v>
      </c>
      <c r="AL116" s="2">
        <f>Financeiro!AL116+Complemento!AM116</f>
        <v>0</v>
      </c>
      <c r="AM116" s="2">
        <f>Financeiro!AM116+Complemento!AN116</f>
        <v>0</v>
      </c>
      <c r="AN116" s="2">
        <f>Financeiro!AN116+Complemento!AO116</f>
        <v>0</v>
      </c>
      <c r="AO116" s="2">
        <f>Financeiro!AO116+Complemento!AP116</f>
        <v>0</v>
      </c>
      <c r="AP116" s="2">
        <f>Financeiro!AP116+Complemento!AQ116</f>
        <v>0</v>
      </c>
      <c r="AQ116" s="2">
        <f>Financeiro!AQ116+Complemento!AR116</f>
        <v>0</v>
      </c>
      <c r="AR116" s="2">
        <f t="shared" si="1"/>
        <v>215459.30000000002</v>
      </c>
    </row>
    <row r="117" spans="1:44" x14ac:dyDescent="0.25">
      <c r="A117" t="s">
        <v>163</v>
      </c>
      <c r="B117" s="2">
        <f>Financeiro!B117+Complemento!C117</f>
        <v>0</v>
      </c>
      <c r="C117" s="2">
        <f>Financeiro!C117+Complemento!D117</f>
        <v>0</v>
      </c>
      <c r="D117" s="2">
        <f>Financeiro!D117+Complemento!E117</f>
        <v>55810.420000000006</v>
      </c>
      <c r="E117" s="2">
        <f>Financeiro!E117+Complemento!F117</f>
        <v>0</v>
      </c>
      <c r="F117" s="2">
        <f>Financeiro!F117+Complemento!G117</f>
        <v>27606</v>
      </c>
      <c r="G117" s="2">
        <f>Financeiro!G117+Complemento!H117</f>
        <v>26694.720000000001</v>
      </c>
      <c r="H117" s="2">
        <f>Financeiro!H117+Complemento!I117</f>
        <v>0</v>
      </c>
      <c r="I117" s="2">
        <f>Financeiro!I117+Complemento!J117</f>
        <v>0</v>
      </c>
      <c r="J117" s="2">
        <f>Financeiro!J117+Complemento!K117</f>
        <v>0</v>
      </c>
      <c r="K117" s="2">
        <f>Financeiro!K117+Complemento!L117</f>
        <v>0</v>
      </c>
      <c r="L117" s="2">
        <f>Financeiro!L117+Complemento!M117</f>
        <v>0</v>
      </c>
      <c r="M117" s="2">
        <f>Financeiro!M117+Complemento!N117</f>
        <v>0</v>
      </c>
      <c r="N117" s="2">
        <f>Financeiro!N117+Complemento!O117</f>
        <v>0</v>
      </c>
      <c r="O117" s="2">
        <f>Financeiro!O117+Complemento!P117</f>
        <v>0</v>
      </c>
      <c r="P117" s="2">
        <f>Financeiro!P117+Complemento!Q117</f>
        <v>0</v>
      </c>
      <c r="Q117" s="2">
        <f>Financeiro!Q117+Complemento!R117</f>
        <v>499553.57999999996</v>
      </c>
      <c r="R117" s="2">
        <f>Financeiro!R117+Complemento!S117</f>
        <v>44023.83</v>
      </c>
      <c r="S117" s="2">
        <f>Financeiro!S117+Complemento!T117</f>
        <v>0</v>
      </c>
      <c r="T117" s="2">
        <f>Financeiro!T117+Complemento!U117</f>
        <v>0</v>
      </c>
      <c r="U117" s="2">
        <f>Financeiro!U117+Complemento!V117</f>
        <v>0</v>
      </c>
      <c r="V117" s="2">
        <f>Financeiro!V117+Complemento!W117</f>
        <v>344853.86</v>
      </c>
      <c r="W117" s="2">
        <f>Financeiro!W117+Complemento!X117</f>
        <v>0</v>
      </c>
      <c r="X117" s="2">
        <f>Financeiro!X117+Complemento!Y117</f>
        <v>164143.25</v>
      </c>
      <c r="Y117" s="2">
        <f>Financeiro!Y117+Complemento!Z117</f>
        <v>0</v>
      </c>
      <c r="Z117" s="2">
        <f>Financeiro!Z117+Complemento!AA117</f>
        <v>0</v>
      </c>
      <c r="AA117" s="2">
        <f>Financeiro!AA117+Complemento!AB117</f>
        <v>0</v>
      </c>
      <c r="AB117" s="2">
        <f>Financeiro!AB117+Complemento!AC117</f>
        <v>0</v>
      </c>
      <c r="AC117" s="2">
        <f>Financeiro!AC117+Complemento!AD117</f>
        <v>0</v>
      </c>
      <c r="AD117" s="2">
        <f>Financeiro!AD117+Complemento!AE117</f>
        <v>225480.81</v>
      </c>
      <c r="AE117" s="2">
        <f>Financeiro!AE117+Complemento!AF117</f>
        <v>27655.4</v>
      </c>
      <c r="AF117" s="2">
        <f>Financeiro!AF117+Complemento!AG117</f>
        <v>0</v>
      </c>
      <c r="AG117" s="2">
        <f>Financeiro!AG117+Complemento!AH117</f>
        <v>0</v>
      </c>
      <c r="AH117" s="2">
        <f>Financeiro!AH117+Complemento!AI117</f>
        <v>0</v>
      </c>
      <c r="AI117" s="2">
        <f>Financeiro!AI117+Complemento!AJ117</f>
        <v>0</v>
      </c>
      <c r="AJ117" s="2">
        <f>Financeiro!AJ117+Complemento!AK117</f>
        <v>0</v>
      </c>
      <c r="AK117" s="2">
        <f>Financeiro!AK117+Complemento!AL117</f>
        <v>0</v>
      </c>
      <c r="AL117" s="2">
        <f>Financeiro!AL117+Complemento!AM117</f>
        <v>0</v>
      </c>
      <c r="AM117" s="2">
        <f>Financeiro!AM117+Complemento!AN117</f>
        <v>0</v>
      </c>
      <c r="AN117" s="2">
        <f>Financeiro!AN117+Complemento!AO117</f>
        <v>0</v>
      </c>
      <c r="AO117" s="2">
        <f>Financeiro!AO117+Complemento!AP117</f>
        <v>0</v>
      </c>
      <c r="AP117" s="2">
        <f>Financeiro!AP117+Complemento!AQ117</f>
        <v>0</v>
      </c>
      <c r="AQ117" s="2">
        <f>Financeiro!AQ117+Complemento!AR117</f>
        <v>0</v>
      </c>
      <c r="AR117" s="2">
        <f t="shared" si="1"/>
        <v>1415821.8699999999</v>
      </c>
    </row>
    <row r="118" spans="1:44" x14ac:dyDescent="0.25">
      <c r="A118" t="s">
        <v>164</v>
      </c>
      <c r="B118" s="2">
        <f>Financeiro!B118+Complemento!C118</f>
        <v>0</v>
      </c>
      <c r="C118" s="2">
        <f>Financeiro!C118+Complemento!D118</f>
        <v>0</v>
      </c>
      <c r="D118" s="2">
        <f>Financeiro!D118+Complemento!E118</f>
        <v>0</v>
      </c>
      <c r="E118" s="2">
        <f>Financeiro!E118+Complemento!F118</f>
        <v>0</v>
      </c>
      <c r="F118" s="2">
        <f>Financeiro!F118+Complemento!G118</f>
        <v>0</v>
      </c>
      <c r="G118" s="2">
        <f>Financeiro!G118+Complemento!H118</f>
        <v>0</v>
      </c>
      <c r="H118" s="2">
        <f>Financeiro!H118+Complemento!I118</f>
        <v>0</v>
      </c>
      <c r="I118" s="2">
        <f>Financeiro!I118+Complemento!J118</f>
        <v>0</v>
      </c>
      <c r="J118" s="2">
        <f>Financeiro!J118+Complemento!K118</f>
        <v>0</v>
      </c>
      <c r="K118" s="2">
        <f>Financeiro!K118+Complemento!L118</f>
        <v>0</v>
      </c>
      <c r="L118" s="2">
        <f>Financeiro!L118+Complemento!M118</f>
        <v>0</v>
      </c>
      <c r="M118" s="2">
        <f>Financeiro!M118+Complemento!N118</f>
        <v>0</v>
      </c>
      <c r="N118" s="2">
        <f>Financeiro!N118+Complemento!O118</f>
        <v>0</v>
      </c>
      <c r="O118" s="2">
        <f>Financeiro!O118+Complemento!P118</f>
        <v>0</v>
      </c>
      <c r="P118" s="2">
        <f>Financeiro!P118+Complemento!Q118</f>
        <v>0</v>
      </c>
      <c r="Q118" s="2">
        <f>Financeiro!Q118+Complemento!R118</f>
        <v>0</v>
      </c>
      <c r="R118" s="2">
        <f>Financeiro!R118+Complemento!S118</f>
        <v>3212.36</v>
      </c>
      <c r="S118" s="2">
        <f>Financeiro!S118+Complemento!T118</f>
        <v>0</v>
      </c>
      <c r="T118" s="2">
        <f>Financeiro!T118+Complemento!U118</f>
        <v>0</v>
      </c>
      <c r="U118" s="2">
        <f>Financeiro!U118+Complemento!V118</f>
        <v>0</v>
      </c>
      <c r="V118" s="2">
        <f>Financeiro!V118+Complemento!W118</f>
        <v>3236.76</v>
      </c>
      <c r="W118" s="2">
        <f>Financeiro!W118+Complemento!X118</f>
        <v>0</v>
      </c>
      <c r="X118" s="2">
        <f>Financeiro!X118+Complemento!Y118</f>
        <v>0</v>
      </c>
      <c r="Y118" s="2">
        <f>Financeiro!Y118+Complemento!Z118</f>
        <v>0</v>
      </c>
      <c r="Z118" s="2">
        <f>Financeiro!Z118+Complemento!AA118</f>
        <v>0</v>
      </c>
      <c r="AA118" s="2">
        <f>Financeiro!AA118+Complemento!AB118</f>
        <v>0</v>
      </c>
      <c r="AB118" s="2">
        <f>Financeiro!AB118+Complemento!AC118</f>
        <v>0</v>
      </c>
      <c r="AC118" s="2">
        <f>Financeiro!AC118+Complemento!AD118</f>
        <v>0</v>
      </c>
      <c r="AD118" s="2">
        <f>Financeiro!AD118+Complemento!AE118</f>
        <v>3204.36</v>
      </c>
      <c r="AE118" s="2">
        <f>Financeiro!AE118+Complemento!AF118</f>
        <v>0</v>
      </c>
      <c r="AF118" s="2">
        <f>Financeiro!AF118+Complemento!AG118</f>
        <v>0</v>
      </c>
      <c r="AG118" s="2">
        <f>Financeiro!AG118+Complemento!AH118</f>
        <v>0</v>
      </c>
      <c r="AH118" s="2">
        <f>Financeiro!AH118+Complemento!AI118</f>
        <v>0</v>
      </c>
      <c r="AI118" s="2">
        <f>Financeiro!AI118+Complemento!AJ118</f>
        <v>0</v>
      </c>
      <c r="AJ118" s="2">
        <f>Financeiro!AJ118+Complemento!AK118</f>
        <v>0</v>
      </c>
      <c r="AK118" s="2">
        <f>Financeiro!AK118+Complemento!AL118</f>
        <v>0</v>
      </c>
      <c r="AL118" s="2">
        <f>Financeiro!AL118+Complemento!AM118</f>
        <v>0</v>
      </c>
      <c r="AM118" s="2">
        <f>Financeiro!AM118+Complemento!AN118</f>
        <v>0</v>
      </c>
      <c r="AN118" s="2">
        <f>Financeiro!AN118+Complemento!AO118</f>
        <v>0</v>
      </c>
      <c r="AO118" s="2">
        <f>Financeiro!AO118+Complemento!AP118</f>
        <v>0</v>
      </c>
      <c r="AP118" s="2">
        <f>Financeiro!AP118+Complemento!AQ118</f>
        <v>0</v>
      </c>
      <c r="AQ118" s="2">
        <f>Financeiro!AQ118+Complemento!AR118</f>
        <v>0</v>
      </c>
      <c r="AR118" s="2">
        <f t="shared" si="1"/>
        <v>9653.4800000000014</v>
      </c>
    </row>
    <row r="119" spans="1:44" x14ac:dyDescent="0.25">
      <c r="A119" t="s">
        <v>165</v>
      </c>
      <c r="B119" s="2">
        <f>Financeiro!B119+Complemento!C119</f>
        <v>0</v>
      </c>
      <c r="C119" s="2">
        <f>Financeiro!C119+Complemento!D119</f>
        <v>0</v>
      </c>
      <c r="D119" s="2">
        <f>Financeiro!D119+Complemento!E119</f>
        <v>0</v>
      </c>
      <c r="E119" s="2">
        <f>Financeiro!E119+Complemento!F119</f>
        <v>0</v>
      </c>
      <c r="F119" s="2">
        <f>Financeiro!F119+Complemento!G119</f>
        <v>0</v>
      </c>
      <c r="G119" s="2">
        <f>Financeiro!G119+Complemento!H119</f>
        <v>1365.75</v>
      </c>
      <c r="H119" s="2">
        <f>Financeiro!H119+Complemento!I119</f>
        <v>0</v>
      </c>
      <c r="I119" s="2">
        <f>Financeiro!I119+Complemento!J119</f>
        <v>0</v>
      </c>
      <c r="J119" s="2">
        <f>Financeiro!J119+Complemento!K119</f>
        <v>0</v>
      </c>
      <c r="K119" s="2">
        <f>Financeiro!K119+Complemento!L119</f>
        <v>0</v>
      </c>
      <c r="L119" s="2">
        <f>Financeiro!L119+Complemento!M119</f>
        <v>0</v>
      </c>
      <c r="M119" s="2">
        <f>Financeiro!M119+Complemento!N119</f>
        <v>0</v>
      </c>
      <c r="N119" s="2">
        <f>Financeiro!N119+Complemento!O119</f>
        <v>0</v>
      </c>
      <c r="O119" s="2">
        <f>Financeiro!O119+Complemento!P119</f>
        <v>0</v>
      </c>
      <c r="P119" s="2">
        <f>Financeiro!P119+Complemento!Q119</f>
        <v>0</v>
      </c>
      <c r="Q119" s="2">
        <f>Financeiro!Q119+Complemento!R119</f>
        <v>0</v>
      </c>
      <c r="R119" s="2">
        <f>Financeiro!R119+Complemento!S119</f>
        <v>0</v>
      </c>
      <c r="S119" s="2">
        <f>Financeiro!S119+Complemento!T119</f>
        <v>0</v>
      </c>
      <c r="T119" s="2">
        <f>Financeiro!T119+Complemento!U119</f>
        <v>0</v>
      </c>
      <c r="U119" s="2">
        <f>Financeiro!U119+Complemento!V119</f>
        <v>0</v>
      </c>
      <c r="V119" s="2">
        <f>Financeiro!V119+Complemento!W119</f>
        <v>0</v>
      </c>
      <c r="W119" s="2">
        <f>Financeiro!W119+Complemento!X119</f>
        <v>0</v>
      </c>
      <c r="X119" s="2">
        <f>Financeiro!X119+Complemento!Y119</f>
        <v>0</v>
      </c>
      <c r="Y119" s="2">
        <f>Financeiro!Y119+Complemento!Z119</f>
        <v>0</v>
      </c>
      <c r="Z119" s="2">
        <f>Financeiro!Z119+Complemento!AA119</f>
        <v>0</v>
      </c>
      <c r="AA119" s="2">
        <f>Financeiro!AA119+Complemento!AB119</f>
        <v>0</v>
      </c>
      <c r="AB119" s="2">
        <f>Financeiro!AB119+Complemento!AC119</f>
        <v>0</v>
      </c>
      <c r="AC119" s="2">
        <f>Financeiro!AC119+Complemento!AD119</f>
        <v>0</v>
      </c>
      <c r="AD119" s="2">
        <f>Financeiro!AD119+Complemento!AE119</f>
        <v>0</v>
      </c>
      <c r="AE119" s="2">
        <f>Financeiro!AE119+Complemento!AF119</f>
        <v>0</v>
      </c>
      <c r="AF119" s="2">
        <f>Financeiro!AF119+Complemento!AG119</f>
        <v>0</v>
      </c>
      <c r="AG119" s="2">
        <f>Financeiro!AG119+Complemento!AH119</f>
        <v>0</v>
      </c>
      <c r="AH119" s="2">
        <f>Financeiro!AH119+Complemento!AI119</f>
        <v>0</v>
      </c>
      <c r="AI119" s="2">
        <f>Financeiro!AI119+Complemento!AJ119</f>
        <v>0</v>
      </c>
      <c r="AJ119" s="2">
        <f>Financeiro!AJ119+Complemento!AK119</f>
        <v>0</v>
      </c>
      <c r="AK119" s="2">
        <f>Financeiro!AK119+Complemento!AL119</f>
        <v>0</v>
      </c>
      <c r="AL119" s="2">
        <f>Financeiro!AL119+Complemento!AM119</f>
        <v>0</v>
      </c>
      <c r="AM119" s="2">
        <f>Financeiro!AM119+Complemento!AN119</f>
        <v>0</v>
      </c>
      <c r="AN119" s="2">
        <f>Financeiro!AN119+Complemento!AO119</f>
        <v>0</v>
      </c>
      <c r="AO119" s="2">
        <f>Financeiro!AO119+Complemento!AP119</f>
        <v>0</v>
      </c>
      <c r="AP119" s="2">
        <f>Financeiro!AP119+Complemento!AQ119</f>
        <v>0</v>
      </c>
      <c r="AQ119" s="2">
        <f>Financeiro!AQ119+Complemento!AR119</f>
        <v>0</v>
      </c>
      <c r="AR119" s="2">
        <f t="shared" si="1"/>
        <v>1365.75</v>
      </c>
    </row>
    <row r="120" spans="1:44" x14ac:dyDescent="0.25">
      <c r="A120" t="s">
        <v>166</v>
      </c>
      <c r="B120" s="2">
        <f>Financeiro!B120+Complemento!C120</f>
        <v>0</v>
      </c>
      <c r="C120" s="2">
        <f>Financeiro!C120+Complemento!D120</f>
        <v>0</v>
      </c>
      <c r="D120" s="2">
        <f>Financeiro!D120+Complemento!E120</f>
        <v>0</v>
      </c>
      <c r="E120" s="2">
        <f>Financeiro!E120+Complemento!F120</f>
        <v>0</v>
      </c>
      <c r="F120" s="2">
        <f>Financeiro!F120+Complemento!G120</f>
        <v>0</v>
      </c>
      <c r="G120" s="2">
        <f>Financeiro!G120+Complemento!H120</f>
        <v>0</v>
      </c>
      <c r="H120" s="2">
        <f>Financeiro!H120+Complemento!I120</f>
        <v>0</v>
      </c>
      <c r="I120" s="2">
        <f>Financeiro!I120+Complemento!J120</f>
        <v>0</v>
      </c>
      <c r="J120" s="2">
        <f>Financeiro!J120+Complemento!K120</f>
        <v>0</v>
      </c>
      <c r="K120" s="2">
        <f>Financeiro!K120+Complemento!L120</f>
        <v>0</v>
      </c>
      <c r="L120" s="2">
        <f>Financeiro!L120+Complemento!M120</f>
        <v>0</v>
      </c>
      <c r="M120" s="2">
        <f>Financeiro!M120+Complemento!N120</f>
        <v>0</v>
      </c>
      <c r="N120" s="2">
        <f>Financeiro!N120+Complemento!O120</f>
        <v>0</v>
      </c>
      <c r="O120" s="2">
        <f>Financeiro!O120+Complemento!P120</f>
        <v>0</v>
      </c>
      <c r="P120" s="2">
        <f>Financeiro!P120+Complemento!Q120</f>
        <v>0</v>
      </c>
      <c r="Q120" s="2">
        <f>Financeiro!Q120+Complemento!R120</f>
        <v>0</v>
      </c>
      <c r="R120" s="2">
        <f>Financeiro!R120+Complemento!S120</f>
        <v>0</v>
      </c>
      <c r="S120" s="2">
        <f>Financeiro!S120+Complemento!T120</f>
        <v>0</v>
      </c>
      <c r="T120" s="2">
        <f>Financeiro!T120+Complemento!U120</f>
        <v>26912.03</v>
      </c>
      <c r="U120" s="2">
        <f>Financeiro!U120+Complemento!V120</f>
        <v>0</v>
      </c>
      <c r="V120" s="2">
        <f>Financeiro!V120+Complemento!W120</f>
        <v>0</v>
      </c>
      <c r="W120" s="2">
        <f>Financeiro!W120+Complemento!X120</f>
        <v>18546.54</v>
      </c>
      <c r="X120" s="2">
        <f>Financeiro!X120+Complemento!Y120</f>
        <v>0</v>
      </c>
      <c r="Y120" s="2">
        <f>Financeiro!Y120+Complemento!Z120</f>
        <v>0</v>
      </c>
      <c r="Z120" s="2">
        <f>Financeiro!Z120+Complemento!AA120</f>
        <v>0</v>
      </c>
      <c r="AA120" s="2">
        <f>Financeiro!AA120+Complemento!AB120</f>
        <v>0</v>
      </c>
      <c r="AB120" s="2">
        <f>Financeiro!AB120+Complemento!AC120</f>
        <v>0</v>
      </c>
      <c r="AC120" s="2">
        <f>Financeiro!AC120+Complemento!AD120</f>
        <v>0</v>
      </c>
      <c r="AD120" s="2">
        <f>Financeiro!AD120+Complemento!AE120</f>
        <v>18546.54</v>
      </c>
      <c r="AE120" s="2">
        <f>Financeiro!AE120+Complemento!AF120</f>
        <v>0</v>
      </c>
      <c r="AF120" s="2">
        <f>Financeiro!AF120+Complemento!AG120</f>
        <v>0</v>
      </c>
      <c r="AG120" s="2">
        <f>Financeiro!AG120+Complemento!AH120</f>
        <v>0</v>
      </c>
      <c r="AH120" s="2">
        <f>Financeiro!AH120+Complemento!AI120</f>
        <v>0</v>
      </c>
      <c r="AI120" s="2">
        <f>Financeiro!AI120+Complemento!AJ120</f>
        <v>0</v>
      </c>
      <c r="AJ120" s="2">
        <f>Financeiro!AJ120+Complemento!AK120</f>
        <v>0</v>
      </c>
      <c r="AK120" s="2">
        <f>Financeiro!AK120+Complemento!AL120</f>
        <v>0</v>
      </c>
      <c r="AL120" s="2">
        <f>Financeiro!AL120+Complemento!AM120</f>
        <v>0</v>
      </c>
      <c r="AM120" s="2">
        <f>Financeiro!AM120+Complemento!AN120</f>
        <v>0</v>
      </c>
      <c r="AN120" s="2">
        <f>Financeiro!AN120+Complemento!AO120</f>
        <v>0</v>
      </c>
      <c r="AO120" s="2">
        <f>Financeiro!AO120+Complemento!AP120</f>
        <v>0</v>
      </c>
      <c r="AP120" s="2">
        <f>Financeiro!AP120+Complemento!AQ120</f>
        <v>0</v>
      </c>
      <c r="AQ120" s="2">
        <f>Financeiro!AQ120+Complemento!AR120</f>
        <v>0</v>
      </c>
      <c r="AR120" s="2">
        <f t="shared" si="1"/>
        <v>64005.11</v>
      </c>
    </row>
    <row r="121" spans="1:44" x14ac:dyDescent="0.25">
      <c r="A121" t="s">
        <v>167</v>
      </c>
      <c r="B121" s="2">
        <f>Financeiro!B121+Complemento!C121</f>
        <v>0</v>
      </c>
      <c r="C121" s="2">
        <f>Financeiro!C121+Complemento!D121</f>
        <v>0</v>
      </c>
      <c r="D121" s="2">
        <f>Financeiro!D121+Complemento!E121</f>
        <v>0</v>
      </c>
      <c r="E121" s="2">
        <f>Financeiro!E121+Complemento!F121</f>
        <v>0</v>
      </c>
      <c r="F121" s="2">
        <f>Financeiro!F121+Complemento!G121</f>
        <v>0</v>
      </c>
      <c r="G121" s="2">
        <f>Financeiro!G121+Complemento!H121</f>
        <v>0</v>
      </c>
      <c r="H121" s="2">
        <f>Financeiro!H121+Complemento!I121</f>
        <v>0</v>
      </c>
      <c r="I121" s="2">
        <f>Financeiro!I121+Complemento!J121</f>
        <v>0</v>
      </c>
      <c r="J121" s="2">
        <f>Financeiro!J121+Complemento!K121</f>
        <v>0</v>
      </c>
      <c r="K121" s="2">
        <f>Financeiro!K121+Complemento!L121</f>
        <v>0</v>
      </c>
      <c r="L121" s="2">
        <f>Financeiro!L121+Complemento!M121</f>
        <v>0</v>
      </c>
      <c r="M121" s="2">
        <f>Financeiro!M121+Complemento!N121</f>
        <v>0</v>
      </c>
      <c r="N121" s="2">
        <f>Financeiro!N121+Complemento!O121</f>
        <v>0</v>
      </c>
      <c r="O121" s="2">
        <f>Financeiro!O121+Complemento!P121</f>
        <v>0</v>
      </c>
      <c r="P121" s="2">
        <f>Financeiro!P121+Complemento!Q121</f>
        <v>0</v>
      </c>
      <c r="Q121" s="2">
        <f>Financeiro!Q121+Complemento!R121</f>
        <v>0</v>
      </c>
      <c r="R121" s="2">
        <f>Financeiro!R121+Complemento!S121</f>
        <v>0</v>
      </c>
      <c r="S121" s="2">
        <f>Financeiro!S121+Complemento!T121</f>
        <v>0</v>
      </c>
      <c r="T121" s="2">
        <f>Financeiro!T121+Complemento!U121</f>
        <v>0</v>
      </c>
      <c r="U121" s="2">
        <f>Financeiro!U121+Complemento!V121</f>
        <v>0</v>
      </c>
      <c r="V121" s="2">
        <f>Financeiro!V121+Complemento!W121</f>
        <v>0</v>
      </c>
      <c r="W121" s="2">
        <f>Financeiro!W121+Complemento!X121</f>
        <v>0</v>
      </c>
      <c r="X121" s="2">
        <f>Financeiro!X121+Complemento!Y121</f>
        <v>0</v>
      </c>
      <c r="Y121" s="2">
        <f>Financeiro!Y121+Complemento!Z121</f>
        <v>0</v>
      </c>
      <c r="Z121" s="2">
        <f>Financeiro!Z121+Complemento!AA121</f>
        <v>0</v>
      </c>
      <c r="AA121" s="2">
        <f>Financeiro!AA121+Complemento!AB121</f>
        <v>0</v>
      </c>
      <c r="AB121" s="2">
        <f>Financeiro!AB121+Complemento!AC121</f>
        <v>0</v>
      </c>
      <c r="AC121" s="2">
        <f>Financeiro!AC121+Complemento!AD121</f>
        <v>0</v>
      </c>
      <c r="AD121" s="2">
        <f>Financeiro!AD121+Complemento!AE121</f>
        <v>0</v>
      </c>
      <c r="AE121" s="2">
        <f>Financeiro!AE121+Complemento!AF121</f>
        <v>0</v>
      </c>
      <c r="AF121" s="2">
        <f>Financeiro!AF121+Complemento!AG121</f>
        <v>0</v>
      </c>
      <c r="AG121" s="2">
        <f>Financeiro!AG121+Complemento!AH121</f>
        <v>0</v>
      </c>
      <c r="AH121" s="2">
        <f>Financeiro!AH121+Complemento!AI121</f>
        <v>0</v>
      </c>
      <c r="AI121" s="2">
        <f>Financeiro!AI121+Complemento!AJ121</f>
        <v>0</v>
      </c>
      <c r="AJ121" s="2">
        <f>Financeiro!AJ121+Complemento!AK121</f>
        <v>0</v>
      </c>
      <c r="AK121" s="2">
        <f>Financeiro!AK121+Complemento!AL121</f>
        <v>2764.16</v>
      </c>
      <c r="AL121" s="2">
        <f>Financeiro!AL121+Complemento!AM121</f>
        <v>0</v>
      </c>
      <c r="AM121" s="2">
        <f>Financeiro!AM121+Complemento!AN121</f>
        <v>0</v>
      </c>
      <c r="AN121" s="2">
        <f>Financeiro!AN121+Complemento!AO121</f>
        <v>0</v>
      </c>
      <c r="AO121" s="2">
        <f>Financeiro!AO121+Complemento!AP121</f>
        <v>0</v>
      </c>
      <c r="AP121" s="2">
        <f>Financeiro!AP121+Complemento!AQ121</f>
        <v>0</v>
      </c>
      <c r="AQ121" s="2">
        <f>Financeiro!AQ121+Complemento!AR121</f>
        <v>0</v>
      </c>
      <c r="AR121" s="2">
        <f t="shared" si="1"/>
        <v>2764.16</v>
      </c>
    </row>
    <row r="122" spans="1:44" x14ac:dyDescent="0.25">
      <c r="A122" t="s">
        <v>168</v>
      </c>
      <c r="B122" s="2">
        <f>Financeiro!B122+Complemento!C122</f>
        <v>0</v>
      </c>
      <c r="C122" s="2">
        <f>Financeiro!C122+Complemento!D122</f>
        <v>0</v>
      </c>
      <c r="D122" s="2">
        <f>Financeiro!D122+Complemento!E122</f>
        <v>0</v>
      </c>
      <c r="E122" s="2">
        <f>Financeiro!E122+Complemento!F122</f>
        <v>0</v>
      </c>
      <c r="F122" s="2">
        <f>Financeiro!F122+Complemento!G122</f>
        <v>0</v>
      </c>
      <c r="G122" s="2">
        <f>Financeiro!G122+Complemento!H122</f>
        <v>0</v>
      </c>
      <c r="H122" s="2">
        <f>Financeiro!H122+Complemento!I122</f>
        <v>1423.24</v>
      </c>
      <c r="I122" s="2">
        <f>Financeiro!I122+Complemento!J122</f>
        <v>0</v>
      </c>
      <c r="J122" s="2">
        <f>Financeiro!J122+Complemento!K122</f>
        <v>0</v>
      </c>
      <c r="K122" s="2">
        <f>Financeiro!K122+Complemento!L122</f>
        <v>1423.24</v>
      </c>
      <c r="L122" s="2">
        <f>Financeiro!L122+Complemento!M122</f>
        <v>0</v>
      </c>
      <c r="M122" s="2">
        <f>Financeiro!M122+Complemento!N122</f>
        <v>0</v>
      </c>
      <c r="N122" s="2">
        <f>Financeiro!N122+Complemento!O122</f>
        <v>0</v>
      </c>
      <c r="O122" s="2">
        <f>Financeiro!O122+Complemento!P122</f>
        <v>0</v>
      </c>
      <c r="P122" s="2">
        <f>Financeiro!P122+Complemento!Q122</f>
        <v>0</v>
      </c>
      <c r="Q122" s="2">
        <f>Financeiro!Q122+Complemento!R122</f>
        <v>0</v>
      </c>
      <c r="R122" s="2">
        <f>Financeiro!R122+Complemento!S122</f>
        <v>737.62</v>
      </c>
      <c r="S122" s="2">
        <f>Financeiro!S122+Complemento!T122</f>
        <v>0</v>
      </c>
      <c r="T122" s="2">
        <f>Financeiro!T122+Complemento!U122</f>
        <v>0</v>
      </c>
      <c r="U122" s="2">
        <f>Financeiro!U122+Complemento!V122</f>
        <v>0</v>
      </c>
      <c r="V122" s="2">
        <f>Financeiro!V122+Complemento!W122</f>
        <v>10036.290000000001</v>
      </c>
      <c r="W122" s="2">
        <f>Financeiro!W122+Complemento!X122</f>
        <v>0</v>
      </c>
      <c r="X122" s="2">
        <f>Financeiro!X122+Complemento!Y122</f>
        <v>1680.53</v>
      </c>
      <c r="Y122" s="2">
        <f>Financeiro!Y122+Complemento!Z122</f>
        <v>0</v>
      </c>
      <c r="Z122" s="2">
        <f>Financeiro!Z122+Complemento!AA122</f>
        <v>0</v>
      </c>
      <c r="AA122" s="2">
        <f>Financeiro!AA122+Complemento!AB122</f>
        <v>0</v>
      </c>
      <c r="AB122" s="2">
        <f>Financeiro!AB122+Complemento!AC122</f>
        <v>0</v>
      </c>
      <c r="AC122" s="2">
        <f>Financeiro!AC122+Complemento!AD122</f>
        <v>0</v>
      </c>
      <c r="AD122" s="2">
        <f>Financeiro!AD122+Complemento!AE122</f>
        <v>5813.46</v>
      </c>
      <c r="AE122" s="2">
        <f>Financeiro!AE122+Complemento!AF122</f>
        <v>0</v>
      </c>
      <c r="AF122" s="2">
        <f>Financeiro!AF122+Complemento!AG122</f>
        <v>0</v>
      </c>
      <c r="AG122" s="2">
        <f>Financeiro!AG122+Complemento!AH122</f>
        <v>0</v>
      </c>
      <c r="AH122" s="2">
        <f>Financeiro!AH122+Complemento!AI122</f>
        <v>0</v>
      </c>
      <c r="AI122" s="2">
        <f>Financeiro!AI122+Complemento!AJ122</f>
        <v>0</v>
      </c>
      <c r="AJ122" s="2">
        <f>Financeiro!AJ122+Complemento!AK122</f>
        <v>0</v>
      </c>
      <c r="AK122" s="2">
        <f>Financeiro!AK122+Complemento!AL122</f>
        <v>0</v>
      </c>
      <c r="AL122" s="2">
        <f>Financeiro!AL122+Complemento!AM122</f>
        <v>0</v>
      </c>
      <c r="AM122" s="2">
        <f>Financeiro!AM122+Complemento!AN122</f>
        <v>0</v>
      </c>
      <c r="AN122" s="2">
        <f>Financeiro!AN122+Complemento!AO122</f>
        <v>0</v>
      </c>
      <c r="AO122" s="2">
        <f>Financeiro!AO122+Complemento!AP122</f>
        <v>0</v>
      </c>
      <c r="AP122" s="2">
        <f>Financeiro!AP122+Complemento!AQ122</f>
        <v>0</v>
      </c>
      <c r="AQ122" s="2">
        <f>Financeiro!AQ122+Complemento!AR122</f>
        <v>0</v>
      </c>
      <c r="AR122" s="2">
        <f t="shared" si="1"/>
        <v>21114.38</v>
      </c>
    </row>
    <row r="123" spans="1:44" x14ac:dyDescent="0.25">
      <c r="A123" t="s">
        <v>169</v>
      </c>
      <c r="B123" s="2">
        <f>Financeiro!B123+Complemento!C123</f>
        <v>0</v>
      </c>
      <c r="C123" s="2">
        <f>Financeiro!C123+Complemento!D123</f>
        <v>0</v>
      </c>
      <c r="D123" s="2">
        <f>Financeiro!D123+Complemento!E123</f>
        <v>0</v>
      </c>
      <c r="E123" s="2">
        <f>Financeiro!E123+Complemento!F123</f>
        <v>0</v>
      </c>
      <c r="F123" s="2">
        <f>Financeiro!F123+Complemento!G123</f>
        <v>0</v>
      </c>
      <c r="G123" s="2">
        <f>Financeiro!G123+Complemento!H123</f>
        <v>0</v>
      </c>
      <c r="H123" s="2">
        <f>Financeiro!H123+Complemento!I123</f>
        <v>0</v>
      </c>
      <c r="I123" s="2">
        <f>Financeiro!I123+Complemento!J123</f>
        <v>0</v>
      </c>
      <c r="J123" s="2">
        <f>Financeiro!J123+Complemento!K123</f>
        <v>0</v>
      </c>
      <c r="K123" s="2">
        <f>Financeiro!K123+Complemento!L123</f>
        <v>0</v>
      </c>
      <c r="L123" s="2">
        <f>Financeiro!L123+Complemento!M123</f>
        <v>0</v>
      </c>
      <c r="M123" s="2">
        <f>Financeiro!M123+Complemento!N123</f>
        <v>0</v>
      </c>
      <c r="N123" s="2">
        <f>Financeiro!N123+Complemento!O123</f>
        <v>0</v>
      </c>
      <c r="O123" s="2">
        <f>Financeiro!O123+Complemento!P123</f>
        <v>0</v>
      </c>
      <c r="P123" s="2">
        <f>Financeiro!P123+Complemento!Q123</f>
        <v>0</v>
      </c>
      <c r="Q123" s="2">
        <f>Financeiro!Q123+Complemento!R123</f>
        <v>0</v>
      </c>
      <c r="R123" s="2">
        <f>Financeiro!R123+Complemento!S123</f>
        <v>0</v>
      </c>
      <c r="S123" s="2">
        <f>Financeiro!S123+Complemento!T123</f>
        <v>0</v>
      </c>
      <c r="T123" s="2">
        <f>Financeiro!T123+Complemento!U123</f>
        <v>0</v>
      </c>
      <c r="U123" s="2">
        <f>Financeiro!U123+Complemento!V123</f>
        <v>0</v>
      </c>
      <c r="V123" s="2">
        <f>Financeiro!V123+Complemento!W123</f>
        <v>0</v>
      </c>
      <c r="W123" s="2">
        <f>Financeiro!W123+Complemento!X123</f>
        <v>0</v>
      </c>
      <c r="X123" s="2">
        <f>Financeiro!X123+Complemento!Y123</f>
        <v>0</v>
      </c>
      <c r="Y123" s="2">
        <f>Financeiro!Y123+Complemento!Z123</f>
        <v>0</v>
      </c>
      <c r="Z123" s="2">
        <f>Financeiro!Z123+Complemento!AA123</f>
        <v>0</v>
      </c>
      <c r="AA123" s="2">
        <f>Financeiro!AA123+Complemento!AB123</f>
        <v>0</v>
      </c>
      <c r="AB123" s="2">
        <f>Financeiro!AB123+Complemento!AC123</f>
        <v>0</v>
      </c>
      <c r="AC123" s="2">
        <f>Financeiro!AC123+Complemento!AD123</f>
        <v>1522.68</v>
      </c>
      <c r="AD123" s="2">
        <f>Financeiro!AD123+Complemento!AE123</f>
        <v>0</v>
      </c>
      <c r="AE123" s="2">
        <f>Financeiro!AE123+Complemento!AF123</f>
        <v>0</v>
      </c>
      <c r="AF123" s="2">
        <f>Financeiro!AF123+Complemento!AG123</f>
        <v>0</v>
      </c>
      <c r="AG123" s="2">
        <f>Financeiro!AG123+Complemento!AH123</f>
        <v>0</v>
      </c>
      <c r="AH123" s="2">
        <f>Financeiro!AH123+Complemento!AI123</f>
        <v>0</v>
      </c>
      <c r="AI123" s="2">
        <f>Financeiro!AI123+Complemento!AJ123</f>
        <v>0</v>
      </c>
      <c r="AJ123" s="2">
        <f>Financeiro!AJ123+Complemento!AK123</f>
        <v>0</v>
      </c>
      <c r="AK123" s="2">
        <f>Financeiro!AK123+Complemento!AL123</f>
        <v>0</v>
      </c>
      <c r="AL123" s="2">
        <f>Financeiro!AL123+Complemento!AM123</f>
        <v>0</v>
      </c>
      <c r="AM123" s="2">
        <f>Financeiro!AM123+Complemento!AN123</f>
        <v>0</v>
      </c>
      <c r="AN123" s="2">
        <f>Financeiro!AN123+Complemento!AO123</f>
        <v>0</v>
      </c>
      <c r="AO123" s="2">
        <f>Financeiro!AO123+Complemento!AP123</f>
        <v>0</v>
      </c>
      <c r="AP123" s="2">
        <f>Financeiro!AP123+Complemento!AQ123</f>
        <v>0</v>
      </c>
      <c r="AQ123" s="2">
        <f>Financeiro!AQ123+Complemento!AR123</f>
        <v>0</v>
      </c>
      <c r="AR123" s="2">
        <f t="shared" si="1"/>
        <v>1522.68</v>
      </c>
    </row>
    <row r="124" spans="1:44" x14ac:dyDescent="0.25">
      <c r="A124" t="s">
        <v>170</v>
      </c>
      <c r="B124" s="2">
        <f>Financeiro!B124+Complemento!C124</f>
        <v>0</v>
      </c>
      <c r="C124" s="2">
        <f>Financeiro!C124+Complemento!D124</f>
        <v>0</v>
      </c>
      <c r="D124" s="2">
        <f>Financeiro!D124+Complemento!E124</f>
        <v>0</v>
      </c>
      <c r="E124" s="2">
        <f>Financeiro!E124+Complemento!F124</f>
        <v>0</v>
      </c>
      <c r="F124" s="2">
        <f>Financeiro!F124+Complemento!G124</f>
        <v>0</v>
      </c>
      <c r="G124" s="2">
        <f>Financeiro!G124+Complemento!H124</f>
        <v>2840.6</v>
      </c>
      <c r="H124" s="2">
        <f>Financeiro!H124+Complemento!I124</f>
        <v>0</v>
      </c>
      <c r="I124" s="2">
        <f>Financeiro!I124+Complemento!J124</f>
        <v>0</v>
      </c>
      <c r="J124" s="2">
        <f>Financeiro!J124+Complemento!K124</f>
        <v>0</v>
      </c>
      <c r="K124" s="2">
        <f>Financeiro!K124+Complemento!L124</f>
        <v>0</v>
      </c>
      <c r="L124" s="2">
        <f>Financeiro!L124+Complemento!M124</f>
        <v>0</v>
      </c>
      <c r="M124" s="2">
        <f>Financeiro!M124+Complemento!N124</f>
        <v>0</v>
      </c>
      <c r="N124" s="2">
        <f>Financeiro!N124+Complemento!O124</f>
        <v>0</v>
      </c>
      <c r="O124" s="2">
        <f>Financeiro!O124+Complemento!P124</f>
        <v>0</v>
      </c>
      <c r="P124" s="2">
        <f>Financeiro!P124+Complemento!Q124</f>
        <v>0</v>
      </c>
      <c r="Q124" s="2">
        <f>Financeiro!Q124+Complemento!R124</f>
        <v>0</v>
      </c>
      <c r="R124" s="2">
        <f>Financeiro!R124+Complemento!S124</f>
        <v>0</v>
      </c>
      <c r="S124" s="2">
        <f>Financeiro!S124+Complemento!T124</f>
        <v>0</v>
      </c>
      <c r="T124" s="2">
        <f>Financeiro!T124+Complemento!U124</f>
        <v>0</v>
      </c>
      <c r="U124" s="2">
        <f>Financeiro!U124+Complemento!V124</f>
        <v>0</v>
      </c>
      <c r="V124" s="2">
        <f>Financeiro!V124+Complemento!W124</f>
        <v>0</v>
      </c>
      <c r="W124" s="2">
        <f>Financeiro!W124+Complemento!X124</f>
        <v>0</v>
      </c>
      <c r="X124" s="2">
        <f>Financeiro!X124+Complemento!Y124</f>
        <v>0</v>
      </c>
      <c r="Y124" s="2">
        <f>Financeiro!Y124+Complemento!Z124</f>
        <v>0</v>
      </c>
      <c r="Z124" s="2">
        <f>Financeiro!Z124+Complemento!AA124</f>
        <v>0</v>
      </c>
      <c r="AA124" s="2">
        <f>Financeiro!AA124+Complemento!AB124</f>
        <v>0</v>
      </c>
      <c r="AB124" s="2">
        <f>Financeiro!AB124+Complemento!AC124</f>
        <v>0</v>
      </c>
      <c r="AC124" s="2">
        <f>Financeiro!AC124+Complemento!AD124</f>
        <v>0</v>
      </c>
      <c r="AD124" s="2">
        <f>Financeiro!AD124+Complemento!AE124</f>
        <v>0</v>
      </c>
      <c r="AE124" s="2">
        <f>Financeiro!AE124+Complemento!AF124</f>
        <v>0</v>
      </c>
      <c r="AF124" s="2">
        <f>Financeiro!AF124+Complemento!AG124</f>
        <v>0</v>
      </c>
      <c r="AG124" s="2">
        <f>Financeiro!AG124+Complemento!AH124</f>
        <v>1428.3</v>
      </c>
      <c r="AH124" s="2">
        <f>Financeiro!AH124+Complemento!AI124</f>
        <v>0</v>
      </c>
      <c r="AI124" s="2">
        <f>Financeiro!AI124+Complemento!AJ124</f>
        <v>0</v>
      </c>
      <c r="AJ124" s="2">
        <f>Financeiro!AJ124+Complemento!AK124</f>
        <v>0</v>
      </c>
      <c r="AK124" s="2">
        <f>Financeiro!AK124+Complemento!AL124</f>
        <v>0</v>
      </c>
      <c r="AL124" s="2">
        <f>Financeiro!AL124+Complemento!AM124</f>
        <v>0</v>
      </c>
      <c r="AM124" s="2">
        <f>Financeiro!AM124+Complemento!AN124</f>
        <v>0</v>
      </c>
      <c r="AN124" s="2">
        <f>Financeiro!AN124+Complemento!AO124</f>
        <v>0</v>
      </c>
      <c r="AO124" s="2">
        <f>Financeiro!AO124+Complemento!AP124</f>
        <v>0</v>
      </c>
      <c r="AP124" s="2">
        <f>Financeiro!AP124+Complemento!AQ124</f>
        <v>0</v>
      </c>
      <c r="AQ124" s="2">
        <f>Financeiro!AQ124+Complemento!AR124</f>
        <v>0</v>
      </c>
      <c r="AR124" s="2">
        <f t="shared" si="1"/>
        <v>4268.8999999999996</v>
      </c>
    </row>
    <row r="125" spans="1:44" x14ac:dyDescent="0.25">
      <c r="A125" t="s">
        <v>171</v>
      </c>
      <c r="B125" s="2">
        <f>Financeiro!B125+Complemento!C125</f>
        <v>0</v>
      </c>
      <c r="C125" s="2">
        <f>Financeiro!C125+Complemento!D125</f>
        <v>0</v>
      </c>
      <c r="D125" s="2">
        <f>Financeiro!D125+Complemento!E125</f>
        <v>0</v>
      </c>
      <c r="E125" s="2">
        <f>Financeiro!E125+Complemento!F125</f>
        <v>0</v>
      </c>
      <c r="F125" s="2">
        <f>Financeiro!F125+Complemento!G125</f>
        <v>0</v>
      </c>
      <c r="G125" s="2">
        <f>Financeiro!G125+Complemento!H125</f>
        <v>0</v>
      </c>
      <c r="H125" s="2">
        <f>Financeiro!H125+Complemento!I125</f>
        <v>0</v>
      </c>
      <c r="I125" s="2">
        <f>Financeiro!I125+Complemento!J125</f>
        <v>0</v>
      </c>
      <c r="J125" s="2">
        <f>Financeiro!J125+Complemento!K125</f>
        <v>0</v>
      </c>
      <c r="K125" s="2">
        <f>Financeiro!K125+Complemento!L125</f>
        <v>0</v>
      </c>
      <c r="L125" s="2">
        <f>Financeiro!L125+Complemento!M125</f>
        <v>0</v>
      </c>
      <c r="M125" s="2">
        <f>Financeiro!M125+Complemento!N125</f>
        <v>0</v>
      </c>
      <c r="N125" s="2">
        <f>Financeiro!N125+Complemento!O125</f>
        <v>0</v>
      </c>
      <c r="O125" s="2">
        <f>Financeiro!O125+Complemento!P125</f>
        <v>0</v>
      </c>
      <c r="P125" s="2">
        <f>Financeiro!P125+Complemento!Q125</f>
        <v>0</v>
      </c>
      <c r="Q125" s="2">
        <f>Financeiro!Q125+Complemento!R125</f>
        <v>0</v>
      </c>
      <c r="R125" s="2">
        <f>Financeiro!R125+Complemento!S125</f>
        <v>0</v>
      </c>
      <c r="S125" s="2">
        <f>Financeiro!S125+Complemento!T125</f>
        <v>0</v>
      </c>
      <c r="T125" s="2">
        <f>Financeiro!T125+Complemento!U125</f>
        <v>2308.23</v>
      </c>
      <c r="U125" s="2">
        <f>Financeiro!U125+Complemento!V125</f>
        <v>0</v>
      </c>
      <c r="V125" s="2">
        <f>Financeiro!V125+Complemento!W125</f>
        <v>0</v>
      </c>
      <c r="W125" s="2">
        <f>Financeiro!W125+Complemento!X125</f>
        <v>0</v>
      </c>
      <c r="X125" s="2">
        <f>Financeiro!X125+Complemento!Y125</f>
        <v>0</v>
      </c>
      <c r="Y125" s="2">
        <f>Financeiro!Y125+Complemento!Z125</f>
        <v>0</v>
      </c>
      <c r="Z125" s="2">
        <f>Financeiro!Z125+Complemento!AA125</f>
        <v>0</v>
      </c>
      <c r="AA125" s="2">
        <f>Financeiro!AA125+Complemento!AB125</f>
        <v>0</v>
      </c>
      <c r="AB125" s="2">
        <f>Financeiro!AB125+Complemento!AC125</f>
        <v>0</v>
      </c>
      <c r="AC125" s="2">
        <f>Financeiro!AC125+Complemento!AD125</f>
        <v>0</v>
      </c>
      <c r="AD125" s="2">
        <f>Financeiro!AD125+Complemento!AE125</f>
        <v>0</v>
      </c>
      <c r="AE125" s="2">
        <f>Financeiro!AE125+Complemento!AF125</f>
        <v>0</v>
      </c>
      <c r="AF125" s="2">
        <f>Financeiro!AF125+Complemento!AG125</f>
        <v>0</v>
      </c>
      <c r="AG125" s="2">
        <f>Financeiro!AG125+Complemento!AH125</f>
        <v>0</v>
      </c>
      <c r="AH125" s="2">
        <f>Financeiro!AH125+Complemento!AI125</f>
        <v>0</v>
      </c>
      <c r="AI125" s="2">
        <f>Financeiro!AI125+Complemento!AJ125</f>
        <v>0</v>
      </c>
      <c r="AJ125" s="2">
        <f>Financeiro!AJ125+Complemento!AK125</f>
        <v>0</v>
      </c>
      <c r="AK125" s="2">
        <f>Financeiro!AK125+Complemento!AL125</f>
        <v>0</v>
      </c>
      <c r="AL125" s="2">
        <f>Financeiro!AL125+Complemento!AM125</f>
        <v>0</v>
      </c>
      <c r="AM125" s="2">
        <f>Financeiro!AM125+Complemento!AN125</f>
        <v>0</v>
      </c>
      <c r="AN125" s="2">
        <f>Financeiro!AN125+Complemento!AO125</f>
        <v>0</v>
      </c>
      <c r="AO125" s="2">
        <f>Financeiro!AO125+Complemento!AP125</f>
        <v>0</v>
      </c>
      <c r="AP125" s="2">
        <f>Financeiro!AP125+Complemento!AQ125</f>
        <v>0</v>
      </c>
      <c r="AQ125" s="2">
        <f>Financeiro!AQ125+Complemento!AR125</f>
        <v>0</v>
      </c>
      <c r="AR125" s="2">
        <f t="shared" si="1"/>
        <v>2308.23</v>
      </c>
    </row>
    <row r="126" spans="1:44" x14ac:dyDescent="0.25">
      <c r="A126" t="s">
        <v>172</v>
      </c>
      <c r="B126" s="2">
        <f>Financeiro!B126+Complemento!C126</f>
        <v>0</v>
      </c>
      <c r="C126" s="2">
        <f>Financeiro!C126+Complemento!D126</f>
        <v>0</v>
      </c>
      <c r="D126" s="2">
        <f>Financeiro!D126+Complemento!E126</f>
        <v>0</v>
      </c>
      <c r="E126" s="2">
        <f>Financeiro!E126+Complemento!F126</f>
        <v>0</v>
      </c>
      <c r="F126" s="2">
        <f>Financeiro!F126+Complemento!G126</f>
        <v>0</v>
      </c>
      <c r="G126" s="2">
        <f>Financeiro!G126+Complemento!H126</f>
        <v>0</v>
      </c>
      <c r="H126" s="2">
        <f>Financeiro!H126+Complemento!I126</f>
        <v>0</v>
      </c>
      <c r="I126" s="2">
        <f>Financeiro!I126+Complemento!J126</f>
        <v>0</v>
      </c>
      <c r="J126" s="2">
        <f>Financeiro!J126+Complemento!K126</f>
        <v>0</v>
      </c>
      <c r="K126" s="2">
        <f>Financeiro!K126+Complemento!L126</f>
        <v>0</v>
      </c>
      <c r="L126" s="2">
        <f>Financeiro!L126+Complemento!M126</f>
        <v>0</v>
      </c>
      <c r="M126" s="2">
        <f>Financeiro!M126+Complemento!N126</f>
        <v>0</v>
      </c>
      <c r="N126" s="2">
        <f>Financeiro!N126+Complemento!O126</f>
        <v>0</v>
      </c>
      <c r="O126" s="2">
        <f>Financeiro!O126+Complemento!P126</f>
        <v>0</v>
      </c>
      <c r="P126" s="2">
        <f>Financeiro!P126+Complemento!Q126</f>
        <v>0</v>
      </c>
      <c r="Q126" s="2">
        <f>Financeiro!Q126+Complemento!R126</f>
        <v>0</v>
      </c>
      <c r="R126" s="2">
        <f>Financeiro!R126+Complemento!S126</f>
        <v>0</v>
      </c>
      <c r="S126" s="2">
        <f>Financeiro!S126+Complemento!T126</f>
        <v>0</v>
      </c>
      <c r="T126" s="2">
        <f>Financeiro!T126+Complemento!U126</f>
        <v>0</v>
      </c>
      <c r="U126" s="2">
        <f>Financeiro!U126+Complemento!V126</f>
        <v>0</v>
      </c>
      <c r="V126" s="2">
        <f>Financeiro!V126+Complemento!W126</f>
        <v>0</v>
      </c>
      <c r="W126" s="2">
        <f>Financeiro!W126+Complemento!X126</f>
        <v>0</v>
      </c>
      <c r="X126" s="2">
        <f>Financeiro!X126+Complemento!Y126</f>
        <v>2031.71</v>
      </c>
      <c r="Y126" s="2">
        <f>Financeiro!Y126+Complemento!Z126</f>
        <v>0</v>
      </c>
      <c r="Z126" s="2">
        <f>Financeiro!Z126+Complemento!AA126</f>
        <v>0</v>
      </c>
      <c r="AA126" s="2">
        <f>Financeiro!AA126+Complemento!AB126</f>
        <v>0</v>
      </c>
      <c r="AB126" s="2">
        <f>Financeiro!AB126+Complemento!AC126</f>
        <v>0</v>
      </c>
      <c r="AC126" s="2">
        <f>Financeiro!AC126+Complemento!AD126</f>
        <v>0</v>
      </c>
      <c r="AD126" s="2">
        <f>Financeiro!AD126+Complemento!AE126</f>
        <v>0</v>
      </c>
      <c r="AE126" s="2">
        <f>Financeiro!AE126+Complemento!AF126</f>
        <v>0</v>
      </c>
      <c r="AF126" s="2">
        <f>Financeiro!AF126+Complemento!AG126</f>
        <v>0</v>
      </c>
      <c r="AG126" s="2">
        <f>Financeiro!AG126+Complemento!AH126</f>
        <v>0</v>
      </c>
      <c r="AH126" s="2">
        <f>Financeiro!AH126+Complemento!AI126</f>
        <v>0</v>
      </c>
      <c r="AI126" s="2">
        <f>Financeiro!AI126+Complemento!AJ126</f>
        <v>0</v>
      </c>
      <c r="AJ126" s="2">
        <f>Financeiro!AJ126+Complemento!AK126</f>
        <v>0</v>
      </c>
      <c r="AK126" s="2">
        <f>Financeiro!AK126+Complemento!AL126</f>
        <v>0</v>
      </c>
      <c r="AL126" s="2">
        <f>Financeiro!AL126+Complemento!AM126</f>
        <v>0</v>
      </c>
      <c r="AM126" s="2">
        <f>Financeiro!AM126+Complemento!AN126</f>
        <v>0</v>
      </c>
      <c r="AN126" s="2">
        <f>Financeiro!AN126+Complemento!AO126</f>
        <v>0</v>
      </c>
      <c r="AO126" s="2">
        <f>Financeiro!AO126+Complemento!AP126</f>
        <v>0</v>
      </c>
      <c r="AP126" s="2">
        <f>Financeiro!AP126+Complemento!AQ126</f>
        <v>0</v>
      </c>
      <c r="AQ126" s="2">
        <f>Financeiro!AQ126+Complemento!AR126</f>
        <v>0</v>
      </c>
      <c r="AR126" s="2">
        <f t="shared" si="1"/>
        <v>2031.71</v>
      </c>
    </row>
    <row r="127" spans="1:44" x14ac:dyDescent="0.25">
      <c r="A127" t="s">
        <v>173</v>
      </c>
      <c r="B127" s="2">
        <f>Financeiro!B127+Complemento!C127</f>
        <v>0</v>
      </c>
      <c r="C127" s="2">
        <f>Financeiro!C127+Complemento!D127</f>
        <v>0</v>
      </c>
      <c r="D127" s="2">
        <f>Financeiro!D127+Complemento!E127</f>
        <v>0</v>
      </c>
      <c r="E127" s="2">
        <f>Financeiro!E127+Complemento!F127</f>
        <v>0</v>
      </c>
      <c r="F127" s="2">
        <f>Financeiro!F127+Complemento!G127</f>
        <v>0</v>
      </c>
      <c r="G127" s="2">
        <f>Financeiro!G127+Complemento!H127</f>
        <v>1736.67</v>
      </c>
      <c r="H127" s="2">
        <f>Financeiro!H127+Complemento!I127</f>
        <v>0</v>
      </c>
      <c r="I127" s="2">
        <f>Financeiro!I127+Complemento!J127</f>
        <v>0</v>
      </c>
      <c r="J127" s="2">
        <f>Financeiro!J127+Complemento!K127</f>
        <v>0</v>
      </c>
      <c r="K127" s="2">
        <f>Financeiro!K127+Complemento!L127</f>
        <v>2288.77</v>
      </c>
      <c r="L127" s="2">
        <f>Financeiro!L127+Complemento!M127</f>
        <v>0</v>
      </c>
      <c r="M127" s="2">
        <f>Financeiro!M127+Complemento!N127</f>
        <v>0</v>
      </c>
      <c r="N127" s="2">
        <f>Financeiro!N127+Complemento!O127</f>
        <v>0</v>
      </c>
      <c r="O127" s="2">
        <f>Financeiro!O127+Complemento!P127</f>
        <v>0</v>
      </c>
      <c r="P127" s="2">
        <f>Financeiro!P127+Complemento!Q127</f>
        <v>0</v>
      </c>
      <c r="Q127" s="2">
        <f>Financeiro!Q127+Complemento!R127</f>
        <v>0</v>
      </c>
      <c r="R127" s="2">
        <f>Financeiro!R127+Complemento!S127</f>
        <v>0</v>
      </c>
      <c r="S127" s="2">
        <f>Financeiro!S127+Complemento!T127</f>
        <v>0</v>
      </c>
      <c r="T127" s="2">
        <f>Financeiro!T127+Complemento!U127</f>
        <v>0</v>
      </c>
      <c r="U127" s="2">
        <f>Financeiro!U127+Complemento!V127</f>
        <v>0</v>
      </c>
      <c r="V127" s="2">
        <f>Financeiro!V127+Complemento!W127</f>
        <v>0</v>
      </c>
      <c r="W127" s="2">
        <f>Financeiro!W127+Complemento!X127</f>
        <v>0</v>
      </c>
      <c r="X127" s="2">
        <f>Financeiro!X127+Complemento!Y127</f>
        <v>0</v>
      </c>
      <c r="Y127" s="2">
        <f>Financeiro!Y127+Complemento!Z127</f>
        <v>578.89</v>
      </c>
      <c r="Z127" s="2">
        <f>Financeiro!Z127+Complemento!AA127</f>
        <v>0</v>
      </c>
      <c r="AA127" s="2">
        <f>Financeiro!AA127+Complemento!AB127</f>
        <v>0</v>
      </c>
      <c r="AB127" s="2">
        <f>Financeiro!AB127+Complemento!AC127</f>
        <v>0</v>
      </c>
      <c r="AC127" s="2">
        <f>Financeiro!AC127+Complemento!AD127</f>
        <v>0</v>
      </c>
      <c r="AD127" s="2">
        <f>Financeiro!AD127+Complemento!AE127</f>
        <v>0</v>
      </c>
      <c r="AE127" s="2">
        <f>Financeiro!AE127+Complemento!AF127</f>
        <v>0</v>
      </c>
      <c r="AF127" s="2">
        <f>Financeiro!AF127+Complemento!AG127</f>
        <v>0</v>
      </c>
      <c r="AG127" s="2">
        <f>Financeiro!AG127+Complemento!AH127</f>
        <v>0</v>
      </c>
      <c r="AH127" s="2">
        <f>Financeiro!AH127+Complemento!AI127</f>
        <v>0</v>
      </c>
      <c r="AI127" s="2">
        <f>Financeiro!AI127+Complemento!AJ127</f>
        <v>0</v>
      </c>
      <c r="AJ127" s="2">
        <f>Financeiro!AJ127+Complemento!AK127</f>
        <v>0</v>
      </c>
      <c r="AK127" s="2">
        <f>Financeiro!AK127+Complemento!AL127</f>
        <v>0</v>
      </c>
      <c r="AL127" s="2">
        <f>Financeiro!AL127+Complemento!AM127</f>
        <v>0</v>
      </c>
      <c r="AM127" s="2">
        <f>Financeiro!AM127+Complemento!AN127</f>
        <v>0</v>
      </c>
      <c r="AN127" s="2">
        <f>Financeiro!AN127+Complemento!AO127</f>
        <v>0</v>
      </c>
      <c r="AO127" s="2">
        <f>Financeiro!AO127+Complemento!AP127</f>
        <v>0</v>
      </c>
      <c r="AP127" s="2">
        <f>Financeiro!AP127+Complemento!AQ127</f>
        <v>0</v>
      </c>
      <c r="AQ127" s="2">
        <f>Financeiro!AQ127+Complemento!AR127</f>
        <v>0</v>
      </c>
      <c r="AR127" s="2">
        <f t="shared" si="1"/>
        <v>4604.33</v>
      </c>
    </row>
    <row r="128" spans="1:44" x14ac:dyDescent="0.25">
      <c r="A128" t="s">
        <v>174</v>
      </c>
      <c r="B128" s="2">
        <f>Financeiro!B128+Complemento!C128</f>
        <v>0</v>
      </c>
      <c r="C128" s="2">
        <f>Financeiro!C128+Complemento!D128</f>
        <v>0</v>
      </c>
      <c r="D128" s="2">
        <f>Financeiro!D128+Complemento!E128</f>
        <v>0</v>
      </c>
      <c r="E128" s="2">
        <f>Financeiro!E128+Complemento!F128</f>
        <v>0</v>
      </c>
      <c r="F128" s="2">
        <f>Financeiro!F128+Complemento!G128</f>
        <v>0</v>
      </c>
      <c r="G128" s="2">
        <f>Financeiro!G128+Complemento!H128</f>
        <v>0</v>
      </c>
      <c r="H128" s="2">
        <f>Financeiro!H128+Complemento!I128</f>
        <v>19032</v>
      </c>
      <c r="I128" s="2">
        <f>Financeiro!I128+Complemento!J128</f>
        <v>0</v>
      </c>
      <c r="J128" s="2">
        <f>Financeiro!J128+Complemento!K128</f>
        <v>0</v>
      </c>
      <c r="K128" s="2">
        <f>Financeiro!K128+Complemento!L128</f>
        <v>5758</v>
      </c>
      <c r="L128" s="2">
        <f>Financeiro!L128+Complemento!M128</f>
        <v>0</v>
      </c>
      <c r="M128" s="2">
        <f>Financeiro!M128+Complemento!N128</f>
        <v>0</v>
      </c>
      <c r="N128" s="2">
        <f>Financeiro!N128+Complemento!O128</f>
        <v>0</v>
      </c>
      <c r="O128" s="2">
        <f>Financeiro!O128+Complemento!P128</f>
        <v>0</v>
      </c>
      <c r="P128" s="2">
        <f>Financeiro!P128+Complemento!Q128</f>
        <v>0</v>
      </c>
      <c r="Q128" s="2">
        <f>Financeiro!Q128+Complemento!R128</f>
        <v>0</v>
      </c>
      <c r="R128" s="2">
        <f>Financeiro!R128+Complemento!S128</f>
        <v>8830.68</v>
      </c>
      <c r="S128" s="2">
        <f>Financeiro!S128+Complemento!T128</f>
        <v>0</v>
      </c>
      <c r="T128" s="2">
        <f>Financeiro!T128+Complemento!U128</f>
        <v>0</v>
      </c>
      <c r="U128" s="2">
        <f>Financeiro!U128+Complemento!V128</f>
        <v>0</v>
      </c>
      <c r="V128" s="2">
        <f>Financeiro!V128+Complemento!W128</f>
        <v>0</v>
      </c>
      <c r="W128" s="2">
        <f>Financeiro!W128+Complemento!X128</f>
        <v>35995.06</v>
      </c>
      <c r="X128" s="2">
        <f>Financeiro!X128+Complemento!Y128</f>
        <v>0</v>
      </c>
      <c r="Y128" s="2">
        <f>Financeiro!Y128+Complemento!Z128</f>
        <v>0</v>
      </c>
      <c r="Z128" s="2">
        <f>Financeiro!Z128+Complemento!AA128</f>
        <v>0</v>
      </c>
      <c r="AA128" s="2">
        <f>Financeiro!AA128+Complemento!AB128</f>
        <v>5758</v>
      </c>
      <c r="AB128" s="2">
        <f>Financeiro!AB128+Complemento!AC128</f>
        <v>0</v>
      </c>
      <c r="AC128" s="2">
        <f>Financeiro!AC128+Complemento!AD128</f>
        <v>0</v>
      </c>
      <c r="AD128" s="2">
        <f>Financeiro!AD128+Complemento!AE128</f>
        <v>0</v>
      </c>
      <c r="AE128" s="2">
        <f>Financeiro!AE128+Complemento!AF128</f>
        <v>0</v>
      </c>
      <c r="AF128" s="2">
        <f>Financeiro!AF128+Complemento!AG128</f>
        <v>0</v>
      </c>
      <c r="AG128" s="2">
        <f>Financeiro!AG128+Complemento!AH128</f>
        <v>0</v>
      </c>
      <c r="AH128" s="2">
        <f>Financeiro!AH128+Complemento!AI128</f>
        <v>0</v>
      </c>
      <c r="AI128" s="2">
        <f>Financeiro!AI128+Complemento!AJ128</f>
        <v>0</v>
      </c>
      <c r="AJ128" s="2">
        <f>Financeiro!AJ128+Complemento!AK128</f>
        <v>0</v>
      </c>
      <c r="AK128" s="2">
        <f>Financeiro!AK128+Complemento!AL128</f>
        <v>0</v>
      </c>
      <c r="AL128" s="2">
        <f>Financeiro!AL128+Complemento!AM128</f>
        <v>0</v>
      </c>
      <c r="AM128" s="2">
        <f>Financeiro!AM128+Complemento!AN128</f>
        <v>0</v>
      </c>
      <c r="AN128" s="2">
        <f>Financeiro!AN128+Complemento!AO128</f>
        <v>0</v>
      </c>
      <c r="AO128" s="2">
        <f>Financeiro!AO128+Complemento!AP128</f>
        <v>0</v>
      </c>
      <c r="AP128" s="2">
        <f>Financeiro!AP128+Complemento!AQ128</f>
        <v>0</v>
      </c>
      <c r="AQ128" s="2">
        <f>Financeiro!AQ128+Complemento!AR128</f>
        <v>0</v>
      </c>
      <c r="AR128" s="2">
        <f t="shared" si="1"/>
        <v>75373.739999999991</v>
      </c>
    </row>
    <row r="129" spans="1:44" x14ac:dyDescent="0.25">
      <c r="A129" t="s">
        <v>175</v>
      </c>
      <c r="B129" s="2">
        <f>Financeiro!B129+Complemento!C129</f>
        <v>0</v>
      </c>
      <c r="C129" s="2">
        <f>Financeiro!C129+Complemento!D129</f>
        <v>0</v>
      </c>
      <c r="D129" s="2">
        <f>Financeiro!D129+Complemento!E129</f>
        <v>0</v>
      </c>
      <c r="E129" s="2">
        <f>Financeiro!E129+Complemento!F129</f>
        <v>0</v>
      </c>
      <c r="F129" s="2">
        <f>Financeiro!F129+Complemento!G129</f>
        <v>0</v>
      </c>
      <c r="G129" s="2">
        <f>Financeiro!G129+Complemento!H129</f>
        <v>0</v>
      </c>
      <c r="H129" s="2">
        <f>Financeiro!H129+Complemento!I129</f>
        <v>0</v>
      </c>
      <c r="I129" s="2">
        <f>Financeiro!I129+Complemento!J129</f>
        <v>0</v>
      </c>
      <c r="J129" s="2">
        <f>Financeiro!J129+Complemento!K129</f>
        <v>0</v>
      </c>
      <c r="K129" s="2">
        <f>Financeiro!K129+Complemento!L129</f>
        <v>0</v>
      </c>
      <c r="L129" s="2">
        <f>Financeiro!L129+Complemento!M129</f>
        <v>0</v>
      </c>
      <c r="M129" s="2">
        <f>Financeiro!M129+Complemento!N129</f>
        <v>0</v>
      </c>
      <c r="N129" s="2">
        <f>Financeiro!N129+Complemento!O129</f>
        <v>0</v>
      </c>
      <c r="O129" s="2">
        <f>Financeiro!O129+Complemento!P129</f>
        <v>0</v>
      </c>
      <c r="P129" s="2">
        <f>Financeiro!P129+Complemento!Q129</f>
        <v>0</v>
      </c>
      <c r="Q129" s="2">
        <f>Financeiro!Q129+Complemento!R129</f>
        <v>0</v>
      </c>
      <c r="R129" s="2">
        <f>Financeiro!R129+Complemento!S129</f>
        <v>0</v>
      </c>
      <c r="S129" s="2">
        <f>Financeiro!S129+Complemento!T129</f>
        <v>0</v>
      </c>
      <c r="T129" s="2">
        <f>Financeiro!T129+Complemento!U129</f>
        <v>0</v>
      </c>
      <c r="U129" s="2">
        <f>Financeiro!U129+Complemento!V129</f>
        <v>0</v>
      </c>
      <c r="V129" s="2">
        <f>Financeiro!V129+Complemento!W129</f>
        <v>0</v>
      </c>
      <c r="W129" s="2">
        <f>Financeiro!W129+Complemento!X129</f>
        <v>0</v>
      </c>
      <c r="X129" s="2">
        <f>Financeiro!X129+Complemento!Y129</f>
        <v>0</v>
      </c>
      <c r="Y129" s="2">
        <f>Financeiro!Y129+Complemento!Z129</f>
        <v>0</v>
      </c>
      <c r="Z129" s="2">
        <f>Financeiro!Z129+Complemento!AA129</f>
        <v>0</v>
      </c>
      <c r="AA129" s="2">
        <f>Financeiro!AA129+Complemento!AB129</f>
        <v>0</v>
      </c>
      <c r="AB129" s="2">
        <f>Financeiro!AB129+Complemento!AC129</f>
        <v>0</v>
      </c>
      <c r="AC129" s="2">
        <f>Financeiro!AC129+Complemento!AD129</f>
        <v>0</v>
      </c>
      <c r="AD129" s="2">
        <f>Financeiro!AD129+Complemento!AE129</f>
        <v>0</v>
      </c>
      <c r="AE129" s="2">
        <f>Financeiro!AE129+Complemento!AF129</f>
        <v>1346.4</v>
      </c>
      <c r="AF129" s="2">
        <f>Financeiro!AF129+Complemento!AG129</f>
        <v>0</v>
      </c>
      <c r="AG129" s="2">
        <f>Financeiro!AG129+Complemento!AH129</f>
        <v>0</v>
      </c>
      <c r="AH129" s="2">
        <f>Financeiro!AH129+Complemento!AI129</f>
        <v>1346.4</v>
      </c>
      <c r="AI129" s="2">
        <f>Financeiro!AI129+Complemento!AJ129</f>
        <v>0</v>
      </c>
      <c r="AJ129" s="2">
        <f>Financeiro!AJ129+Complemento!AK129</f>
        <v>0</v>
      </c>
      <c r="AK129" s="2">
        <f>Financeiro!AK129+Complemento!AL129</f>
        <v>0</v>
      </c>
      <c r="AL129" s="2">
        <f>Financeiro!AL129+Complemento!AM129</f>
        <v>0</v>
      </c>
      <c r="AM129" s="2">
        <f>Financeiro!AM129+Complemento!AN129</f>
        <v>0</v>
      </c>
      <c r="AN129" s="2">
        <f>Financeiro!AN129+Complemento!AO129</f>
        <v>0</v>
      </c>
      <c r="AO129" s="2">
        <f>Financeiro!AO129+Complemento!AP129</f>
        <v>0</v>
      </c>
      <c r="AP129" s="2">
        <f>Financeiro!AP129+Complemento!AQ129</f>
        <v>0</v>
      </c>
      <c r="AQ129" s="2">
        <f>Financeiro!AQ129+Complemento!AR129</f>
        <v>0</v>
      </c>
      <c r="AR129" s="2">
        <f t="shared" si="1"/>
        <v>2692.8</v>
      </c>
    </row>
    <row r="130" spans="1:44" x14ac:dyDescent="0.25">
      <c r="A130" t="s">
        <v>176</v>
      </c>
      <c r="B130" s="2">
        <f>Financeiro!B130+Complemento!C130</f>
        <v>0</v>
      </c>
      <c r="C130" s="2">
        <f>Financeiro!C130+Complemento!D130</f>
        <v>0</v>
      </c>
      <c r="D130" s="2">
        <f>Financeiro!D130+Complemento!E130</f>
        <v>0</v>
      </c>
      <c r="E130" s="2">
        <f>Financeiro!E130+Complemento!F130</f>
        <v>0</v>
      </c>
      <c r="F130" s="2">
        <f>Financeiro!F130+Complemento!G130</f>
        <v>0</v>
      </c>
      <c r="G130" s="2">
        <f>Financeiro!G130+Complemento!H130</f>
        <v>0</v>
      </c>
      <c r="H130" s="2">
        <f>Financeiro!H130+Complemento!I130</f>
        <v>0</v>
      </c>
      <c r="I130" s="2">
        <f>Financeiro!I130+Complemento!J130</f>
        <v>0</v>
      </c>
      <c r="J130" s="2">
        <f>Financeiro!J130+Complemento!K130</f>
        <v>0</v>
      </c>
      <c r="K130" s="2">
        <f>Financeiro!K130+Complemento!L130</f>
        <v>0</v>
      </c>
      <c r="L130" s="2">
        <f>Financeiro!L130+Complemento!M130</f>
        <v>0</v>
      </c>
      <c r="M130" s="2">
        <f>Financeiro!M130+Complemento!N130</f>
        <v>0</v>
      </c>
      <c r="N130" s="2">
        <f>Financeiro!N130+Complemento!O130</f>
        <v>0</v>
      </c>
      <c r="O130" s="2">
        <f>Financeiro!O130+Complemento!P130</f>
        <v>0</v>
      </c>
      <c r="P130" s="2">
        <f>Financeiro!P130+Complemento!Q130</f>
        <v>0</v>
      </c>
      <c r="Q130" s="2">
        <f>Financeiro!Q130+Complemento!R130</f>
        <v>0</v>
      </c>
      <c r="R130" s="2">
        <f>Financeiro!R130+Complemento!S130</f>
        <v>0</v>
      </c>
      <c r="S130" s="2">
        <f>Financeiro!S130+Complemento!T130</f>
        <v>0</v>
      </c>
      <c r="T130" s="2">
        <f>Financeiro!T130+Complemento!U130</f>
        <v>10111.82</v>
      </c>
      <c r="U130" s="2">
        <f>Financeiro!U130+Complemento!V130</f>
        <v>0</v>
      </c>
      <c r="V130" s="2">
        <f>Financeiro!V130+Complemento!W130</f>
        <v>36343.47</v>
      </c>
      <c r="W130" s="2">
        <f>Financeiro!W130+Complemento!X130</f>
        <v>0</v>
      </c>
      <c r="X130" s="2">
        <f>Financeiro!X130+Complemento!Y130</f>
        <v>0</v>
      </c>
      <c r="Y130" s="2">
        <f>Financeiro!Y130+Complemento!Z130</f>
        <v>0</v>
      </c>
      <c r="Z130" s="2">
        <f>Financeiro!Z130+Complemento!AA130</f>
        <v>0</v>
      </c>
      <c r="AA130" s="2">
        <f>Financeiro!AA130+Complemento!AB130</f>
        <v>0</v>
      </c>
      <c r="AB130" s="2">
        <f>Financeiro!AB130+Complemento!AC130</f>
        <v>0</v>
      </c>
      <c r="AC130" s="2">
        <f>Financeiro!AC130+Complemento!AD130</f>
        <v>0</v>
      </c>
      <c r="AD130" s="2">
        <f>Financeiro!AD130+Complemento!AE130</f>
        <v>0</v>
      </c>
      <c r="AE130" s="2">
        <f>Financeiro!AE130+Complemento!AF130</f>
        <v>0</v>
      </c>
      <c r="AF130" s="2">
        <f>Financeiro!AF130+Complemento!AG130</f>
        <v>0</v>
      </c>
      <c r="AG130" s="2">
        <f>Financeiro!AG130+Complemento!AH130</f>
        <v>0</v>
      </c>
      <c r="AH130" s="2">
        <f>Financeiro!AH130+Complemento!AI130</f>
        <v>0</v>
      </c>
      <c r="AI130" s="2">
        <f>Financeiro!AI130+Complemento!AJ130</f>
        <v>0</v>
      </c>
      <c r="AJ130" s="2">
        <f>Financeiro!AJ130+Complemento!AK130</f>
        <v>0</v>
      </c>
      <c r="AK130" s="2">
        <f>Financeiro!AK130+Complemento!AL130</f>
        <v>0</v>
      </c>
      <c r="AL130" s="2">
        <f>Financeiro!AL130+Complemento!AM130</f>
        <v>0</v>
      </c>
      <c r="AM130" s="2">
        <f>Financeiro!AM130+Complemento!AN130</f>
        <v>0</v>
      </c>
      <c r="AN130" s="2">
        <f>Financeiro!AN130+Complemento!AO130</f>
        <v>0</v>
      </c>
      <c r="AO130" s="2">
        <f>Financeiro!AO130+Complemento!AP130</f>
        <v>0</v>
      </c>
      <c r="AP130" s="2">
        <f>Financeiro!AP130+Complemento!AQ130</f>
        <v>0</v>
      </c>
      <c r="AQ130" s="2">
        <f>Financeiro!AQ130+Complemento!AR130</f>
        <v>0</v>
      </c>
      <c r="AR130" s="2">
        <f t="shared" si="1"/>
        <v>46455.29</v>
      </c>
    </row>
    <row r="131" spans="1:44" x14ac:dyDescent="0.25">
      <c r="A131" t="s">
        <v>177</v>
      </c>
      <c r="B131" s="2">
        <f>Financeiro!B131+Complemento!C131</f>
        <v>0</v>
      </c>
      <c r="C131" s="2">
        <f>Financeiro!C131+Complemento!D131</f>
        <v>0</v>
      </c>
      <c r="D131" s="2">
        <f>Financeiro!D131+Complemento!E131</f>
        <v>0</v>
      </c>
      <c r="E131" s="2">
        <f>Financeiro!E131+Complemento!F131</f>
        <v>0</v>
      </c>
      <c r="F131" s="2">
        <f>Financeiro!F131+Complemento!G131</f>
        <v>2429.2199999999998</v>
      </c>
      <c r="G131" s="2">
        <f>Financeiro!G131+Complemento!H131</f>
        <v>0</v>
      </c>
      <c r="H131" s="2">
        <f>Financeiro!H131+Complemento!I131</f>
        <v>0</v>
      </c>
      <c r="I131" s="2">
        <f>Financeiro!I131+Complemento!J131</f>
        <v>0</v>
      </c>
      <c r="J131" s="2">
        <f>Financeiro!J131+Complemento!K131</f>
        <v>0</v>
      </c>
      <c r="K131" s="2">
        <f>Financeiro!K131+Complemento!L131</f>
        <v>0</v>
      </c>
      <c r="L131" s="2">
        <f>Financeiro!L131+Complemento!M131</f>
        <v>0</v>
      </c>
      <c r="M131" s="2">
        <f>Financeiro!M131+Complemento!N131</f>
        <v>0</v>
      </c>
      <c r="N131" s="2">
        <f>Financeiro!N131+Complemento!O131</f>
        <v>0</v>
      </c>
      <c r="O131" s="2">
        <f>Financeiro!O131+Complemento!P131</f>
        <v>0</v>
      </c>
      <c r="P131" s="2">
        <f>Financeiro!P131+Complemento!Q131</f>
        <v>0</v>
      </c>
      <c r="Q131" s="2">
        <f>Financeiro!Q131+Complemento!R131</f>
        <v>0</v>
      </c>
      <c r="R131" s="2">
        <f>Financeiro!R131+Complemento!S131</f>
        <v>0</v>
      </c>
      <c r="S131" s="2">
        <f>Financeiro!S131+Complemento!T131</f>
        <v>0</v>
      </c>
      <c r="T131" s="2">
        <f>Financeiro!T131+Complemento!U131</f>
        <v>0</v>
      </c>
      <c r="U131" s="2">
        <f>Financeiro!U131+Complemento!V131</f>
        <v>0</v>
      </c>
      <c r="V131" s="2">
        <f>Financeiro!V131+Complemento!W131</f>
        <v>19768.75</v>
      </c>
      <c r="W131" s="2">
        <f>Financeiro!W131+Complemento!X131</f>
        <v>0</v>
      </c>
      <c r="X131" s="2">
        <f>Financeiro!X131+Complemento!Y131</f>
        <v>0</v>
      </c>
      <c r="Y131" s="2">
        <f>Financeiro!Y131+Complemento!Z131</f>
        <v>0</v>
      </c>
      <c r="Z131" s="2">
        <f>Financeiro!Z131+Complemento!AA131</f>
        <v>0</v>
      </c>
      <c r="AA131" s="2">
        <f>Financeiro!AA131+Complemento!AB131</f>
        <v>0</v>
      </c>
      <c r="AB131" s="2">
        <f>Financeiro!AB131+Complemento!AC131</f>
        <v>0</v>
      </c>
      <c r="AC131" s="2">
        <f>Financeiro!AC131+Complemento!AD131</f>
        <v>0</v>
      </c>
      <c r="AD131" s="2">
        <f>Financeiro!AD131+Complemento!AE131</f>
        <v>0</v>
      </c>
      <c r="AE131" s="2">
        <f>Financeiro!AE131+Complemento!AF131</f>
        <v>0</v>
      </c>
      <c r="AF131" s="2">
        <f>Financeiro!AF131+Complemento!AG131</f>
        <v>0</v>
      </c>
      <c r="AG131" s="2">
        <f>Financeiro!AG131+Complemento!AH131</f>
        <v>0</v>
      </c>
      <c r="AH131" s="2">
        <f>Financeiro!AH131+Complemento!AI131</f>
        <v>0</v>
      </c>
      <c r="AI131" s="2">
        <f>Financeiro!AI131+Complemento!AJ131</f>
        <v>0</v>
      </c>
      <c r="AJ131" s="2">
        <f>Financeiro!AJ131+Complemento!AK131</f>
        <v>0</v>
      </c>
      <c r="AK131" s="2">
        <f>Financeiro!AK131+Complemento!AL131</f>
        <v>0</v>
      </c>
      <c r="AL131" s="2">
        <f>Financeiro!AL131+Complemento!AM131</f>
        <v>0</v>
      </c>
      <c r="AM131" s="2">
        <f>Financeiro!AM131+Complemento!AN131</f>
        <v>0</v>
      </c>
      <c r="AN131" s="2">
        <f>Financeiro!AN131+Complemento!AO131</f>
        <v>0</v>
      </c>
      <c r="AO131" s="2">
        <f>Financeiro!AO131+Complemento!AP131</f>
        <v>0</v>
      </c>
      <c r="AP131" s="2">
        <f>Financeiro!AP131+Complemento!AQ131</f>
        <v>0</v>
      </c>
      <c r="AQ131" s="2">
        <f>Financeiro!AQ131+Complemento!AR131</f>
        <v>0</v>
      </c>
      <c r="AR131" s="2">
        <f t="shared" ref="AR131:AR194" si="2">SUM(B131:AQ131)</f>
        <v>22197.97</v>
      </c>
    </row>
    <row r="132" spans="1:44" x14ac:dyDescent="0.25">
      <c r="A132" t="s">
        <v>178</v>
      </c>
      <c r="B132" s="2">
        <f>Financeiro!B132+Complemento!C132</f>
        <v>0</v>
      </c>
      <c r="C132" s="2">
        <f>Financeiro!C132+Complemento!D132</f>
        <v>0</v>
      </c>
      <c r="D132" s="2">
        <f>Financeiro!D132+Complemento!E132</f>
        <v>0</v>
      </c>
      <c r="E132" s="2">
        <f>Financeiro!E132+Complemento!F132</f>
        <v>0</v>
      </c>
      <c r="F132" s="2">
        <f>Financeiro!F132+Complemento!G132</f>
        <v>0</v>
      </c>
      <c r="G132" s="2">
        <f>Financeiro!G132+Complemento!H132</f>
        <v>0</v>
      </c>
      <c r="H132" s="2">
        <f>Financeiro!H132+Complemento!I132</f>
        <v>0</v>
      </c>
      <c r="I132" s="2">
        <f>Financeiro!I132+Complemento!J132</f>
        <v>0</v>
      </c>
      <c r="J132" s="2">
        <f>Financeiro!J132+Complemento!K132</f>
        <v>0</v>
      </c>
      <c r="K132" s="2">
        <f>Financeiro!K132+Complemento!L132</f>
        <v>0</v>
      </c>
      <c r="L132" s="2">
        <f>Financeiro!L132+Complemento!M132</f>
        <v>0</v>
      </c>
      <c r="M132" s="2">
        <f>Financeiro!M132+Complemento!N132</f>
        <v>0</v>
      </c>
      <c r="N132" s="2">
        <f>Financeiro!N132+Complemento!O132</f>
        <v>0</v>
      </c>
      <c r="O132" s="2">
        <f>Financeiro!O132+Complemento!P132</f>
        <v>0</v>
      </c>
      <c r="P132" s="2">
        <f>Financeiro!P132+Complemento!Q132</f>
        <v>0</v>
      </c>
      <c r="Q132" s="2">
        <f>Financeiro!Q132+Complemento!R132</f>
        <v>0</v>
      </c>
      <c r="R132" s="2">
        <f>Financeiro!R132+Complemento!S132</f>
        <v>0</v>
      </c>
      <c r="S132" s="2">
        <f>Financeiro!S132+Complemento!T132</f>
        <v>0</v>
      </c>
      <c r="T132" s="2">
        <f>Financeiro!T132+Complemento!U132</f>
        <v>0</v>
      </c>
      <c r="U132" s="2">
        <f>Financeiro!U132+Complemento!V132</f>
        <v>0</v>
      </c>
      <c r="V132" s="2">
        <f>Financeiro!V132+Complemento!W132</f>
        <v>0</v>
      </c>
      <c r="W132" s="2">
        <f>Financeiro!W132+Complemento!X132</f>
        <v>0</v>
      </c>
      <c r="X132" s="2">
        <f>Financeiro!X132+Complemento!Y132</f>
        <v>0</v>
      </c>
      <c r="Y132" s="2">
        <f>Financeiro!Y132+Complemento!Z132</f>
        <v>0</v>
      </c>
      <c r="Z132" s="2">
        <f>Financeiro!Z132+Complemento!AA132</f>
        <v>0</v>
      </c>
      <c r="AA132" s="2">
        <f>Financeiro!AA132+Complemento!AB132</f>
        <v>0</v>
      </c>
      <c r="AB132" s="2">
        <f>Financeiro!AB132+Complemento!AC132</f>
        <v>0</v>
      </c>
      <c r="AC132" s="2">
        <f>Financeiro!AC132+Complemento!AD132</f>
        <v>0</v>
      </c>
      <c r="AD132" s="2">
        <f>Financeiro!AD132+Complemento!AE132</f>
        <v>2822.77</v>
      </c>
      <c r="AE132" s="2">
        <f>Financeiro!AE132+Complemento!AF132</f>
        <v>0</v>
      </c>
      <c r="AF132" s="2">
        <f>Financeiro!AF132+Complemento!AG132</f>
        <v>0</v>
      </c>
      <c r="AG132" s="2">
        <f>Financeiro!AG132+Complemento!AH132</f>
        <v>0</v>
      </c>
      <c r="AH132" s="2">
        <f>Financeiro!AH132+Complemento!AI132</f>
        <v>0</v>
      </c>
      <c r="AI132" s="2">
        <f>Financeiro!AI132+Complemento!AJ132</f>
        <v>0</v>
      </c>
      <c r="AJ132" s="2">
        <f>Financeiro!AJ132+Complemento!AK132</f>
        <v>0</v>
      </c>
      <c r="AK132" s="2">
        <f>Financeiro!AK132+Complemento!AL132</f>
        <v>0</v>
      </c>
      <c r="AL132" s="2">
        <f>Financeiro!AL132+Complemento!AM132</f>
        <v>0</v>
      </c>
      <c r="AM132" s="2">
        <f>Financeiro!AM132+Complemento!AN132</f>
        <v>0</v>
      </c>
      <c r="AN132" s="2">
        <f>Financeiro!AN132+Complemento!AO132</f>
        <v>641.37</v>
      </c>
      <c r="AO132" s="2">
        <f>Financeiro!AO132+Complemento!AP132</f>
        <v>0</v>
      </c>
      <c r="AP132" s="2">
        <f>Financeiro!AP132+Complemento!AQ132</f>
        <v>0</v>
      </c>
      <c r="AQ132" s="2">
        <f>Financeiro!AQ132+Complemento!AR132</f>
        <v>0</v>
      </c>
      <c r="AR132" s="2">
        <f t="shared" si="2"/>
        <v>3464.14</v>
      </c>
    </row>
    <row r="133" spans="1:44" x14ac:dyDescent="0.25">
      <c r="A133" t="s">
        <v>179</v>
      </c>
      <c r="B133" s="2">
        <f>Financeiro!B133+Complemento!C133</f>
        <v>0</v>
      </c>
      <c r="C133" s="2">
        <f>Financeiro!C133+Complemento!D133</f>
        <v>0</v>
      </c>
      <c r="D133" s="2">
        <f>Financeiro!D133+Complemento!E133</f>
        <v>0</v>
      </c>
      <c r="E133" s="2">
        <f>Financeiro!E133+Complemento!F133</f>
        <v>0</v>
      </c>
      <c r="F133" s="2">
        <f>Financeiro!F133+Complemento!G133</f>
        <v>0</v>
      </c>
      <c r="G133" s="2">
        <f>Financeiro!G133+Complemento!H133</f>
        <v>0</v>
      </c>
      <c r="H133" s="2">
        <f>Financeiro!H133+Complemento!I133</f>
        <v>0</v>
      </c>
      <c r="I133" s="2">
        <f>Financeiro!I133+Complemento!J133</f>
        <v>0</v>
      </c>
      <c r="J133" s="2">
        <f>Financeiro!J133+Complemento!K133</f>
        <v>0</v>
      </c>
      <c r="K133" s="2">
        <f>Financeiro!K133+Complemento!L133</f>
        <v>0</v>
      </c>
      <c r="L133" s="2">
        <f>Financeiro!L133+Complemento!M133</f>
        <v>0</v>
      </c>
      <c r="M133" s="2">
        <f>Financeiro!M133+Complemento!N133</f>
        <v>0</v>
      </c>
      <c r="N133" s="2">
        <f>Financeiro!N133+Complemento!O133</f>
        <v>0</v>
      </c>
      <c r="O133" s="2">
        <f>Financeiro!O133+Complemento!P133</f>
        <v>0</v>
      </c>
      <c r="P133" s="2">
        <f>Financeiro!P133+Complemento!Q133</f>
        <v>0</v>
      </c>
      <c r="Q133" s="2">
        <f>Financeiro!Q133+Complemento!R133</f>
        <v>0</v>
      </c>
      <c r="R133" s="2">
        <f>Financeiro!R133+Complemento!S133</f>
        <v>0</v>
      </c>
      <c r="S133" s="2">
        <f>Financeiro!S133+Complemento!T133</f>
        <v>0</v>
      </c>
      <c r="T133" s="2">
        <f>Financeiro!T133+Complemento!U133</f>
        <v>0</v>
      </c>
      <c r="U133" s="2">
        <f>Financeiro!U133+Complemento!V133</f>
        <v>0</v>
      </c>
      <c r="V133" s="2">
        <f>Financeiro!V133+Complemento!W133</f>
        <v>0</v>
      </c>
      <c r="W133" s="2">
        <f>Financeiro!W133+Complemento!X133</f>
        <v>0</v>
      </c>
      <c r="X133" s="2">
        <f>Financeiro!X133+Complemento!Y133</f>
        <v>0</v>
      </c>
      <c r="Y133" s="2">
        <f>Financeiro!Y133+Complemento!Z133</f>
        <v>0</v>
      </c>
      <c r="Z133" s="2">
        <f>Financeiro!Z133+Complemento!AA133</f>
        <v>0</v>
      </c>
      <c r="AA133" s="2">
        <f>Financeiro!AA133+Complemento!AB133</f>
        <v>0</v>
      </c>
      <c r="AB133" s="2">
        <f>Financeiro!AB133+Complemento!AC133</f>
        <v>0</v>
      </c>
      <c r="AC133" s="2">
        <f>Financeiro!AC133+Complemento!AD133</f>
        <v>0</v>
      </c>
      <c r="AD133" s="2">
        <f>Financeiro!AD133+Complemento!AE133</f>
        <v>1342.0500000000002</v>
      </c>
      <c r="AE133" s="2">
        <f>Financeiro!AE133+Complemento!AF133</f>
        <v>0</v>
      </c>
      <c r="AF133" s="2">
        <f>Financeiro!AF133+Complemento!AG133</f>
        <v>0</v>
      </c>
      <c r="AG133" s="2">
        <f>Financeiro!AG133+Complemento!AH133</f>
        <v>0</v>
      </c>
      <c r="AH133" s="2">
        <f>Financeiro!AH133+Complemento!AI133</f>
        <v>0</v>
      </c>
      <c r="AI133" s="2">
        <f>Financeiro!AI133+Complemento!AJ133</f>
        <v>0</v>
      </c>
      <c r="AJ133" s="2">
        <f>Financeiro!AJ133+Complemento!AK133</f>
        <v>0</v>
      </c>
      <c r="AK133" s="2">
        <f>Financeiro!AK133+Complemento!AL133</f>
        <v>0</v>
      </c>
      <c r="AL133" s="2">
        <f>Financeiro!AL133+Complemento!AM133</f>
        <v>0</v>
      </c>
      <c r="AM133" s="2">
        <f>Financeiro!AM133+Complemento!AN133</f>
        <v>0</v>
      </c>
      <c r="AN133" s="2">
        <f>Financeiro!AN133+Complemento!AO133</f>
        <v>0</v>
      </c>
      <c r="AO133" s="2">
        <f>Financeiro!AO133+Complemento!AP133</f>
        <v>0</v>
      </c>
      <c r="AP133" s="2">
        <f>Financeiro!AP133+Complemento!AQ133</f>
        <v>0</v>
      </c>
      <c r="AQ133" s="2">
        <f>Financeiro!AQ133+Complemento!AR133</f>
        <v>0</v>
      </c>
      <c r="AR133" s="2">
        <f t="shared" si="2"/>
        <v>1342.0500000000002</v>
      </c>
    </row>
    <row r="134" spans="1:44" x14ac:dyDescent="0.25">
      <c r="A134" t="s">
        <v>180</v>
      </c>
      <c r="B134" s="2">
        <f>Financeiro!B134+Complemento!C134</f>
        <v>0</v>
      </c>
      <c r="C134" s="2">
        <f>Financeiro!C134+Complemento!D134</f>
        <v>0</v>
      </c>
      <c r="D134" s="2">
        <f>Financeiro!D134+Complemento!E134</f>
        <v>0</v>
      </c>
      <c r="E134" s="2">
        <f>Financeiro!E134+Complemento!F134</f>
        <v>0</v>
      </c>
      <c r="F134" s="2">
        <f>Financeiro!F134+Complemento!G134</f>
        <v>0</v>
      </c>
      <c r="G134" s="2">
        <f>Financeiro!G134+Complemento!H134</f>
        <v>0</v>
      </c>
      <c r="H134" s="2">
        <f>Financeiro!H134+Complemento!I134</f>
        <v>0</v>
      </c>
      <c r="I134" s="2">
        <f>Financeiro!I134+Complemento!J134</f>
        <v>0</v>
      </c>
      <c r="J134" s="2">
        <f>Financeiro!J134+Complemento!K134</f>
        <v>0</v>
      </c>
      <c r="K134" s="2">
        <f>Financeiro!K134+Complemento!L134</f>
        <v>0</v>
      </c>
      <c r="L134" s="2">
        <f>Financeiro!L134+Complemento!M134</f>
        <v>0</v>
      </c>
      <c r="M134" s="2">
        <f>Financeiro!M134+Complemento!N134</f>
        <v>0</v>
      </c>
      <c r="N134" s="2">
        <f>Financeiro!N134+Complemento!O134</f>
        <v>0</v>
      </c>
      <c r="O134" s="2">
        <f>Financeiro!O134+Complemento!P134</f>
        <v>0</v>
      </c>
      <c r="P134" s="2">
        <f>Financeiro!P134+Complemento!Q134</f>
        <v>0</v>
      </c>
      <c r="Q134" s="2">
        <f>Financeiro!Q134+Complemento!R134</f>
        <v>0</v>
      </c>
      <c r="R134" s="2">
        <f>Financeiro!R134+Complemento!S134</f>
        <v>0</v>
      </c>
      <c r="S134" s="2">
        <f>Financeiro!S134+Complemento!T134</f>
        <v>0</v>
      </c>
      <c r="T134" s="2">
        <f>Financeiro!T134+Complemento!U134</f>
        <v>0</v>
      </c>
      <c r="U134" s="2">
        <f>Financeiro!U134+Complemento!V134</f>
        <v>0</v>
      </c>
      <c r="V134" s="2">
        <f>Financeiro!V134+Complemento!W134</f>
        <v>0</v>
      </c>
      <c r="W134" s="2">
        <f>Financeiro!W134+Complemento!X134</f>
        <v>0</v>
      </c>
      <c r="X134" s="2">
        <f>Financeiro!X134+Complemento!Y134</f>
        <v>0</v>
      </c>
      <c r="Y134" s="2">
        <f>Financeiro!Y134+Complemento!Z134</f>
        <v>0</v>
      </c>
      <c r="Z134" s="2">
        <f>Financeiro!Z134+Complemento!AA134</f>
        <v>0</v>
      </c>
      <c r="AA134" s="2">
        <f>Financeiro!AA134+Complemento!AB134</f>
        <v>0</v>
      </c>
      <c r="AB134" s="2">
        <f>Financeiro!AB134+Complemento!AC134</f>
        <v>0</v>
      </c>
      <c r="AC134" s="2">
        <f>Financeiro!AC134+Complemento!AD134</f>
        <v>0</v>
      </c>
      <c r="AD134" s="2">
        <f>Financeiro!AD134+Complemento!AE134</f>
        <v>0</v>
      </c>
      <c r="AE134" s="2">
        <f>Financeiro!AE134+Complemento!AF134</f>
        <v>1322.56</v>
      </c>
      <c r="AF134" s="2">
        <f>Financeiro!AF134+Complemento!AG134</f>
        <v>0</v>
      </c>
      <c r="AG134" s="2">
        <f>Financeiro!AG134+Complemento!AH134</f>
        <v>0</v>
      </c>
      <c r="AH134" s="2">
        <f>Financeiro!AH134+Complemento!AI134</f>
        <v>0</v>
      </c>
      <c r="AI134" s="2">
        <f>Financeiro!AI134+Complemento!AJ134</f>
        <v>0</v>
      </c>
      <c r="AJ134" s="2">
        <f>Financeiro!AJ134+Complemento!AK134</f>
        <v>0</v>
      </c>
      <c r="AK134" s="2">
        <f>Financeiro!AK134+Complemento!AL134</f>
        <v>0</v>
      </c>
      <c r="AL134" s="2">
        <f>Financeiro!AL134+Complemento!AM134</f>
        <v>0</v>
      </c>
      <c r="AM134" s="2">
        <f>Financeiro!AM134+Complemento!AN134</f>
        <v>0</v>
      </c>
      <c r="AN134" s="2">
        <f>Financeiro!AN134+Complemento!AO134</f>
        <v>0</v>
      </c>
      <c r="AO134" s="2">
        <f>Financeiro!AO134+Complemento!AP134</f>
        <v>0</v>
      </c>
      <c r="AP134" s="2">
        <f>Financeiro!AP134+Complemento!AQ134</f>
        <v>0</v>
      </c>
      <c r="AQ134" s="2">
        <f>Financeiro!AQ134+Complemento!AR134</f>
        <v>0</v>
      </c>
      <c r="AR134" s="2">
        <f t="shared" si="2"/>
        <v>1322.56</v>
      </c>
    </row>
    <row r="135" spans="1:44" x14ac:dyDescent="0.25">
      <c r="A135" t="s">
        <v>181</v>
      </c>
      <c r="B135" s="2">
        <f>Financeiro!B135+Complemento!C135</f>
        <v>0</v>
      </c>
      <c r="C135" s="2">
        <f>Financeiro!C135+Complemento!D135</f>
        <v>0</v>
      </c>
      <c r="D135" s="2">
        <f>Financeiro!D135+Complemento!E135</f>
        <v>0</v>
      </c>
      <c r="E135" s="2">
        <f>Financeiro!E135+Complemento!F135</f>
        <v>0</v>
      </c>
      <c r="F135" s="2">
        <f>Financeiro!F135+Complemento!G135</f>
        <v>0</v>
      </c>
      <c r="G135" s="2">
        <f>Financeiro!G135+Complemento!H135</f>
        <v>0</v>
      </c>
      <c r="H135" s="2">
        <f>Financeiro!H135+Complemento!I135</f>
        <v>0</v>
      </c>
      <c r="I135" s="2">
        <f>Financeiro!I135+Complemento!J135</f>
        <v>0</v>
      </c>
      <c r="J135" s="2">
        <f>Financeiro!J135+Complemento!K135</f>
        <v>0</v>
      </c>
      <c r="K135" s="2">
        <f>Financeiro!K135+Complemento!L135</f>
        <v>0</v>
      </c>
      <c r="L135" s="2">
        <f>Financeiro!L135+Complemento!M135</f>
        <v>0</v>
      </c>
      <c r="M135" s="2">
        <f>Financeiro!M135+Complemento!N135</f>
        <v>0</v>
      </c>
      <c r="N135" s="2">
        <f>Financeiro!N135+Complemento!O135</f>
        <v>0</v>
      </c>
      <c r="O135" s="2">
        <f>Financeiro!O135+Complemento!P135</f>
        <v>0</v>
      </c>
      <c r="P135" s="2">
        <f>Financeiro!P135+Complemento!Q135</f>
        <v>0</v>
      </c>
      <c r="Q135" s="2">
        <f>Financeiro!Q135+Complemento!R135</f>
        <v>0</v>
      </c>
      <c r="R135" s="2">
        <f>Financeiro!R135+Complemento!S135</f>
        <v>0</v>
      </c>
      <c r="S135" s="2">
        <f>Financeiro!S135+Complemento!T135</f>
        <v>0</v>
      </c>
      <c r="T135" s="2">
        <f>Financeiro!T135+Complemento!U135</f>
        <v>0</v>
      </c>
      <c r="U135" s="2">
        <f>Financeiro!U135+Complemento!V135</f>
        <v>0</v>
      </c>
      <c r="V135" s="2">
        <f>Financeiro!V135+Complemento!W135</f>
        <v>2115.06</v>
      </c>
      <c r="W135" s="2">
        <f>Financeiro!W135+Complemento!X135</f>
        <v>0</v>
      </c>
      <c r="X135" s="2">
        <f>Financeiro!X135+Complemento!Y135</f>
        <v>0</v>
      </c>
      <c r="Y135" s="2">
        <f>Financeiro!Y135+Complemento!Z135</f>
        <v>0</v>
      </c>
      <c r="Z135" s="2">
        <f>Financeiro!Z135+Complemento!AA135</f>
        <v>0</v>
      </c>
      <c r="AA135" s="2">
        <f>Financeiro!AA135+Complemento!AB135</f>
        <v>0</v>
      </c>
      <c r="AB135" s="2">
        <f>Financeiro!AB135+Complemento!AC135</f>
        <v>0</v>
      </c>
      <c r="AC135" s="2">
        <f>Financeiro!AC135+Complemento!AD135</f>
        <v>0</v>
      </c>
      <c r="AD135" s="2">
        <f>Financeiro!AD135+Complemento!AE135</f>
        <v>0</v>
      </c>
      <c r="AE135" s="2">
        <f>Financeiro!AE135+Complemento!AF135</f>
        <v>0</v>
      </c>
      <c r="AF135" s="2">
        <f>Financeiro!AF135+Complemento!AG135</f>
        <v>0</v>
      </c>
      <c r="AG135" s="2">
        <f>Financeiro!AG135+Complemento!AH135</f>
        <v>0</v>
      </c>
      <c r="AH135" s="2">
        <f>Financeiro!AH135+Complemento!AI135</f>
        <v>0</v>
      </c>
      <c r="AI135" s="2">
        <f>Financeiro!AI135+Complemento!AJ135</f>
        <v>0</v>
      </c>
      <c r="AJ135" s="2">
        <f>Financeiro!AJ135+Complemento!AK135</f>
        <v>0</v>
      </c>
      <c r="AK135" s="2">
        <f>Financeiro!AK135+Complemento!AL135</f>
        <v>0</v>
      </c>
      <c r="AL135" s="2">
        <f>Financeiro!AL135+Complemento!AM135</f>
        <v>0</v>
      </c>
      <c r="AM135" s="2">
        <f>Financeiro!AM135+Complemento!AN135</f>
        <v>0</v>
      </c>
      <c r="AN135" s="2">
        <f>Financeiro!AN135+Complemento!AO135</f>
        <v>0</v>
      </c>
      <c r="AO135" s="2">
        <f>Financeiro!AO135+Complemento!AP135</f>
        <v>0</v>
      </c>
      <c r="AP135" s="2">
        <f>Financeiro!AP135+Complemento!AQ135</f>
        <v>0</v>
      </c>
      <c r="AQ135" s="2">
        <f>Financeiro!AQ135+Complemento!AR135</f>
        <v>0</v>
      </c>
      <c r="AR135" s="2">
        <f t="shared" si="2"/>
        <v>2115.06</v>
      </c>
    </row>
    <row r="136" spans="1:44" x14ac:dyDescent="0.25">
      <c r="A136" t="s">
        <v>182</v>
      </c>
      <c r="B136" s="2">
        <f>Financeiro!B136+Complemento!C136</f>
        <v>0</v>
      </c>
      <c r="C136" s="2">
        <f>Financeiro!C136+Complemento!D136</f>
        <v>0</v>
      </c>
      <c r="D136" s="2">
        <f>Financeiro!D136+Complemento!E136</f>
        <v>0</v>
      </c>
      <c r="E136" s="2">
        <f>Financeiro!E136+Complemento!F136</f>
        <v>0</v>
      </c>
      <c r="F136" s="2">
        <f>Financeiro!F136+Complemento!G136</f>
        <v>0</v>
      </c>
      <c r="G136" s="2">
        <f>Financeiro!G136+Complemento!H136</f>
        <v>0</v>
      </c>
      <c r="H136" s="2">
        <f>Financeiro!H136+Complemento!I136</f>
        <v>0</v>
      </c>
      <c r="I136" s="2">
        <f>Financeiro!I136+Complemento!J136</f>
        <v>0</v>
      </c>
      <c r="J136" s="2">
        <f>Financeiro!J136+Complemento!K136</f>
        <v>0</v>
      </c>
      <c r="K136" s="2">
        <f>Financeiro!K136+Complemento!L136</f>
        <v>0</v>
      </c>
      <c r="L136" s="2">
        <f>Financeiro!L136+Complemento!M136</f>
        <v>0</v>
      </c>
      <c r="M136" s="2">
        <f>Financeiro!M136+Complemento!N136</f>
        <v>0</v>
      </c>
      <c r="N136" s="2">
        <f>Financeiro!N136+Complemento!O136</f>
        <v>0</v>
      </c>
      <c r="O136" s="2">
        <f>Financeiro!O136+Complemento!P136</f>
        <v>0</v>
      </c>
      <c r="P136" s="2">
        <f>Financeiro!P136+Complemento!Q136</f>
        <v>0</v>
      </c>
      <c r="Q136" s="2">
        <f>Financeiro!Q136+Complemento!R136</f>
        <v>0</v>
      </c>
      <c r="R136" s="2">
        <f>Financeiro!R136+Complemento!S136</f>
        <v>0</v>
      </c>
      <c r="S136" s="2">
        <f>Financeiro!S136+Complemento!T136</f>
        <v>0</v>
      </c>
      <c r="T136" s="2">
        <f>Financeiro!T136+Complemento!U136</f>
        <v>0</v>
      </c>
      <c r="U136" s="2">
        <f>Financeiro!U136+Complemento!V136</f>
        <v>0</v>
      </c>
      <c r="V136" s="2">
        <f>Financeiro!V136+Complemento!W136</f>
        <v>0</v>
      </c>
      <c r="W136" s="2">
        <f>Financeiro!W136+Complemento!X136</f>
        <v>0</v>
      </c>
      <c r="X136" s="2">
        <f>Financeiro!X136+Complemento!Y136</f>
        <v>0</v>
      </c>
      <c r="Y136" s="2">
        <f>Financeiro!Y136+Complemento!Z136</f>
        <v>0</v>
      </c>
      <c r="Z136" s="2">
        <f>Financeiro!Z136+Complemento!AA136</f>
        <v>0</v>
      </c>
      <c r="AA136" s="2">
        <f>Financeiro!AA136+Complemento!AB136</f>
        <v>0</v>
      </c>
      <c r="AB136" s="2">
        <f>Financeiro!AB136+Complemento!AC136</f>
        <v>0</v>
      </c>
      <c r="AC136" s="2">
        <f>Financeiro!AC136+Complemento!AD136</f>
        <v>0</v>
      </c>
      <c r="AD136" s="2">
        <f>Financeiro!AD136+Complemento!AE136</f>
        <v>0</v>
      </c>
      <c r="AE136" s="2">
        <f>Financeiro!AE136+Complemento!AF136</f>
        <v>1733.4</v>
      </c>
      <c r="AF136" s="2">
        <f>Financeiro!AF136+Complemento!AG136</f>
        <v>0</v>
      </c>
      <c r="AG136" s="2">
        <f>Financeiro!AG136+Complemento!AH136</f>
        <v>0</v>
      </c>
      <c r="AH136" s="2">
        <f>Financeiro!AH136+Complemento!AI136</f>
        <v>0</v>
      </c>
      <c r="AI136" s="2">
        <f>Financeiro!AI136+Complemento!AJ136</f>
        <v>0</v>
      </c>
      <c r="AJ136" s="2">
        <f>Financeiro!AJ136+Complemento!AK136</f>
        <v>0</v>
      </c>
      <c r="AK136" s="2">
        <f>Financeiro!AK136+Complemento!AL136</f>
        <v>0</v>
      </c>
      <c r="AL136" s="2">
        <f>Financeiro!AL136+Complemento!AM136</f>
        <v>0</v>
      </c>
      <c r="AM136" s="2">
        <f>Financeiro!AM136+Complemento!AN136</f>
        <v>0</v>
      </c>
      <c r="AN136" s="2">
        <f>Financeiro!AN136+Complemento!AO136</f>
        <v>0</v>
      </c>
      <c r="AO136" s="2">
        <f>Financeiro!AO136+Complemento!AP136</f>
        <v>0</v>
      </c>
      <c r="AP136" s="2">
        <f>Financeiro!AP136+Complemento!AQ136</f>
        <v>0</v>
      </c>
      <c r="AQ136" s="2">
        <f>Financeiro!AQ136+Complemento!AR136</f>
        <v>0</v>
      </c>
      <c r="AR136" s="2">
        <f t="shared" si="2"/>
        <v>1733.4</v>
      </c>
    </row>
    <row r="137" spans="1:44" x14ac:dyDescent="0.25">
      <c r="A137" t="s">
        <v>183</v>
      </c>
      <c r="B137" s="2">
        <f>Financeiro!B137+Complemento!C137</f>
        <v>0</v>
      </c>
      <c r="C137" s="2">
        <f>Financeiro!C137+Complemento!D137</f>
        <v>0</v>
      </c>
      <c r="D137" s="2">
        <f>Financeiro!D137+Complemento!E137</f>
        <v>0</v>
      </c>
      <c r="E137" s="2">
        <f>Financeiro!E137+Complemento!F137</f>
        <v>0</v>
      </c>
      <c r="F137" s="2">
        <f>Financeiro!F137+Complemento!G137</f>
        <v>0</v>
      </c>
      <c r="G137" s="2">
        <f>Financeiro!G137+Complemento!H137</f>
        <v>0</v>
      </c>
      <c r="H137" s="2">
        <f>Financeiro!H137+Complemento!I137</f>
        <v>0</v>
      </c>
      <c r="I137" s="2">
        <f>Financeiro!I137+Complemento!J137</f>
        <v>0</v>
      </c>
      <c r="J137" s="2">
        <f>Financeiro!J137+Complemento!K137</f>
        <v>0</v>
      </c>
      <c r="K137" s="2">
        <f>Financeiro!K137+Complemento!L137</f>
        <v>1337.6999999999998</v>
      </c>
      <c r="L137" s="2">
        <f>Financeiro!L137+Complemento!M137</f>
        <v>2675.3999999999996</v>
      </c>
      <c r="M137" s="2">
        <f>Financeiro!M137+Complemento!N137</f>
        <v>0</v>
      </c>
      <c r="N137" s="2">
        <f>Financeiro!N137+Complemento!O137</f>
        <v>0</v>
      </c>
      <c r="O137" s="2">
        <f>Financeiro!O137+Complemento!P137</f>
        <v>0</v>
      </c>
      <c r="P137" s="2">
        <f>Financeiro!P137+Complemento!Q137</f>
        <v>0</v>
      </c>
      <c r="Q137" s="2">
        <f>Financeiro!Q137+Complemento!R137</f>
        <v>0</v>
      </c>
      <c r="R137" s="2">
        <f>Financeiro!R137+Complemento!S137</f>
        <v>0</v>
      </c>
      <c r="S137" s="2">
        <f>Financeiro!S137+Complemento!T137</f>
        <v>0</v>
      </c>
      <c r="T137" s="2">
        <f>Financeiro!T137+Complemento!U137</f>
        <v>0</v>
      </c>
      <c r="U137" s="2">
        <f>Financeiro!U137+Complemento!V137</f>
        <v>0</v>
      </c>
      <c r="V137" s="2">
        <f>Financeiro!V137+Complemento!W137</f>
        <v>0</v>
      </c>
      <c r="W137" s="2">
        <f>Financeiro!W137+Complemento!X137</f>
        <v>0</v>
      </c>
      <c r="X137" s="2">
        <f>Financeiro!X137+Complemento!Y137</f>
        <v>0</v>
      </c>
      <c r="Y137" s="2">
        <f>Financeiro!Y137+Complemento!Z137</f>
        <v>0</v>
      </c>
      <c r="Z137" s="2">
        <f>Financeiro!Z137+Complemento!AA137</f>
        <v>0</v>
      </c>
      <c r="AA137" s="2">
        <f>Financeiro!AA137+Complemento!AB137</f>
        <v>0</v>
      </c>
      <c r="AB137" s="2">
        <f>Financeiro!AB137+Complemento!AC137</f>
        <v>0</v>
      </c>
      <c r="AC137" s="2">
        <f>Financeiro!AC137+Complemento!AD137</f>
        <v>0</v>
      </c>
      <c r="AD137" s="2">
        <f>Financeiro!AD137+Complemento!AE137</f>
        <v>1337.6999999999998</v>
      </c>
      <c r="AE137" s="2">
        <f>Financeiro!AE137+Complemento!AF137</f>
        <v>0</v>
      </c>
      <c r="AF137" s="2">
        <f>Financeiro!AF137+Complemento!AG137</f>
        <v>0</v>
      </c>
      <c r="AG137" s="2">
        <f>Financeiro!AG137+Complemento!AH137</f>
        <v>0</v>
      </c>
      <c r="AH137" s="2">
        <f>Financeiro!AH137+Complemento!AI137</f>
        <v>0</v>
      </c>
      <c r="AI137" s="2">
        <f>Financeiro!AI137+Complemento!AJ137</f>
        <v>0</v>
      </c>
      <c r="AJ137" s="2">
        <f>Financeiro!AJ137+Complemento!AK137</f>
        <v>668.84999999999991</v>
      </c>
      <c r="AK137" s="2">
        <f>Financeiro!AK137+Complemento!AL137</f>
        <v>0</v>
      </c>
      <c r="AL137" s="2">
        <f>Financeiro!AL137+Complemento!AM137</f>
        <v>0</v>
      </c>
      <c r="AM137" s="2">
        <f>Financeiro!AM137+Complemento!AN137</f>
        <v>0</v>
      </c>
      <c r="AN137" s="2">
        <f>Financeiro!AN137+Complemento!AO137</f>
        <v>0</v>
      </c>
      <c r="AO137" s="2">
        <f>Financeiro!AO137+Complemento!AP137</f>
        <v>0</v>
      </c>
      <c r="AP137" s="2">
        <f>Financeiro!AP137+Complemento!AQ137</f>
        <v>0</v>
      </c>
      <c r="AQ137" s="2">
        <f>Financeiro!AQ137+Complemento!AR137</f>
        <v>0</v>
      </c>
      <c r="AR137" s="2">
        <f t="shared" si="2"/>
        <v>6019.65</v>
      </c>
    </row>
    <row r="138" spans="1:44" x14ac:dyDescent="0.25">
      <c r="A138" t="s">
        <v>184</v>
      </c>
      <c r="B138" s="2">
        <f>Financeiro!B138+Complemento!C138</f>
        <v>0</v>
      </c>
      <c r="C138" s="2">
        <f>Financeiro!C138+Complemento!D138</f>
        <v>0</v>
      </c>
      <c r="D138" s="2">
        <f>Financeiro!D138+Complemento!E138</f>
        <v>0</v>
      </c>
      <c r="E138" s="2">
        <f>Financeiro!E138+Complemento!F138</f>
        <v>0</v>
      </c>
      <c r="F138" s="2">
        <f>Financeiro!F138+Complemento!G138</f>
        <v>0</v>
      </c>
      <c r="G138" s="2">
        <f>Financeiro!G138+Complemento!H138</f>
        <v>0</v>
      </c>
      <c r="H138" s="2">
        <f>Financeiro!H138+Complemento!I138</f>
        <v>0</v>
      </c>
      <c r="I138" s="2">
        <f>Financeiro!I138+Complemento!J138</f>
        <v>0</v>
      </c>
      <c r="J138" s="2">
        <f>Financeiro!J138+Complemento!K138</f>
        <v>0</v>
      </c>
      <c r="K138" s="2">
        <f>Financeiro!K138+Complemento!L138</f>
        <v>1098.0899999999999</v>
      </c>
      <c r="L138" s="2">
        <f>Financeiro!L138+Complemento!M138</f>
        <v>0</v>
      </c>
      <c r="M138" s="2">
        <f>Financeiro!M138+Complemento!N138</f>
        <v>0</v>
      </c>
      <c r="N138" s="2">
        <f>Financeiro!N138+Complemento!O138</f>
        <v>0</v>
      </c>
      <c r="O138" s="2">
        <f>Financeiro!O138+Complemento!P138</f>
        <v>0</v>
      </c>
      <c r="P138" s="2">
        <f>Financeiro!P138+Complemento!Q138</f>
        <v>0</v>
      </c>
      <c r="Q138" s="2">
        <f>Financeiro!Q138+Complemento!R138</f>
        <v>6588.5399999999991</v>
      </c>
      <c r="R138" s="2">
        <f>Financeiro!R138+Complemento!S138</f>
        <v>0</v>
      </c>
      <c r="S138" s="2">
        <f>Financeiro!S138+Complemento!T138</f>
        <v>0</v>
      </c>
      <c r="T138" s="2">
        <f>Financeiro!T138+Complemento!U138</f>
        <v>0</v>
      </c>
      <c r="U138" s="2">
        <f>Financeiro!U138+Complemento!V138</f>
        <v>0</v>
      </c>
      <c r="V138" s="2">
        <f>Financeiro!V138+Complemento!W138</f>
        <v>1022.49</v>
      </c>
      <c r="W138" s="2">
        <f>Financeiro!W138+Complemento!X138</f>
        <v>0</v>
      </c>
      <c r="X138" s="2">
        <f>Financeiro!X138+Complemento!Y138</f>
        <v>0</v>
      </c>
      <c r="Y138" s="2">
        <f>Financeiro!Y138+Complemento!Z138</f>
        <v>0</v>
      </c>
      <c r="Z138" s="2">
        <f>Financeiro!Z138+Complemento!AA138</f>
        <v>0</v>
      </c>
      <c r="AA138" s="2">
        <f>Financeiro!AA138+Complemento!AB138</f>
        <v>0</v>
      </c>
      <c r="AB138" s="2">
        <f>Financeiro!AB138+Complemento!AC138</f>
        <v>0</v>
      </c>
      <c r="AC138" s="2">
        <f>Financeiro!AC138+Complemento!AD138</f>
        <v>0</v>
      </c>
      <c r="AD138" s="2">
        <f>Financeiro!AD138+Complemento!AE138</f>
        <v>0</v>
      </c>
      <c r="AE138" s="2">
        <f>Financeiro!AE138+Complemento!AF138</f>
        <v>0</v>
      </c>
      <c r="AF138" s="2">
        <f>Financeiro!AF138+Complemento!AG138</f>
        <v>0</v>
      </c>
      <c r="AG138" s="2">
        <f>Financeiro!AG138+Complemento!AH138</f>
        <v>0</v>
      </c>
      <c r="AH138" s="2">
        <f>Financeiro!AH138+Complemento!AI138</f>
        <v>0</v>
      </c>
      <c r="AI138" s="2">
        <f>Financeiro!AI138+Complemento!AJ138</f>
        <v>0</v>
      </c>
      <c r="AJ138" s="2">
        <f>Financeiro!AJ138+Complemento!AK138</f>
        <v>0</v>
      </c>
      <c r="AK138" s="2">
        <f>Financeiro!AK138+Complemento!AL138</f>
        <v>0</v>
      </c>
      <c r="AL138" s="2">
        <f>Financeiro!AL138+Complemento!AM138</f>
        <v>0</v>
      </c>
      <c r="AM138" s="2">
        <f>Financeiro!AM138+Complemento!AN138</f>
        <v>0</v>
      </c>
      <c r="AN138" s="2">
        <f>Financeiro!AN138+Complemento!AO138</f>
        <v>0</v>
      </c>
      <c r="AO138" s="2">
        <f>Financeiro!AO138+Complemento!AP138</f>
        <v>0</v>
      </c>
      <c r="AP138" s="2">
        <f>Financeiro!AP138+Complemento!AQ138</f>
        <v>0</v>
      </c>
      <c r="AQ138" s="2">
        <f>Financeiro!AQ138+Complemento!AR138</f>
        <v>0</v>
      </c>
      <c r="AR138" s="2">
        <f t="shared" si="2"/>
        <v>8709.119999999999</v>
      </c>
    </row>
    <row r="139" spans="1:44" x14ac:dyDescent="0.25">
      <c r="A139" t="s">
        <v>185</v>
      </c>
      <c r="B139" s="2">
        <f>Financeiro!B139+Complemento!C139</f>
        <v>0</v>
      </c>
      <c r="C139" s="2">
        <f>Financeiro!C139+Complemento!D139</f>
        <v>0</v>
      </c>
      <c r="D139" s="2">
        <f>Financeiro!D139+Complemento!E139</f>
        <v>0</v>
      </c>
      <c r="E139" s="2">
        <f>Financeiro!E139+Complemento!F139</f>
        <v>0</v>
      </c>
      <c r="F139" s="2">
        <f>Financeiro!F139+Complemento!G139</f>
        <v>0</v>
      </c>
      <c r="G139" s="2">
        <f>Financeiro!G139+Complemento!H139</f>
        <v>0</v>
      </c>
      <c r="H139" s="2">
        <f>Financeiro!H139+Complemento!I139</f>
        <v>0</v>
      </c>
      <c r="I139" s="2">
        <f>Financeiro!I139+Complemento!J139</f>
        <v>0</v>
      </c>
      <c r="J139" s="2">
        <f>Financeiro!J139+Complemento!K139</f>
        <v>0</v>
      </c>
      <c r="K139" s="2">
        <f>Financeiro!K139+Complemento!L139</f>
        <v>0</v>
      </c>
      <c r="L139" s="2">
        <f>Financeiro!L139+Complemento!M139</f>
        <v>0</v>
      </c>
      <c r="M139" s="2">
        <f>Financeiro!M139+Complemento!N139</f>
        <v>0</v>
      </c>
      <c r="N139" s="2">
        <f>Financeiro!N139+Complemento!O139</f>
        <v>0</v>
      </c>
      <c r="O139" s="2">
        <f>Financeiro!O139+Complemento!P139</f>
        <v>0</v>
      </c>
      <c r="P139" s="2">
        <f>Financeiro!P139+Complemento!Q139</f>
        <v>0</v>
      </c>
      <c r="Q139" s="2">
        <f>Financeiro!Q139+Complemento!R139</f>
        <v>0</v>
      </c>
      <c r="R139" s="2">
        <f>Financeiro!R139+Complemento!S139</f>
        <v>0</v>
      </c>
      <c r="S139" s="2">
        <f>Financeiro!S139+Complemento!T139</f>
        <v>0</v>
      </c>
      <c r="T139" s="2">
        <f>Financeiro!T139+Complemento!U139</f>
        <v>0</v>
      </c>
      <c r="U139" s="2">
        <f>Financeiro!U139+Complemento!V139</f>
        <v>0</v>
      </c>
      <c r="V139" s="2">
        <f>Financeiro!V139+Complemento!W139</f>
        <v>0</v>
      </c>
      <c r="W139" s="2">
        <f>Financeiro!W139+Complemento!X139</f>
        <v>0</v>
      </c>
      <c r="X139" s="2">
        <f>Financeiro!X139+Complemento!Y139</f>
        <v>0</v>
      </c>
      <c r="Y139" s="2">
        <f>Financeiro!Y139+Complemento!Z139</f>
        <v>0</v>
      </c>
      <c r="Z139" s="2">
        <f>Financeiro!Z139+Complemento!AA139</f>
        <v>0</v>
      </c>
      <c r="AA139" s="2">
        <f>Financeiro!AA139+Complemento!AB139</f>
        <v>0</v>
      </c>
      <c r="AB139" s="2">
        <f>Financeiro!AB139+Complemento!AC139</f>
        <v>0</v>
      </c>
      <c r="AC139" s="2">
        <f>Financeiro!AC139+Complemento!AD139</f>
        <v>0</v>
      </c>
      <c r="AD139" s="2">
        <f>Financeiro!AD139+Complemento!AE139</f>
        <v>1293.0500000000002</v>
      </c>
      <c r="AE139" s="2">
        <f>Financeiro!AE139+Complemento!AF139</f>
        <v>1293.0500000000002</v>
      </c>
      <c r="AF139" s="2">
        <f>Financeiro!AF139+Complemento!AG139</f>
        <v>0</v>
      </c>
      <c r="AG139" s="2">
        <f>Financeiro!AG139+Complemento!AH139</f>
        <v>0</v>
      </c>
      <c r="AH139" s="2">
        <f>Financeiro!AH139+Complemento!AI139</f>
        <v>0</v>
      </c>
      <c r="AI139" s="2">
        <f>Financeiro!AI139+Complemento!AJ139</f>
        <v>0</v>
      </c>
      <c r="AJ139" s="2">
        <f>Financeiro!AJ139+Complemento!AK139</f>
        <v>0</v>
      </c>
      <c r="AK139" s="2">
        <f>Financeiro!AK139+Complemento!AL139</f>
        <v>0</v>
      </c>
      <c r="AL139" s="2">
        <f>Financeiro!AL139+Complemento!AM139</f>
        <v>0</v>
      </c>
      <c r="AM139" s="2">
        <f>Financeiro!AM139+Complemento!AN139</f>
        <v>0</v>
      </c>
      <c r="AN139" s="2">
        <f>Financeiro!AN139+Complemento!AO139</f>
        <v>0</v>
      </c>
      <c r="AO139" s="2">
        <f>Financeiro!AO139+Complemento!AP139</f>
        <v>0</v>
      </c>
      <c r="AP139" s="2">
        <f>Financeiro!AP139+Complemento!AQ139</f>
        <v>0</v>
      </c>
      <c r="AQ139" s="2">
        <f>Financeiro!AQ139+Complemento!AR139</f>
        <v>0</v>
      </c>
      <c r="AR139" s="2">
        <f t="shared" si="2"/>
        <v>2586.1000000000004</v>
      </c>
    </row>
    <row r="140" spans="1:44" x14ac:dyDescent="0.25">
      <c r="A140" t="s">
        <v>186</v>
      </c>
      <c r="B140" s="2">
        <f>Financeiro!B140+Complemento!C140</f>
        <v>0</v>
      </c>
      <c r="C140" s="2">
        <f>Financeiro!C140+Complemento!D140</f>
        <v>0</v>
      </c>
      <c r="D140" s="2">
        <f>Financeiro!D140+Complemento!E140</f>
        <v>0</v>
      </c>
      <c r="E140" s="2">
        <f>Financeiro!E140+Complemento!F140</f>
        <v>0</v>
      </c>
      <c r="F140" s="2">
        <f>Financeiro!F140+Complemento!G140</f>
        <v>0</v>
      </c>
      <c r="G140" s="2">
        <f>Financeiro!G140+Complemento!H140</f>
        <v>0</v>
      </c>
      <c r="H140" s="2">
        <f>Financeiro!H140+Complemento!I140</f>
        <v>0</v>
      </c>
      <c r="I140" s="2">
        <f>Financeiro!I140+Complemento!J140</f>
        <v>0</v>
      </c>
      <c r="J140" s="2">
        <f>Financeiro!J140+Complemento!K140</f>
        <v>0</v>
      </c>
      <c r="K140" s="2">
        <f>Financeiro!K140+Complemento!L140</f>
        <v>0</v>
      </c>
      <c r="L140" s="2">
        <f>Financeiro!L140+Complemento!M140</f>
        <v>0</v>
      </c>
      <c r="M140" s="2">
        <f>Financeiro!M140+Complemento!N140</f>
        <v>0</v>
      </c>
      <c r="N140" s="2">
        <f>Financeiro!N140+Complemento!O140</f>
        <v>0</v>
      </c>
      <c r="O140" s="2">
        <f>Financeiro!O140+Complemento!P140</f>
        <v>0</v>
      </c>
      <c r="P140" s="2">
        <f>Financeiro!P140+Complemento!Q140</f>
        <v>0</v>
      </c>
      <c r="Q140" s="2">
        <f>Financeiro!Q140+Complemento!R140</f>
        <v>0</v>
      </c>
      <c r="R140" s="2">
        <f>Financeiro!R140+Complemento!S140</f>
        <v>0</v>
      </c>
      <c r="S140" s="2">
        <f>Financeiro!S140+Complemento!T140</f>
        <v>0</v>
      </c>
      <c r="T140" s="2">
        <f>Financeiro!T140+Complemento!U140</f>
        <v>2956.27</v>
      </c>
      <c r="U140" s="2">
        <f>Financeiro!U140+Complemento!V140</f>
        <v>0</v>
      </c>
      <c r="V140" s="2">
        <f>Financeiro!V140+Complemento!W140</f>
        <v>0</v>
      </c>
      <c r="W140" s="2">
        <f>Financeiro!W140+Complemento!X140</f>
        <v>0</v>
      </c>
      <c r="X140" s="2">
        <f>Financeiro!X140+Complemento!Y140</f>
        <v>0</v>
      </c>
      <c r="Y140" s="2">
        <f>Financeiro!Y140+Complemento!Z140</f>
        <v>0</v>
      </c>
      <c r="Z140" s="2">
        <f>Financeiro!Z140+Complemento!AA140</f>
        <v>0</v>
      </c>
      <c r="AA140" s="2">
        <f>Financeiro!AA140+Complemento!AB140</f>
        <v>0</v>
      </c>
      <c r="AB140" s="2">
        <f>Financeiro!AB140+Complemento!AC140</f>
        <v>0</v>
      </c>
      <c r="AC140" s="2">
        <f>Financeiro!AC140+Complemento!AD140</f>
        <v>0</v>
      </c>
      <c r="AD140" s="2">
        <f>Financeiro!AD140+Complemento!AE140</f>
        <v>1937.04</v>
      </c>
      <c r="AE140" s="2">
        <f>Financeiro!AE140+Complemento!AF140</f>
        <v>0</v>
      </c>
      <c r="AF140" s="2">
        <f>Financeiro!AF140+Complemento!AG140</f>
        <v>0</v>
      </c>
      <c r="AG140" s="2">
        <f>Financeiro!AG140+Complemento!AH140</f>
        <v>0</v>
      </c>
      <c r="AH140" s="2">
        <f>Financeiro!AH140+Complemento!AI140</f>
        <v>0</v>
      </c>
      <c r="AI140" s="2">
        <f>Financeiro!AI140+Complemento!AJ140</f>
        <v>0</v>
      </c>
      <c r="AJ140" s="2">
        <f>Financeiro!AJ140+Complemento!AK140</f>
        <v>0</v>
      </c>
      <c r="AK140" s="2">
        <f>Financeiro!AK140+Complemento!AL140</f>
        <v>0</v>
      </c>
      <c r="AL140" s="2">
        <f>Financeiro!AL140+Complemento!AM140</f>
        <v>0</v>
      </c>
      <c r="AM140" s="2">
        <f>Financeiro!AM140+Complemento!AN140</f>
        <v>0</v>
      </c>
      <c r="AN140" s="2">
        <f>Financeiro!AN140+Complemento!AO140</f>
        <v>0</v>
      </c>
      <c r="AO140" s="2">
        <f>Financeiro!AO140+Complemento!AP140</f>
        <v>0</v>
      </c>
      <c r="AP140" s="2">
        <f>Financeiro!AP140+Complemento!AQ140</f>
        <v>0</v>
      </c>
      <c r="AQ140" s="2">
        <f>Financeiro!AQ140+Complemento!AR140</f>
        <v>0</v>
      </c>
      <c r="AR140" s="2">
        <f t="shared" si="2"/>
        <v>4893.3099999999995</v>
      </c>
    </row>
    <row r="141" spans="1:44" x14ac:dyDescent="0.25">
      <c r="A141" t="s">
        <v>187</v>
      </c>
      <c r="B141" s="2">
        <f>Financeiro!B141+Complemento!C141</f>
        <v>0</v>
      </c>
      <c r="C141" s="2">
        <f>Financeiro!C141+Complemento!D141</f>
        <v>0</v>
      </c>
      <c r="D141" s="2">
        <f>Financeiro!D141+Complemento!E141</f>
        <v>0</v>
      </c>
      <c r="E141" s="2">
        <f>Financeiro!E141+Complemento!F141</f>
        <v>0</v>
      </c>
      <c r="F141" s="2">
        <f>Financeiro!F141+Complemento!G141</f>
        <v>0</v>
      </c>
      <c r="G141" s="2">
        <f>Financeiro!G141+Complemento!H141</f>
        <v>0</v>
      </c>
      <c r="H141" s="2">
        <f>Financeiro!H141+Complemento!I141</f>
        <v>0</v>
      </c>
      <c r="I141" s="2">
        <f>Financeiro!I141+Complemento!J141</f>
        <v>0</v>
      </c>
      <c r="J141" s="2">
        <f>Financeiro!J141+Complemento!K141</f>
        <v>731.92</v>
      </c>
      <c r="K141" s="2">
        <f>Financeiro!K141+Complemento!L141</f>
        <v>2012.7799999999997</v>
      </c>
      <c r="L141" s="2">
        <f>Financeiro!L141+Complemento!M141</f>
        <v>0</v>
      </c>
      <c r="M141" s="2">
        <f>Financeiro!M141+Complemento!N141</f>
        <v>0</v>
      </c>
      <c r="N141" s="2">
        <f>Financeiro!N141+Complemento!O141</f>
        <v>0</v>
      </c>
      <c r="O141" s="2">
        <f>Financeiro!O141+Complemento!P141</f>
        <v>1006.3899999999999</v>
      </c>
      <c r="P141" s="2">
        <f>Financeiro!P141+Complemento!Q141</f>
        <v>0</v>
      </c>
      <c r="Q141" s="2">
        <f>Financeiro!Q141+Complemento!R141</f>
        <v>0</v>
      </c>
      <c r="R141" s="2">
        <f>Financeiro!R141+Complemento!S141</f>
        <v>0</v>
      </c>
      <c r="S141" s="2">
        <f>Financeiro!S141+Complemento!T141</f>
        <v>0</v>
      </c>
      <c r="T141" s="2">
        <f>Financeiro!T141+Complemento!U141</f>
        <v>805.09999999999991</v>
      </c>
      <c r="U141" s="2">
        <f>Financeiro!U141+Complemento!V141</f>
        <v>0</v>
      </c>
      <c r="V141" s="2">
        <f>Financeiro!V141+Complemento!W141</f>
        <v>0</v>
      </c>
      <c r="W141" s="2">
        <f>Financeiro!W141+Complemento!X141</f>
        <v>0</v>
      </c>
      <c r="X141" s="2">
        <f>Financeiro!X141+Complemento!Y141</f>
        <v>0</v>
      </c>
      <c r="Y141" s="2">
        <f>Financeiro!Y141+Complemento!Z141</f>
        <v>0</v>
      </c>
      <c r="Z141" s="2">
        <f>Financeiro!Z141+Complemento!AA141</f>
        <v>0</v>
      </c>
      <c r="AA141" s="2">
        <f>Financeiro!AA141+Complemento!AB141</f>
        <v>0</v>
      </c>
      <c r="AB141" s="2">
        <f>Financeiro!AB141+Complemento!AC141</f>
        <v>0</v>
      </c>
      <c r="AC141" s="2">
        <f>Financeiro!AC141+Complemento!AD141</f>
        <v>0</v>
      </c>
      <c r="AD141" s="2">
        <f>Financeiro!AD141+Complemento!AE141</f>
        <v>0</v>
      </c>
      <c r="AE141" s="2">
        <f>Financeiro!AE141+Complemento!AF141</f>
        <v>1006.3899999999999</v>
      </c>
      <c r="AF141" s="2">
        <f>Financeiro!AF141+Complemento!AG141</f>
        <v>0</v>
      </c>
      <c r="AG141" s="2">
        <f>Financeiro!AG141+Complemento!AH141</f>
        <v>0</v>
      </c>
      <c r="AH141" s="2">
        <f>Financeiro!AH141+Complemento!AI141</f>
        <v>3108.73</v>
      </c>
      <c r="AI141" s="2">
        <f>Financeiro!AI141+Complemento!AJ141</f>
        <v>0</v>
      </c>
      <c r="AJ141" s="2">
        <f>Financeiro!AJ141+Complemento!AK141</f>
        <v>0</v>
      </c>
      <c r="AK141" s="2">
        <f>Financeiro!AK141+Complemento!AL141</f>
        <v>0</v>
      </c>
      <c r="AL141" s="2">
        <f>Financeiro!AL141+Complemento!AM141</f>
        <v>0</v>
      </c>
      <c r="AM141" s="2">
        <f>Financeiro!AM141+Complemento!AN141</f>
        <v>0</v>
      </c>
      <c r="AN141" s="2">
        <f>Financeiro!AN141+Complemento!AO141</f>
        <v>0</v>
      </c>
      <c r="AO141" s="2">
        <f>Financeiro!AO141+Complemento!AP141</f>
        <v>0</v>
      </c>
      <c r="AP141" s="2">
        <f>Financeiro!AP141+Complemento!AQ141</f>
        <v>0</v>
      </c>
      <c r="AQ141" s="2">
        <f>Financeiro!AQ141+Complemento!AR141</f>
        <v>0</v>
      </c>
      <c r="AR141" s="2">
        <f t="shared" si="2"/>
        <v>8671.31</v>
      </c>
    </row>
    <row r="142" spans="1:44" x14ac:dyDescent="0.25">
      <c r="A142" t="s">
        <v>188</v>
      </c>
      <c r="B142" s="2">
        <f>Financeiro!B142+Complemento!C142</f>
        <v>0</v>
      </c>
      <c r="C142" s="2">
        <f>Financeiro!C142+Complemento!D142</f>
        <v>0</v>
      </c>
      <c r="D142" s="2">
        <f>Financeiro!D142+Complemento!E142</f>
        <v>0</v>
      </c>
      <c r="E142" s="2">
        <f>Financeiro!E142+Complemento!F142</f>
        <v>0</v>
      </c>
      <c r="F142" s="2">
        <f>Financeiro!F142+Complemento!G142</f>
        <v>3408.82</v>
      </c>
      <c r="G142" s="2">
        <f>Financeiro!G142+Complemento!H142</f>
        <v>0</v>
      </c>
      <c r="H142" s="2">
        <f>Financeiro!H142+Complemento!I142</f>
        <v>0</v>
      </c>
      <c r="I142" s="2">
        <f>Financeiro!I142+Complemento!J142</f>
        <v>0</v>
      </c>
      <c r="J142" s="2">
        <f>Financeiro!J142+Complemento!K142</f>
        <v>0</v>
      </c>
      <c r="K142" s="2">
        <f>Financeiro!K142+Complemento!L142</f>
        <v>1472.12</v>
      </c>
      <c r="L142" s="2">
        <f>Financeiro!L142+Complemento!M142</f>
        <v>4416.3599999999997</v>
      </c>
      <c r="M142" s="2">
        <f>Financeiro!M142+Complemento!N142</f>
        <v>0</v>
      </c>
      <c r="N142" s="2">
        <f>Financeiro!N142+Complemento!O142</f>
        <v>1520.9</v>
      </c>
      <c r="O142" s="2">
        <f>Financeiro!O142+Complemento!P142</f>
        <v>0</v>
      </c>
      <c r="P142" s="2">
        <f>Financeiro!P142+Complemento!Q142</f>
        <v>0</v>
      </c>
      <c r="Q142" s="2">
        <f>Financeiro!Q142+Complemento!R142</f>
        <v>0</v>
      </c>
      <c r="R142" s="2">
        <f>Financeiro!R142+Complemento!S142</f>
        <v>0</v>
      </c>
      <c r="S142" s="2">
        <f>Financeiro!S142+Complemento!T142</f>
        <v>0</v>
      </c>
      <c r="T142" s="2">
        <f>Financeiro!T142+Complemento!U142</f>
        <v>0</v>
      </c>
      <c r="U142" s="2">
        <f>Financeiro!U142+Complemento!V142</f>
        <v>3066.58</v>
      </c>
      <c r="V142" s="2">
        <f>Financeiro!V142+Complemento!W142</f>
        <v>3187.8</v>
      </c>
      <c r="W142" s="2">
        <f>Financeiro!W142+Complemento!X142</f>
        <v>0</v>
      </c>
      <c r="X142" s="2">
        <f>Financeiro!X142+Complemento!Y142</f>
        <v>1512.9</v>
      </c>
      <c r="Y142" s="2">
        <f>Financeiro!Y142+Complemento!Z142</f>
        <v>0</v>
      </c>
      <c r="Z142" s="2">
        <f>Financeiro!Z142+Complemento!AA142</f>
        <v>0</v>
      </c>
      <c r="AA142" s="2">
        <f>Financeiro!AA142+Complemento!AB142</f>
        <v>0</v>
      </c>
      <c r="AB142" s="2">
        <f>Financeiro!AB142+Complemento!AC142</f>
        <v>0</v>
      </c>
      <c r="AC142" s="2">
        <f>Financeiro!AC142+Complemento!AD142</f>
        <v>0</v>
      </c>
      <c r="AD142" s="2">
        <f>Financeiro!AD142+Complemento!AE142</f>
        <v>4538.7</v>
      </c>
      <c r="AE142" s="2">
        <f>Financeiro!AE142+Complemento!AF142</f>
        <v>0</v>
      </c>
      <c r="AF142" s="2">
        <f>Financeiro!AF142+Complemento!AG142</f>
        <v>0</v>
      </c>
      <c r="AG142" s="2">
        <f>Financeiro!AG142+Complemento!AH142</f>
        <v>0</v>
      </c>
      <c r="AH142" s="2">
        <f>Financeiro!AH142+Complemento!AI142</f>
        <v>0</v>
      </c>
      <c r="AI142" s="2">
        <f>Financeiro!AI142+Complemento!AJ142</f>
        <v>0</v>
      </c>
      <c r="AJ142" s="2">
        <f>Financeiro!AJ142+Complemento!AK142</f>
        <v>449.59</v>
      </c>
      <c r="AK142" s="2">
        <f>Financeiro!AK142+Complemento!AL142</f>
        <v>0</v>
      </c>
      <c r="AL142" s="2">
        <f>Financeiro!AL142+Complemento!AM142</f>
        <v>0</v>
      </c>
      <c r="AM142" s="2">
        <f>Financeiro!AM142+Complemento!AN142</f>
        <v>0</v>
      </c>
      <c r="AN142" s="2">
        <f>Financeiro!AN142+Complemento!AO142</f>
        <v>0</v>
      </c>
      <c r="AO142" s="2">
        <f>Financeiro!AO142+Complemento!AP142</f>
        <v>0</v>
      </c>
      <c r="AP142" s="2">
        <f>Financeiro!AP142+Complemento!AQ142</f>
        <v>0</v>
      </c>
      <c r="AQ142" s="2">
        <f>Financeiro!AQ142+Complemento!AR142</f>
        <v>0</v>
      </c>
      <c r="AR142" s="2">
        <f t="shared" si="2"/>
        <v>23573.77</v>
      </c>
    </row>
    <row r="143" spans="1:44" x14ac:dyDescent="0.25">
      <c r="A143" t="s">
        <v>189</v>
      </c>
      <c r="B143" s="2">
        <f>Financeiro!B143+Complemento!C143</f>
        <v>0</v>
      </c>
      <c r="C143" s="2">
        <f>Financeiro!C143+Complemento!D143</f>
        <v>0</v>
      </c>
      <c r="D143" s="2">
        <f>Financeiro!D143+Complemento!E143</f>
        <v>3184.86</v>
      </c>
      <c r="E143" s="2">
        <f>Financeiro!E143+Complemento!F143</f>
        <v>0</v>
      </c>
      <c r="F143" s="2">
        <f>Financeiro!F143+Complemento!G143</f>
        <v>23052.32</v>
      </c>
      <c r="G143" s="2">
        <f>Financeiro!G143+Complemento!H143</f>
        <v>2123.2399999999998</v>
      </c>
      <c r="H143" s="2">
        <f>Financeiro!H143+Complemento!I143</f>
        <v>0</v>
      </c>
      <c r="I143" s="2">
        <f>Financeiro!I143+Complemento!J143</f>
        <v>0</v>
      </c>
      <c r="J143" s="2">
        <f>Financeiro!J143+Complemento!K143</f>
        <v>0</v>
      </c>
      <c r="K143" s="2">
        <f>Financeiro!K143+Complemento!L143</f>
        <v>0</v>
      </c>
      <c r="L143" s="2">
        <f>Financeiro!L143+Complemento!M143</f>
        <v>0</v>
      </c>
      <c r="M143" s="2">
        <f>Financeiro!M143+Complemento!N143</f>
        <v>0</v>
      </c>
      <c r="N143" s="2">
        <f>Financeiro!N143+Complemento!O143</f>
        <v>20194.78</v>
      </c>
      <c r="O143" s="2">
        <f>Financeiro!O143+Complemento!P143</f>
        <v>0</v>
      </c>
      <c r="P143" s="2">
        <f>Financeiro!P143+Complemento!Q143</f>
        <v>0</v>
      </c>
      <c r="Q143" s="2">
        <f>Financeiro!Q143+Complemento!R143</f>
        <v>0</v>
      </c>
      <c r="R143" s="2">
        <f>Financeiro!R143+Complemento!S143</f>
        <v>0</v>
      </c>
      <c r="S143" s="2">
        <f>Financeiro!S143+Complemento!T143</f>
        <v>0</v>
      </c>
      <c r="T143" s="2">
        <f>Financeiro!T143+Complemento!U143</f>
        <v>606.64</v>
      </c>
      <c r="U143" s="2">
        <f>Financeiro!U143+Complemento!V143</f>
        <v>0</v>
      </c>
      <c r="V143" s="2">
        <f>Financeiro!V143+Complemento!W143</f>
        <v>14165.06</v>
      </c>
      <c r="W143" s="2">
        <f>Financeiro!W143+Complemento!X143</f>
        <v>0</v>
      </c>
      <c r="X143" s="2">
        <f>Financeiro!X143+Complemento!Y143</f>
        <v>1061.6199999999999</v>
      </c>
      <c r="Y143" s="2">
        <f>Financeiro!Y143+Complemento!Z143</f>
        <v>0</v>
      </c>
      <c r="Z143" s="2">
        <f>Financeiro!Z143+Complemento!AA143</f>
        <v>0</v>
      </c>
      <c r="AA143" s="2">
        <f>Financeiro!AA143+Complemento!AB143</f>
        <v>0</v>
      </c>
      <c r="AB143" s="2">
        <f>Financeiro!AB143+Complemento!AC143</f>
        <v>0</v>
      </c>
      <c r="AC143" s="2">
        <f>Financeiro!AC143+Complemento!AD143</f>
        <v>0</v>
      </c>
      <c r="AD143" s="2">
        <f>Financeiro!AD143+Complemento!AE143</f>
        <v>42464.800000000003</v>
      </c>
      <c r="AE143" s="2">
        <f>Financeiro!AE143+Complemento!AF143</f>
        <v>1061.6199999999999</v>
      </c>
      <c r="AF143" s="2">
        <f>Financeiro!AF143+Complemento!AG143</f>
        <v>0</v>
      </c>
      <c r="AG143" s="2">
        <f>Financeiro!AG143+Complemento!AH143</f>
        <v>614.64</v>
      </c>
      <c r="AH143" s="2">
        <f>Financeiro!AH143+Complemento!AI143</f>
        <v>0</v>
      </c>
      <c r="AI143" s="2">
        <f>Financeiro!AI143+Complemento!AJ143</f>
        <v>0</v>
      </c>
      <c r="AJ143" s="2">
        <f>Financeiro!AJ143+Complemento!AK143</f>
        <v>0</v>
      </c>
      <c r="AK143" s="2">
        <f>Financeiro!AK143+Complemento!AL143</f>
        <v>0</v>
      </c>
      <c r="AL143" s="2">
        <f>Financeiro!AL143+Complemento!AM143</f>
        <v>0</v>
      </c>
      <c r="AM143" s="2">
        <f>Financeiro!AM143+Complemento!AN143</f>
        <v>0</v>
      </c>
      <c r="AN143" s="2">
        <f>Financeiro!AN143+Complemento!AO143</f>
        <v>0</v>
      </c>
      <c r="AO143" s="2">
        <f>Financeiro!AO143+Complemento!AP143</f>
        <v>0</v>
      </c>
      <c r="AP143" s="2">
        <f>Financeiro!AP143+Complemento!AQ143</f>
        <v>0</v>
      </c>
      <c r="AQ143" s="2">
        <f>Financeiro!AQ143+Complemento!AR143</f>
        <v>0</v>
      </c>
      <c r="AR143" s="2">
        <f t="shared" si="2"/>
        <v>108529.58</v>
      </c>
    </row>
    <row r="144" spans="1:44" x14ac:dyDescent="0.25">
      <c r="A144" t="s">
        <v>190</v>
      </c>
      <c r="B144" s="2">
        <f>Financeiro!B144+Complemento!C144</f>
        <v>0</v>
      </c>
      <c r="C144" s="2">
        <f>Financeiro!C144+Complemento!D144</f>
        <v>0</v>
      </c>
      <c r="D144" s="2">
        <f>Financeiro!D144+Complemento!E144</f>
        <v>0</v>
      </c>
      <c r="E144" s="2">
        <f>Financeiro!E144+Complemento!F144</f>
        <v>0</v>
      </c>
      <c r="F144" s="2">
        <f>Financeiro!F144+Complemento!G144</f>
        <v>1061.69</v>
      </c>
      <c r="G144" s="2">
        <f>Financeiro!G144+Complemento!H144</f>
        <v>0</v>
      </c>
      <c r="H144" s="2">
        <f>Financeiro!H144+Complemento!I144</f>
        <v>0</v>
      </c>
      <c r="I144" s="2">
        <f>Financeiro!I144+Complemento!J144</f>
        <v>0</v>
      </c>
      <c r="J144" s="2">
        <f>Financeiro!J144+Complemento!K144</f>
        <v>0</v>
      </c>
      <c r="K144" s="2">
        <f>Financeiro!K144+Complemento!L144</f>
        <v>0</v>
      </c>
      <c r="L144" s="2">
        <f>Financeiro!L144+Complemento!M144</f>
        <v>0</v>
      </c>
      <c r="M144" s="2">
        <f>Financeiro!M144+Complemento!N144</f>
        <v>0</v>
      </c>
      <c r="N144" s="2">
        <f>Financeiro!N144+Complemento!O144</f>
        <v>2123.38</v>
      </c>
      <c r="O144" s="2">
        <f>Financeiro!O144+Complemento!P144</f>
        <v>0</v>
      </c>
      <c r="P144" s="2">
        <f>Financeiro!P144+Complemento!Q144</f>
        <v>0</v>
      </c>
      <c r="Q144" s="2">
        <f>Financeiro!Q144+Complemento!R144</f>
        <v>0</v>
      </c>
      <c r="R144" s="2">
        <f>Financeiro!R144+Complemento!S144</f>
        <v>0</v>
      </c>
      <c r="S144" s="2">
        <f>Financeiro!S144+Complemento!T144</f>
        <v>1061.69</v>
      </c>
      <c r="T144" s="2">
        <f>Financeiro!T144+Complemento!U144</f>
        <v>0</v>
      </c>
      <c r="U144" s="2">
        <f>Financeiro!U144+Complemento!V144</f>
        <v>0</v>
      </c>
      <c r="V144" s="2">
        <f>Financeiro!V144+Complemento!W144</f>
        <v>1223.69</v>
      </c>
      <c r="W144" s="2">
        <f>Financeiro!W144+Complemento!X144</f>
        <v>0</v>
      </c>
      <c r="X144" s="2">
        <f>Financeiro!X144+Complemento!Y144</f>
        <v>0</v>
      </c>
      <c r="Y144" s="2">
        <f>Financeiro!Y144+Complemento!Z144</f>
        <v>0</v>
      </c>
      <c r="Z144" s="2">
        <f>Financeiro!Z144+Complemento!AA144</f>
        <v>0</v>
      </c>
      <c r="AA144" s="2">
        <f>Financeiro!AA144+Complemento!AB144</f>
        <v>0</v>
      </c>
      <c r="AB144" s="2">
        <f>Financeiro!AB144+Complemento!AC144</f>
        <v>0</v>
      </c>
      <c r="AC144" s="2">
        <f>Financeiro!AC144+Complemento!AD144</f>
        <v>2123.38</v>
      </c>
      <c r="AD144" s="2">
        <f>Financeiro!AD144+Complemento!AE144</f>
        <v>3217.4700000000003</v>
      </c>
      <c r="AE144" s="2">
        <f>Financeiro!AE144+Complemento!AF144</f>
        <v>0</v>
      </c>
      <c r="AF144" s="2">
        <f>Financeiro!AF144+Complemento!AG144</f>
        <v>0</v>
      </c>
      <c r="AG144" s="2">
        <f>Financeiro!AG144+Complemento!AH144</f>
        <v>0</v>
      </c>
      <c r="AH144" s="2">
        <f>Financeiro!AH144+Complemento!AI144</f>
        <v>0</v>
      </c>
      <c r="AI144" s="2">
        <f>Financeiro!AI144+Complemento!AJ144</f>
        <v>0</v>
      </c>
      <c r="AJ144" s="2">
        <f>Financeiro!AJ144+Complemento!AK144</f>
        <v>606.67999999999995</v>
      </c>
      <c r="AK144" s="2">
        <f>Financeiro!AK144+Complemento!AL144</f>
        <v>0</v>
      </c>
      <c r="AL144" s="2">
        <f>Financeiro!AL144+Complemento!AM144</f>
        <v>0</v>
      </c>
      <c r="AM144" s="2">
        <f>Financeiro!AM144+Complemento!AN144</f>
        <v>0</v>
      </c>
      <c r="AN144" s="2">
        <f>Financeiro!AN144+Complemento!AO144</f>
        <v>0</v>
      </c>
      <c r="AO144" s="2">
        <f>Financeiro!AO144+Complemento!AP144</f>
        <v>0</v>
      </c>
      <c r="AP144" s="2">
        <f>Financeiro!AP144+Complemento!AQ144</f>
        <v>0</v>
      </c>
      <c r="AQ144" s="2">
        <f>Financeiro!AQ144+Complemento!AR144</f>
        <v>0</v>
      </c>
      <c r="AR144" s="2">
        <f t="shared" si="2"/>
        <v>11417.980000000001</v>
      </c>
    </row>
    <row r="145" spans="1:44" x14ac:dyDescent="0.25">
      <c r="A145" t="s">
        <v>191</v>
      </c>
      <c r="B145" s="2">
        <f>Financeiro!B145+Complemento!C145</f>
        <v>0</v>
      </c>
      <c r="C145" s="2">
        <f>Financeiro!C145+Complemento!D145</f>
        <v>0</v>
      </c>
      <c r="D145" s="2">
        <f>Financeiro!D145+Complemento!E145</f>
        <v>6320.48</v>
      </c>
      <c r="E145" s="2">
        <f>Financeiro!E145+Complemento!F145</f>
        <v>0</v>
      </c>
      <c r="F145" s="2">
        <f>Financeiro!F145+Complemento!G145</f>
        <v>19814.080000000002</v>
      </c>
      <c r="G145" s="2">
        <f>Financeiro!G145+Complemento!H145</f>
        <v>6312.48</v>
      </c>
      <c r="H145" s="2">
        <f>Financeiro!H145+Complemento!I145</f>
        <v>0</v>
      </c>
      <c r="I145" s="2">
        <f>Financeiro!I145+Complemento!J145</f>
        <v>0</v>
      </c>
      <c r="J145" s="2">
        <f>Financeiro!J145+Complemento!K145</f>
        <v>900.64</v>
      </c>
      <c r="K145" s="2">
        <f>Financeiro!K145+Complemento!L145</f>
        <v>4728.3600000000006</v>
      </c>
      <c r="L145" s="2">
        <f>Financeiro!L145+Complemento!M145</f>
        <v>0</v>
      </c>
      <c r="M145" s="2">
        <f>Financeiro!M145+Complemento!N145</f>
        <v>0</v>
      </c>
      <c r="N145" s="2">
        <f>Financeiro!N145+Complemento!O145</f>
        <v>7888.6</v>
      </c>
      <c r="O145" s="2">
        <f>Financeiro!O145+Complemento!P145</f>
        <v>0</v>
      </c>
      <c r="P145" s="2">
        <f>Financeiro!P145+Complemento!Q145</f>
        <v>0</v>
      </c>
      <c r="Q145" s="2">
        <f>Financeiro!Q145+Complemento!R145</f>
        <v>0</v>
      </c>
      <c r="R145" s="2">
        <f>Financeiro!R145+Complemento!S145</f>
        <v>0</v>
      </c>
      <c r="S145" s="2">
        <f>Financeiro!S145+Complemento!T145</f>
        <v>0</v>
      </c>
      <c r="T145" s="2">
        <f>Financeiro!T145+Complemento!U145</f>
        <v>1608.52</v>
      </c>
      <c r="U145" s="2">
        <f>Financeiro!U145+Complemento!V145</f>
        <v>0</v>
      </c>
      <c r="V145" s="2">
        <f>Financeiro!V145+Complemento!W145</f>
        <v>11348.44</v>
      </c>
      <c r="W145" s="2">
        <f>Financeiro!W145+Complemento!X145</f>
        <v>1576.12</v>
      </c>
      <c r="X145" s="2">
        <f>Financeiro!X145+Complemento!Y145</f>
        <v>11032.84</v>
      </c>
      <c r="Y145" s="2">
        <f>Financeiro!Y145+Complemento!Z145</f>
        <v>0</v>
      </c>
      <c r="Z145" s="2">
        <f>Financeiro!Z145+Complemento!AA145</f>
        <v>0</v>
      </c>
      <c r="AA145" s="2">
        <f>Financeiro!AA145+Complemento!AB145</f>
        <v>0</v>
      </c>
      <c r="AB145" s="2">
        <f>Financeiro!AB145+Complemento!AC145</f>
        <v>0</v>
      </c>
      <c r="AC145" s="2">
        <f>Financeiro!AC145+Complemento!AD145</f>
        <v>0</v>
      </c>
      <c r="AD145" s="2">
        <f>Financeiro!AD145+Complemento!AE145</f>
        <v>20489.559999999998</v>
      </c>
      <c r="AE145" s="2">
        <f>Financeiro!AE145+Complemento!AF145</f>
        <v>1576.12</v>
      </c>
      <c r="AF145" s="2">
        <f>Financeiro!AF145+Complemento!AG145</f>
        <v>0</v>
      </c>
      <c r="AG145" s="2">
        <f>Financeiro!AG145+Complemento!AH145</f>
        <v>0</v>
      </c>
      <c r="AH145" s="2">
        <f>Financeiro!AH145+Complemento!AI145</f>
        <v>1576.12</v>
      </c>
      <c r="AI145" s="2">
        <f>Financeiro!AI145+Complemento!AJ145</f>
        <v>0</v>
      </c>
      <c r="AJ145" s="2">
        <f>Financeiro!AJ145+Complemento!AK145</f>
        <v>0</v>
      </c>
      <c r="AK145" s="2">
        <f>Financeiro!AK145+Complemento!AL145</f>
        <v>0</v>
      </c>
      <c r="AL145" s="2">
        <f>Financeiro!AL145+Complemento!AM145</f>
        <v>0</v>
      </c>
      <c r="AM145" s="2">
        <f>Financeiro!AM145+Complemento!AN145</f>
        <v>0</v>
      </c>
      <c r="AN145" s="2">
        <f>Financeiro!AN145+Complemento!AO145</f>
        <v>6849.7100000000009</v>
      </c>
      <c r="AO145" s="2">
        <f>Financeiro!AO145+Complemento!AP145</f>
        <v>0</v>
      </c>
      <c r="AP145" s="2">
        <f>Financeiro!AP145+Complemento!AQ145</f>
        <v>0</v>
      </c>
      <c r="AQ145" s="2">
        <f>Financeiro!AQ145+Complemento!AR145</f>
        <v>0</v>
      </c>
      <c r="AR145" s="2">
        <f t="shared" si="2"/>
        <v>102022.06999999999</v>
      </c>
    </row>
    <row r="146" spans="1:44" x14ac:dyDescent="0.25">
      <c r="A146" t="s">
        <v>192</v>
      </c>
      <c r="B146" s="2">
        <f>Financeiro!B146+Complemento!C146</f>
        <v>0</v>
      </c>
      <c r="C146" s="2">
        <f>Financeiro!C146+Complemento!D146</f>
        <v>0</v>
      </c>
      <c r="D146" s="2">
        <f>Financeiro!D146+Complemento!E146</f>
        <v>0</v>
      </c>
      <c r="E146" s="2">
        <f>Financeiro!E146+Complemento!F146</f>
        <v>0</v>
      </c>
      <c r="F146" s="2">
        <f>Financeiro!F146+Complemento!G146</f>
        <v>0</v>
      </c>
      <c r="G146" s="2">
        <f>Financeiro!G146+Complemento!H146</f>
        <v>0</v>
      </c>
      <c r="H146" s="2">
        <f>Financeiro!H146+Complemento!I146</f>
        <v>0</v>
      </c>
      <c r="I146" s="2">
        <f>Financeiro!I146+Complemento!J146</f>
        <v>0</v>
      </c>
      <c r="J146" s="2">
        <f>Financeiro!J146+Complemento!K146</f>
        <v>0</v>
      </c>
      <c r="K146" s="2">
        <f>Financeiro!K146+Complemento!L146</f>
        <v>0</v>
      </c>
      <c r="L146" s="2">
        <f>Financeiro!L146+Complemento!M146</f>
        <v>1242.1200000000001</v>
      </c>
      <c r="M146" s="2">
        <f>Financeiro!M146+Complemento!N146</f>
        <v>0</v>
      </c>
      <c r="N146" s="2">
        <f>Financeiro!N146+Complemento!O146</f>
        <v>0</v>
      </c>
      <c r="O146" s="2">
        <f>Financeiro!O146+Complemento!P146</f>
        <v>0</v>
      </c>
      <c r="P146" s="2">
        <f>Financeiro!P146+Complemento!Q146</f>
        <v>0</v>
      </c>
      <c r="Q146" s="2">
        <f>Financeiro!Q146+Complemento!R146</f>
        <v>0</v>
      </c>
      <c r="R146" s="2">
        <f>Financeiro!R146+Complemento!S146</f>
        <v>0</v>
      </c>
      <c r="S146" s="2">
        <f>Financeiro!S146+Complemento!T146</f>
        <v>0</v>
      </c>
      <c r="T146" s="2">
        <f>Financeiro!T146+Complemento!U146</f>
        <v>0</v>
      </c>
      <c r="U146" s="2">
        <f>Financeiro!U146+Complemento!V146</f>
        <v>0</v>
      </c>
      <c r="V146" s="2">
        <f>Financeiro!V146+Complemento!W146</f>
        <v>0</v>
      </c>
      <c r="W146" s="2">
        <f>Financeiro!W146+Complemento!X146</f>
        <v>0</v>
      </c>
      <c r="X146" s="2">
        <f>Financeiro!X146+Complemento!Y146</f>
        <v>0</v>
      </c>
      <c r="Y146" s="2">
        <f>Financeiro!Y146+Complemento!Z146</f>
        <v>0</v>
      </c>
      <c r="Z146" s="2">
        <f>Financeiro!Z146+Complemento!AA146</f>
        <v>0</v>
      </c>
      <c r="AA146" s="2">
        <f>Financeiro!AA146+Complemento!AB146</f>
        <v>0</v>
      </c>
      <c r="AB146" s="2">
        <f>Financeiro!AB146+Complemento!AC146</f>
        <v>0</v>
      </c>
      <c r="AC146" s="2">
        <f>Financeiro!AC146+Complemento!AD146</f>
        <v>0</v>
      </c>
      <c r="AD146" s="2">
        <f>Financeiro!AD146+Complemento!AE146</f>
        <v>0</v>
      </c>
      <c r="AE146" s="2">
        <f>Financeiro!AE146+Complemento!AF146</f>
        <v>0</v>
      </c>
      <c r="AF146" s="2">
        <f>Financeiro!AF146+Complemento!AG146</f>
        <v>0</v>
      </c>
      <c r="AG146" s="2">
        <f>Financeiro!AG146+Complemento!AH146</f>
        <v>0</v>
      </c>
      <c r="AH146" s="2">
        <f>Financeiro!AH146+Complemento!AI146</f>
        <v>0</v>
      </c>
      <c r="AI146" s="2">
        <f>Financeiro!AI146+Complemento!AJ146</f>
        <v>0</v>
      </c>
      <c r="AJ146" s="2">
        <f>Financeiro!AJ146+Complemento!AK146</f>
        <v>0</v>
      </c>
      <c r="AK146" s="2">
        <f>Financeiro!AK146+Complemento!AL146</f>
        <v>0</v>
      </c>
      <c r="AL146" s="2">
        <f>Financeiro!AL146+Complemento!AM146</f>
        <v>0</v>
      </c>
      <c r="AM146" s="2">
        <f>Financeiro!AM146+Complemento!AN146</f>
        <v>0</v>
      </c>
      <c r="AN146" s="2">
        <f>Financeiro!AN146+Complemento!AO146</f>
        <v>0</v>
      </c>
      <c r="AO146" s="2">
        <f>Financeiro!AO146+Complemento!AP146</f>
        <v>0</v>
      </c>
      <c r="AP146" s="2">
        <f>Financeiro!AP146+Complemento!AQ146</f>
        <v>0</v>
      </c>
      <c r="AQ146" s="2">
        <f>Financeiro!AQ146+Complemento!AR146</f>
        <v>0</v>
      </c>
      <c r="AR146" s="2">
        <f t="shared" si="2"/>
        <v>1242.1200000000001</v>
      </c>
    </row>
    <row r="147" spans="1:44" x14ac:dyDescent="0.25">
      <c r="A147" t="s">
        <v>193</v>
      </c>
      <c r="B147" s="2">
        <f>Financeiro!B147+Complemento!C147</f>
        <v>0</v>
      </c>
      <c r="C147" s="2">
        <f>Financeiro!C147+Complemento!D147</f>
        <v>0</v>
      </c>
      <c r="D147" s="2">
        <f>Financeiro!D147+Complemento!E147</f>
        <v>0</v>
      </c>
      <c r="E147" s="2">
        <f>Financeiro!E147+Complemento!F147</f>
        <v>0</v>
      </c>
      <c r="F147" s="2">
        <f>Financeiro!F147+Complemento!G147</f>
        <v>0</v>
      </c>
      <c r="G147" s="2">
        <f>Financeiro!G147+Complemento!H147</f>
        <v>0</v>
      </c>
      <c r="H147" s="2">
        <f>Financeiro!H147+Complemento!I147</f>
        <v>0</v>
      </c>
      <c r="I147" s="2">
        <f>Financeiro!I147+Complemento!J147</f>
        <v>0</v>
      </c>
      <c r="J147" s="2">
        <f>Financeiro!J147+Complemento!K147</f>
        <v>0</v>
      </c>
      <c r="K147" s="2">
        <f>Financeiro!K147+Complemento!L147</f>
        <v>0</v>
      </c>
      <c r="L147" s="2">
        <f>Financeiro!L147+Complemento!M147</f>
        <v>1147</v>
      </c>
      <c r="M147" s="2">
        <f>Financeiro!M147+Complemento!N147</f>
        <v>0</v>
      </c>
      <c r="N147" s="2">
        <f>Financeiro!N147+Complemento!O147</f>
        <v>0</v>
      </c>
      <c r="O147" s="2">
        <f>Financeiro!O147+Complemento!P147</f>
        <v>0</v>
      </c>
      <c r="P147" s="2">
        <f>Financeiro!P147+Complemento!Q147</f>
        <v>0</v>
      </c>
      <c r="Q147" s="2">
        <f>Financeiro!Q147+Complemento!R147</f>
        <v>0</v>
      </c>
      <c r="R147" s="2">
        <f>Financeiro!R147+Complemento!S147</f>
        <v>0</v>
      </c>
      <c r="S147" s="2">
        <f>Financeiro!S147+Complemento!T147</f>
        <v>0</v>
      </c>
      <c r="T147" s="2">
        <f>Financeiro!T147+Complemento!U147</f>
        <v>0</v>
      </c>
      <c r="U147" s="2">
        <f>Financeiro!U147+Complemento!V147</f>
        <v>0</v>
      </c>
      <c r="V147" s="2">
        <f>Financeiro!V147+Complemento!W147</f>
        <v>0</v>
      </c>
      <c r="W147" s="2">
        <f>Financeiro!W147+Complemento!X147</f>
        <v>0</v>
      </c>
      <c r="X147" s="2">
        <f>Financeiro!X147+Complemento!Y147</f>
        <v>0</v>
      </c>
      <c r="Y147" s="2">
        <f>Financeiro!Y147+Complemento!Z147</f>
        <v>0</v>
      </c>
      <c r="Z147" s="2">
        <f>Financeiro!Z147+Complemento!AA147</f>
        <v>0</v>
      </c>
      <c r="AA147" s="2">
        <f>Financeiro!AA147+Complemento!AB147</f>
        <v>0</v>
      </c>
      <c r="AB147" s="2">
        <f>Financeiro!AB147+Complemento!AC147</f>
        <v>0</v>
      </c>
      <c r="AC147" s="2">
        <f>Financeiro!AC147+Complemento!AD147</f>
        <v>0</v>
      </c>
      <c r="AD147" s="2">
        <f>Financeiro!AD147+Complemento!AE147</f>
        <v>1147</v>
      </c>
      <c r="AE147" s="2">
        <f>Financeiro!AE147+Complemento!AF147</f>
        <v>0</v>
      </c>
      <c r="AF147" s="2">
        <f>Financeiro!AF147+Complemento!AG147</f>
        <v>0</v>
      </c>
      <c r="AG147" s="2">
        <f>Financeiro!AG147+Complemento!AH147</f>
        <v>0</v>
      </c>
      <c r="AH147" s="2">
        <f>Financeiro!AH147+Complemento!AI147</f>
        <v>0</v>
      </c>
      <c r="AI147" s="2">
        <f>Financeiro!AI147+Complemento!AJ147</f>
        <v>0</v>
      </c>
      <c r="AJ147" s="2">
        <f>Financeiro!AJ147+Complemento!AK147</f>
        <v>0</v>
      </c>
      <c r="AK147" s="2">
        <f>Financeiro!AK147+Complemento!AL147</f>
        <v>0</v>
      </c>
      <c r="AL147" s="2">
        <f>Financeiro!AL147+Complemento!AM147</f>
        <v>0</v>
      </c>
      <c r="AM147" s="2">
        <f>Financeiro!AM147+Complemento!AN147</f>
        <v>0</v>
      </c>
      <c r="AN147" s="2">
        <f>Financeiro!AN147+Complemento!AO147</f>
        <v>0</v>
      </c>
      <c r="AO147" s="2">
        <f>Financeiro!AO147+Complemento!AP147</f>
        <v>0</v>
      </c>
      <c r="AP147" s="2">
        <f>Financeiro!AP147+Complemento!AQ147</f>
        <v>0</v>
      </c>
      <c r="AQ147" s="2">
        <f>Financeiro!AQ147+Complemento!AR147</f>
        <v>0</v>
      </c>
      <c r="AR147" s="2">
        <f t="shared" si="2"/>
        <v>2294</v>
      </c>
    </row>
    <row r="148" spans="1:44" x14ac:dyDescent="0.25">
      <c r="A148" t="s">
        <v>194</v>
      </c>
      <c r="B148" s="2">
        <f>Financeiro!B148+Complemento!C148</f>
        <v>0</v>
      </c>
      <c r="C148" s="2">
        <f>Financeiro!C148+Complemento!D148</f>
        <v>0</v>
      </c>
      <c r="D148" s="2">
        <f>Financeiro!D148+Complemento!E148</f>
        <v>0</v>
      </c>
      <c r="E148" s="2">
        <f>Financeiro!E148+Complemento!F148</f>
        <v>0</v>
      </c>
      <c r="F148" s="2">
        <f>Financeiro!F148+Complemento!G148</f>
        <v>0</v>
      </c>
      <c r="G148" s="2">
        <f>Financeiro!G148+Complemento!H148</f>
        <v>0</v>
      </c>
      <c r="H148" s="2">
        <f>Financeiro!H148+Complemento!I148</f>
        <v>0</v>
      </c>
      <c r="I148" s="2">
        <f>Financeiro!I148+Complemento!J148</f>
        <v>0</v>
      </c>
      <c r="J148" s="2">
        <f>Financeiro!J148+Complemento!K148</f>
        <v>0</v>
      </c>
      <c r="K148" s="2">
        <f>Financeiro!K148+Complemento!L148</f>
        <v>2061</v>
      </c>
      <c r="L148" s="2">
        <f>Financeiro!L148+Complemento!M148</f>
        <v>2040.6</v>
      </c>
      <c r="M148" s="2">
        <f>Financeiro!M148+Complemento!N148</f>
        <v>0</v>
      </c>
      <c r="N148" s="2">
        <f>Financeiro!N148+Complemento!O148</f>
        <v>0</v>
      </c>
      <c r="O148" s="2">
        <f>Financeiro!O148+Complemento!P148</f>
        <v>0</v>
      </c>
      <c r="P148" s="2">
        <f>Financeiro!P148+Complemento!Q148</f>
        <v>0</v>
      </c>
      <c r="Q148" s="2">
        <f>Financeiro!Q148+Complemento!R148</f>
        <v>0</v>
      </c>
      <c r="R148" s="2">
        <f>Financeiro!R148+Complemento!S148</f>
        <v>0</v>
      </c>
      <c r="S148" s="2">
        <f>Financeiro!S148+Complemento!T148</f>
        <v>0</v>
      </c>
      <c r="T148" s="2">
        <f>Financeiro!T148+Complemento!U148</f>
        <v>0</v>
      </c>
      <c r="U148" s="2">
        <f>Financeiro!U148+Complemento!V148</f>
        <v>0</v>
      </c>
      <c r="V148" s="2">
        <f>Financeiro!V148+Complemento!W148</f>
        <v>17215.2</v>
      </c>
      <c r="W148" s="2">
        <f>Financeiro!W148+Complemento!X148</f>
        <v>4130</v>
      </c>
      <c r="X148" s="2">
        <f>Financeiro!X148+Complemento!Y148</f>
        <v>0</v>
      </c>
      <c r="Y148" s="2">
        <f>Financeiro!Y148+Complemento!Z148</f>
        <v>0</v>
      </c>
      <c r="Z148" s="2">
        <f>Financeiro!Z148+Complemento!AA148</f>
        <v>0</v>
      </c>
      <c r="AA148" s="2">
        <f>Financeiro!AA148+Complemento!AB148</f>
        <v>0</v>
      </c>
      <c r="AB148" s="2">
        <f>Financeiro!AB148+Complemento!AC148</f>
        <v>0</v>
      </c>
      <c r="AC148" s="2">
        <f>Financeiro!AC148+Complemento!AD148</f>
        <v>2081.38</v>
      </c>
      <c r="AD148" s="2">
        <f>Financeiro!AD148+Complemento!AE148</f>
        <v>0</v>
      </c>
      <c r="AE148" s="2">
        <f>Financeiro!AE148+Complemento!AF148</f>
        <v>0</v>
      </c>
      <c r="AF148" s="2">
        <f>Financeiro!AF148+Complemento!AG148</f>
        <v>0</v>
      </c>
      <c r="AG148" s="2">
        <f>Financeiro!AG148+Complemento!AH148</f>
        <v>0</v>
      </c>
      <c r="AH148" s="2">
        <f>Financeiro!AH148+Complemento!AI148</f>
        <v>0</v>
      </c>
      <c r="AI148" s="2">
        <f>Financeiro!AI148+Complemento!AJ148</f>
        <v>0</v>
      </c>
      <c r="AJ148" s="2">
        <f>Financeiro!AJ148+Complemento!AK148</f>
        <v>0</v>
      </c>
      <c r="AK148" s="2">
        <f>Financeiro!AK148+Complemento!AL148</f>
        <v>0</v>
      </c>
      <c r="AL148" s="2">
        <f>Financeiro!AL148+Complemento!AM148</f>
        <v>0</v>
      </c>
      <c r="AM148" s="2">
        <f>Financeiro!AM148+Complemento!AN148</f>
        <v>0</v>
      </c>
      <c r="AN148" s="2">
        <f>Financeiro!AN148+Complemento!AO148</f>
        <v>0</v>
      </c>
      <c r="AO148" s="2">
        <f>Financeiro!AO148+Complemento!AP148</f>
        <v>0</v>
      </c>
      <c r="AP148" s="2">
        <f>Financeiro!AP148+Complemento!AQ148</f>
        <v>0</v>
      </c>
      <c r="AQ148" s="2">
        <f>Financeiro!AQ148+Complemento!AR148</f>
        <v>0</v>
      </c>
      <c r="AR148" s="2">
        <f t="shared" si="2"/>
        <v>27528.180000000004</v>
      </c>
    </row>
    <row r="149" spans="1:44" x14ac:dyDescent="0.25">
      <c r="A149" t="s">
        <v>195</v>
      </c>
      <c r="B149" s="2">
        <f>Financeiro!B149+Complemento!C149</f>
        <v>0</v>
      </c>
      <c r="C149" s="2">
        <f>Financeiro!C149+Complemento!D149</f>
        <v>0</v>
      </c>
      <c r="D149" s="2">
        <f>Financeiro!D149+Complemento!E149</f>
        <v>0</v>
      </c>
      <c r="E149" s="2">
        <f>Financeiro!E149+Complemento!F149</f>
        <v>0</v>
      </c>
      <c r="F149" s="2">
        <f>Financeiro!F149+Complemento!G149</f>
        <v>0</v>
      </c>
      <c r="G149" s="2">
        <f>Financeiro!G149+Complemento!H149</f>
        <v>0</v>
      </c>
      <c r="H149" s="2">
        <f>Financeiro!H149+Complemento!I149</f>
        <v>0</v>
      </c>
      <c r="I149" s="2">
        <f>Financeiro!I149+Complemento!J149</f>
        <v>0</v>
      </c>
      <c r="J149" s="2">
        <f>Financeiro!J149+Complemento!K149</f>
        <v>0</v>
      </c>
      <c r="K149" s="2">
        <f>Financeiro!K149+Complemento!L149</f>
        <v>0</v>
      </c>
      <c r="L149" s="2">
        <f>Financeiro!L149+Complemento!M149</f>
        <v>0</v>
      </c>
      <c r="M149" s="2">
        <f>Financeiro!M149+Complemento!N149</f>
        <v>0</v>
      </c>
      <c r="N149" s="2">
        <f>Financeiro!N149+Complemento!O149</f>
        <v>0</v>
      </c>
      <c r="O149" s="2">
        <f>Financeiro!O149+Complemento!P149</f>
        <v>0</v>
      </c>
      <c r="P149" s="2">
        <f>Financeiro!P149+Complemento!Q149</f>
        <v>0</v>
      </c>
      <c r="Q149" s="2">
        <f>Financeiro!Q149+Complemento!R149</f>
        <v>0</v>
      </c>
      <c r="R149" s="2">
        <f>Financeiro!R149+Complemento!S149</f>
        <v>0</v>
      </c>
      <c r="S149" s="2">
        <f>Financeiro!S149+Complemento!T149</f>
        <v>0</v>
      </c>
      <c r="T149" s="2">
        <f>Financeiro!T149+Complemento!U149</f>
        <v>0</v>
      </c>
      <c r="U149" s="2">
        <f>Financeiro!U149+Complemento!V149</f>
        <v>0</v>
      </c>
      <c r="V149" s="2">
        <f>Financeiro!V149+Complemento!W149</f>
        <v>0</v>
      </c>
      <c r="W149" s="2">
        <f>Financeiro!W149+Complemento!X149</f>
        <v>0</v>
      </c>
      <c r="X149" s="2">
        <f>Financeiro!X149+Complemento!Y149</f>
        <v>0</v>
      </c>
      <c r="Y149" s="2">
        <f>Financeiro!Y149+Complemento!Z149</f>
        <v>0</v>
      </c>
      <c r="Z149" s="2">
        <f>Financeiro!Z149+Complemento!AA149</f>
        <v>0</v>
      </c>
      <c r="AA149" s="2">
        <f>Financeiro!AA149+Complemento!AB149</f>
        <v>0</v>
      </c>
      <c r="AB149" s="2">
        <f>Financeiro!AB149+Complemento!AC149</f>
        <v>0</v>
      </c>
      <c r="AC149" s="2">
        <f>Financeiro!AC149+Complemento!AD149</f>
        <v>0</v>
      </c>
      <c r="AD149" s="2">
        <f>Financeiro!AD149+Complemento!AE149</f>
        <v>0</v>
      </c>
      <c r="AE149" s="2">
        <f>Financeiro!AE149+Complemento!AF149</f>
        <v>0</v>
      </c>
      <c r="AF149" s="2">
        <f>Financeiro!AF149+Complemento!AG149</f>
        <v>0</v>
      </c>
      <c r="AG149" s="2">
        <f>Financeiro!AG149+Complemento!AH149</f>
        <v>0</v>
      </c>
      <c r="AH149" s="2">
        <f>Financeiro!AH149+Complemento!AI149</f>
        <v>0</v>
      </c>
      <c r="AI149" s="2">
        <f>Financeiro!AI149+Complemento!AJ149</f>
        <v>0</v>
      </c>
      <c r="AJ149" s="2">
        <f>Financeiro!AJ149+Complemento!AK149</f>
        <v>0</v>
      </c>
      <c r="AK149" s="2">
        <f>Financeiro!AK149+Complemento!AL149</f>
        <v>1442.46</v>
      </c>
      <c r="AL149" s="2">
        <f>Financeiro!AL149+Complemento!AM149</f>
        <v>0</v>
      </c>
      <c r="AM149" s="2">
        <f>Financeiro!AM149+Complemento!AN149</f>
        <v>0</v>
      </c>
      <c r="AN149" s="2">
        <f>Financeiro!AN149+Complemento!AO149</f>
        <v>0</v>
      </c>
      <c r="AO149" s="2">
        <f>Financeiro!AO149+Complemento!AP149</f>
        <v>0</v>
      </c>
      <c r="AP149" s="2">
        <f>Financeiro!AP149+Complemento!AQ149</f>
        <v>0</v>
      </c>
      <c r="AQ149" s="2">
        <f>Financeiro!AQ149+Complemento!AR149</f>
        <v>0</v>
      </c>
      <c r="AR149" s="2">
        <f t="shared" si="2"/>
        <v>1442.46</v>
      </c>
    </row>
    <row r="150" spans="1:44" x14ac:dyDescent="0.25">
      <c r="A150" t="s">
        <v>196</v>
      </c>
      <c r="B150" s="2">
        <f>Financeiro!B150+Complemento!C150</f>
        <v>0</v>
      </c>
      <c r="C150" s="2">
        <f>Financeiro!C150+Complemento!D150</f>
        <v>0</v>
      </c>
      <c r="D150" s="2">
        <f>Financeiro!D150+Complemento!E150</f>
        <v>0</v>
      </c>
      <c r="E150" s="2">
        <f>Financeiro!E150+Complemento!F150</f>
        <v>0</v>
      </c>
      <c r="F150" s="2">
        <f>Financeiro!F150+Complemento!G150</f>
        <v>0</v>
      </c>
      <c r="G150" s="2">
        <f>Financeiro!G150+Complemento!H150</f>
        <v>0</v>
      </c>
      <c r="H150" s="2">
        <f>Financeiro!H150+Complemento!I150</f>
        <v>0</v>
      </c>
      <c r="I150" s="2">
        <f>Financeiro!I150+Complemento!J150</f>
        <v>0</v>
      </c>
      <c r="J150" s="2">
        <f>Financeiro!J150+Complemento!K150</f>
        <v>0</v>
      </c>
      <c r="K150" s="2">
        <f>Financeiro!K150+Complemento!L150</f>
        <v>0</v>
      </c>
      <c r="L150" s="2">
        <f>Financeiro!L150+Complemento!M150</f>
        <v>0</v>
      </c>
      <c r="M150" s="2">
        <f>Financeiro!M150+Complemento!N150</f>
        <v>0</v>
      </c>
      <c r="N150" s="2">
        <f>Financeiro!N150+Complemento!O150</f>
        <v>0</v>
      </c>
      <c r="O150" s="2">
        <f>Financeiro!O150+Complemento!P150</f>
        <v>0</v>
      </c>
      <c r="P150" s="2">
        <f>Financeiro!P150+Complemento!Q150</f>
        <v>0</v>
      </c>
      <c r="Q150" s="2">
        <f>Financeiro!Q150+Complemento!R150</f>
        <v>0</v>
      </c>
      <c r="R150" s="2">
        <f>Financeiro!R150+Complemento!S150</f>
        <v>0</v>
      </c>
      <c r="S150" s="2">
        <f>Financeiro!S150+Complemento!T150</f>
        <v>0</v>
      </c>
      <c r="T150" s="2">
        <f>Financeiro!T150+Complemento!U150</f>
        <v>0</v>
      </c>
      <c r="U150" s="2">
        <f>Financeiro!U150+Complemento!V150</f>
        <v>0</v>
      </c>
      <c r="V150" s="2">
        <f>Financeiro!V150+Complemento!W150</f>
        <v>0</v>
      </c>
      <c r="W150" s="2">
        <f>Financeiro!W150+Complemento!X150</f>
        <v>0</v>
      </c>
      <c r="X150" s="2">
        <f>Financeiro!X150+Complemento!Y150</f>
        <v>0</v>
      </c>
      <c r="Y150" s="2">
        <f>Financeiro!Y150+Complemento!Z150</f>
        <v>0</v>
      </c>
      <c r="Z150" s="2">
        <f>Financeiro!Z150+Complemento!AA150</f>
        <v>0</v>
      </c>
      <c r="AA150" s="2">
        <f>Financeiro!AA150+Complemento!AB150</f>
        <v>0</v>
      </c>
      <c r="AB150" s="2">
        <f>Financeiro!AB150+Complemento!AC150</f>
        <v>0</v>
      </c>
      <c r="AC150" s="2">
        <f>Financeiro!AC150+Complemento!AD150</f>
        <v>0</v>
      </c>
      <c r="AD150" s="2">
        <f>Financeiro!AD150+Complemento!AE150</f>
        <v>0</v>
      </c>
      <c r="AE150" s="2">
        <f>Financeiro!AE150+Complemento!AF150</f>
        <v>0</v>
      </c>
      <c r="AF150" s="2">
        <f>Financeiro!AF150+Complemento!AG150</f>
        <v>0</v>
      </c>
      <c r="AG150" s="2">
        <f>Financeiro!AG150+Complemento!AH150</f>
        <v>0</v>
      </c>
      <c r="AH150" s="2">
        <f>Financeiro!AH150+Complemento!AI150</f>
        <v>0</v>
      </c>
      <c r="AI150" s="2">
        <f>Financeiro!AI150+Complemento!AJ150</f>
        <v>0</v>
      </c>
      <c r="AJ150" s="2">
        <f>Financeiro!AJ150+Complemento!AK150</f>
        <v>0</v>
      </c>
      <c r="AK150" s="2">
        <f>Financeiro!AK150+Complemento!AL150</f>
        <v>3283.74</v>
      </c>
      <c r="AL150" s="2">
        <f>Financeiro!AL150+Complemento!AM150</f>
        <v>0</v>
      </c>
      <c r="AM150" s="2">
        <f>Financeiro!AM150+Complemento!AN150</f>
        <v>0</v>
      </c>
      <c r="AN150" s="2">
        <f>Financeiro!AN150+Complemento!AO150</f>
        <v>0</v>
      </c>
      <c r="AO150" s="2">
        <f>Financeiro!AO150+Complemento!AP150</f>
        <v>0</v>
      </c>
      <c r="AP150" s="2">
        <f>Financeiro!AP150+Complemento!AQ150</f>
        <v>0</v>
      </c>
      <c r="AQ150" s="2">
        <f>Financeiro!AQ150+Complemento!AR150</f>
        <v>0</v>
      </c>
      <c r="AR150" s="2">
        <f t="shared" si="2"/>
        <v>3283.74</v>
      </c>
    </row>
    <row r="151" spans="1:44" x14ac:dyDescent="0.25">
      <c r="A151" t="s">
        <v>197</v>
      </c>
      <c r="B151" s="2">
        <f>Financeiro!B151+Complemento!C151</f>
        <v>0</v>
      </c>
      <c r="C151" s="2">
        <f>Financeiro!C151+Complemento!D151</f>
        <v>23154.359999999997</v>
      </c>
      <c r="D151" s="2">
        <f>Financeiro!D151+Complemento!E151</f>
        <v>6202.8799999999992</v>
      </c>
      <c r="E151" s="2">
        <f>Financeiro!E151+Complemento!F151</f>
        <v>0</v>
      </c>
      <c r="F151" s="2">
        <f>Financeiro!F151+Complemento!G151</f>
        <v>12397.759999999998</v>
      </c>
      <c r="G151" s="2">
        <f>Financeiro!G151+Complemento!H151</f>
        <v>0</v>
      </c>
      <c r="H151" s="2">
        <f>Financeiro!H151+Complemento!I151</f>
        <v>0</v>
      </c>
      <c r="I151" s="2">
        <f>Financeiro!I151+Complemento!J151</f>
        <v>0</v>
      </c>
      <c r="J151" s="2">
        <f>Financeiro!J151+Complemento!K151</f>
        <v>0</v>
      </c>
      <c r="K151" s="2">
        <f>Financeiro!K151+Complemento!L151</f>
        <v>0</v>
      </c>
      <c r="L151" s="2">
        <f>Financeiro!L151+Complemento!M151</f>
        <v>0</v>
      </c>
      <c r="M151" s="2">
        <f>Financeiro!M151+Complemento!N151</f>
        <v>0</v>
      </c>
      <c r="N151" s="2">
        <f>Financeiro!N151+Complemento!O151</f>
        <v>0</v>
      </c>
      <c r="O151" s="2">
        <f>Financeiro!O151+Complemento!P151</f>
        <v>0</v>
      </c>
      <c r="P151" s="2">
        <f>Financeiro!P151+Complemento!Q151</f>
        <v>0</v>
      </c>
      <c r="Q151" s="2">
        <f>Financeiro!Q151+Complemento!R151</f>
        <v>0</v>
      </c>
      <c r="R151" s="2">
        <f>Financeiro!R151+Complemento!S151</f>
        <v>0</v>
      </c>
      <c r="S151" s="2">
        <f>Financeiro!S151+Complemento!T151</f>
        <v>0</v>
      </c>
      <c r="T151" s="2">
        <f>Financeiro!T151+Complemento!U151</f>
        <v>0</v>
      </c>
      <c r="U151" s="2">
        <f>Financeiro!U151+Complemento!V151</f>
        <v>0</v>
      </c>
      <c r="V151" s="2">
        <f>Financeiro!V151+Complemento!W151</f>
        <v>0</v>
      </c>
      <c r="W151" s="2">
        <f>Financeiro!W151+Complemento!X151</f>
        <v>0</v>
      </c>
      <c r="X151" s="2">
        <f>Financeiro!X151+Complemento!Y151</f>
        <v>0</v>
      </c>
      <c r="Y151" s="2">
        <f>Financeiro!Y151+Complemento!Z151</f>
        <v>0</v>
      </c>
      <c r="Z151" s="2">
        <f>Financeiro!Z151+Complemento!AA151</f>
        <v>0</v>
      </c>
      <c r="AA151" s="2">
        <f>Financeiro!AA151+Complemento!AB151</f>
        <v>0</v>
      </c>
      <c r="AB151" s="2">
        <f>Financeiro!AB151+Complemento!AC151</f>
        <v>0</v>
      </c>
      <c r="AC151" s="2">
        <f>Financeiro!AC151+Complemento!AD151</f>
        <v>0</v>
      </c>
      <c r="AD151" s="2">
        <f>Financeiro!AD151+Complemento!AE151</f>
        <v>0</v>
      </c>
      <c r="AE151" s="2">
        <f>Financeiro!AE151+Complemento!AF151</f>
        <v>0</v>
      </c>
      <c r="AF151" s="2">
        <f>Financeiro!AF151+Complemento!AG151</f>
        <v>0</v>
      </c>
      <c r="AG151" s="2">
        <f>Financeiro!AG151+Complemento!AH151</f>
        <v>0</v>
      </c>
      <c r="AH151" s="2">
        <f>Financeiro!AH151+Complemento!AI151</f>
        <v>0</v>
      </c>
      <c r="AI151" s="2">
        <f>Financeiro!AI151+Complemento!AJ151</f>
        <v>0</v>
      </c>
      <c r="AJ151" s="2">
        <f>Financeiro!AJ151+Complemento!AK151</f>
        <v>0</v>
      </c>
      <c r="AK151" s="2">
        <f>Financeiro!AK151+Complemento!AL151</f>
        <v>0</v>
      </c>
      <c r="AL151" s="2">
        <f>Financeiro!AL151+Complemento!AM151</f>
        <v>0</v>
      </c>
      <c r="AM151" s="2">
        <f>Financeiro!AM151+Complemento!AN151</f>
        <v>0</v>
      </c>
      <c r="AN151" s="2">
        <f>Financeiro!AN151+Complemento!AO151</f>
        <v>0</v>
      </c>
      <c r="AO151" s="2">
        <f>Financeiro!AO151+Complemento!AP151</f>
        <v>0</v>
      </c>
      <c r="AP151" s="2">
        <f>Financeiro!AP151+Complemento!AQ151</f>
        <v>0</v>
      </c>
      <c r="AQ151" s="2">
        <f>Financeiro!AQ151+Complemento!AR151</f>
        <v>0</v>
      </c>
      <c r="AR151" s="2">
        <f t="shared" si="2"/>
        <v>41755</v>
      </c>
    </row>
    <row r="152" spans="1:44" x14ac:dyDescent="0.25">
      <c r="A152" t="s">
        <v>198</v>
      </c>
      <c r="B152" s="2">
        <f>Financeiro!B152+Complemento!C152</f>
        <v>0</v>
      </c>
      <c r="C152" s="2">
        <f>Financeiro!C152+Complemento!D152</f>
        <v>0</v>
      </c>
      <c r="D152" s="2">
        <f>Financeiro!D152+Complemento!E152</f>
        <v>2625.36</v>
      </c>
      <c r="E152" s="2">
        <f>Financeiro!E152+Complemento!F152</f>
        <v>0</v>
      </c>
      <c r="F152" s="2">
        <f>Financeiro!F152+Complemento!G152</f>
        <v>2617.36</v>
      </c>
      <c r="G152" s="2">
        <f>Financeiro!G152+Complemento!H152</f>
        <v>0</v>
      </c>
      <c r="H152" s="2">
        <f>Financeiro!H152+Complemento!I152</f>
        <v>0</v>
      </c>
      <c r="I152" s="2">
        <f>Financeiro!I152+Complemento!J152</f>
        <v>0</v>
      </c>
      <c r="J152" s="2">
        <f>Financeiro!J152+Complemento!K152</f>
        <v>0</v>
      </c>
      <c r="K152" s="2">
        <f>Financeiro!K152+Complemento!L152</f>
        <v>0</v>
      </c>
      <c r="L152" s="2">
        <f>Financeiro!L152+Complemento!M152</f>
        <v>0</v>
      </c>
      <c r="M152" s="2">
        <f>Financeiro!M152+Complemento!N152</f>
        <v>0</v>
      </c>
      <c r="N152" s="2">
        <f>Financeiro!N152+Complemento!O152</f>
        <v>0</v>
      </c>
      <c r="O152" s="2">
        <f>Financeiro!O152+Complemento!P152</f>
        <v>0</v>
      </c>
      <c r="P152" s="2">
        <f>Financeiro!P152+Complemento!Q152</f>
        <v>0</v>
      </c>
      <c r="Q152" s="2">
        <f>Financeiro!Q152+Complemento!R152</f>
        <v>0</v>
      </c>
      <c r="R152" s="2">
        <f>Financeiro!R152+Complemento!S152</f>
        <v>10026.24</v>
      </c>
      <c r="S152" s="2">
        <f>Financeiro!S152+Complemento!T152</f>
        <v>0</v>
      </c>
      <c r="T152" s="2">
        <f>Financeiro!T152+Complemento!U152</f>
        <v>0</v>
      </c>
      <c r="U152" s="2">
        <f>Financeiro!U152+Complemento!V152</f>
        <v>0</v>
      </c>
      <c r="V152" s="2">
        <f>Financeiro!V152+Complemento!W152</f>
        <v>0</v>
      </c>
      <c r="W152" s="2">
        <f>Financeiro!W152+Complemento!X152</f>
        <v>0</v>
      </c>
      <c r="X152" s="2">
        <f>Financeiro!X152+Complemento!Y152</f>
        <v>0</v>
      </c>
      <c r="Y152" s="2">
        <f>Financeiro!Y152+Complemento!Z152</f>
        <v>0</v>
      </c>
      <c r="Z152" s="2">
        <f>Financeiro!Z152+Complemento!AA152</f>
        <v>0</v>
      </c>
      <c r="AA152" s="2">
        <f>Financeiro!AA152+Complemento!AB152</f>
        <v>0</v>
      </c>
      <c r="AB152" s="2">
        <f>Financeiro!AB152+Complemento!AC152</f>
        <v>0</v>
      </c>
      <c r="AC152" s="2">
        <f>Financeiro!AC152+Complemento!AD152</f>
        <v>0</v>
      </c>
      <c r="AD152" s="2">
        <f>Financeiro!AD152+Complemento!AE152</f>
        <v>0</v>
      </c>
      <c r="AE152" s="2">
        <f>Financeiro!AE152+Complemento!AF152</f>
        <v>12218.880000000001</v>
      </c>
      <c r="AF152" s="2">
        <f>Financeiro!AF152+Complemento!AG152</f>
        <v>0</v>
      </c>
      <c r="AG152" s="2">
        <f>Financeiro!AG152+Complemento!AH152</f>
        <v>0</v>
      </c>
      <c r="AH152" s="2">
        <f>Financeiro!AH152+Complemento!AI152</f>
        <v>0</v>
      </c>
      <c r="AI152" s="2">
        <f>Financeiro!AI152+Complemento!AJ152</f>
        <v>0</v>
      </c>
      <c r="AJ152" s="2">
        <f>Financeiro!AJ152+Complemento!AK152</f>
        <v>0</v>
      </c>
      <c r="AK152" s="2">
        <f>Financeiro!AK152+Complemento!AL152</f>
        <v>0</v>
      </c>
      <c r="AL152" s="2">
        <f>Financeiro!AL152+Complemento!AM152</f>
        <v>0</v>
      </c>
      <c r="AM152" s="2">
        <f>Financeiro!AM152+Complemento!AN152</f>
        <v>0</v>
      </c>
      <c r="AN152" s="2">
        <f>Financeiro!AN152+Complemento!AO152</f>
        <v>0</v>
      </c>
      <c r="AO152" s="2">
        <f>Financeiro!AO152+Complemento!AP152</f>
        <v>0</v>
      </c>
      <c r="AP152" s="2">
        <f>Financeiro!AP152+Complemento!AQ152</f>
        <v>0</v>
      </c>
      <c r="AQ152" s="2">
        <f>Financeiro!AQ152+Complemento!AR152</f>
        <v>0</v>
      </c>
      <c r="AR152" s="2">
        <f t="shared" si="2"/>
        <v>27487.84</v>
      </c>
    </row>
    <row r="153" spans="1:44" x14ac:dyDescent="0.25">
      <c r="A153" t="s">
        <v>199</v>
      </c>
      <c r="B153" s="2">
        <f>Financeiro!B153+Complemento!C153</f>
        <v>0</v>
      </c>
      <c r="C153" s="2">
        <f>Financeiro!C153+Complemento!D153</f>
        <v>0</v>
      </c>
      <c r="D153" s="2">
        <f>Financeiro!D153+Complemento!E153</f>
        <v>0</v>
      </c>
      <c r="E153" s="2">
        <f>Financeiro!E153+Complemento!F153</f>
        <v>0</v>
      </c>
      <c r="F153" s="2">
        <f>Financeiro!F153+Complemento!G153</f>
        <v>0</v>
      </c>
      <c r="G153" s="2">
        <f>Financeiro!G153+Complemento!H153</f>
        <v>0</v>
      </c>
      <c r="H153" s="2">
        <f>Financeiro!H153+Complemento!I153</f>
        <v>0</v>
      </c>
      <c r="I153" s="2">
        <f>Financeiro!I153+Complemento!J153</f>
        <v>0</v>
      </c>
      <c r="J153" s="2">
        <f>Financeiro!J153+Complemento!K153</f>
        <v>0</v>
      </c>
      <c r="K153" s="2">
        <f>Financeiro!K153+Complemento!L153</f>
        <v>0</v>
      </c>
      <c r="L153" s="2">
        <f>Financeiro!L153+Complemento!M153</f>
        <v>0</v>
      </c>
      <c r="M153" s="2">
        <f>Financeiro!M153+Complemento!N153</f>
        <v>0</v>
      </c>
      <c r="N153" s="2">
        <f>Financeiro!N153+Complemento!O153</f>
        <v>0</v>
      </c>
      <c r="O153" s="2">
        <f>Financeiro!O153+Complemento!P153</f>
        <v>0</v>
      </c>
      <c r="P153" s="2">
        <f>Financeiro!P153+Complemento!Q153</f>
        <v>0</v>
      </c>
      <c r="Q153" s="2">
        <f>Financeiro!Q153+Complemento!R153</f>
        <v>0</v>
      </c>
      <c r="R153" s="2">
        <f>Financeiro!R153+Complemento!S153</f>
        <v>0</v>
      </c>
      <c r="S153" s="2">
        <f>Financeiro!S153+Complemento!T153</f>
        <v>0</v>
      </c>
      <c r="T153" s="2">
        <f>Financeiro!T153+Complemento!U153</f>
        <v>0</v>
      </c>
      <c r="U153" s="2">
        <f>Financeiro!U153+Complemento!V153</f>
        <v>0</v>
      </c>
      <c r="V153" s="2">
        <f>Financeiro!V153+Complemento!W153</f>
        <v>0</v>
      </c>
      <c r="W153" s="2">
        <f>Financeiro!W153+Complemento!X153</f>
        <v>0</v>
      </c>
      <c r="X153" s="2">
        <f>Financeiro!X153+Complemento!Y153</f>
        <v>0</v>
      </c>
      <c r="Y153" s="2">
        <f>Financeiro!Y153+Complemento!Z153</f>
        <v>0</v>
      </c>
      <c r="Z153" s="2">
        <f>Financeiro!Z153+Complemento!AA153</f>
        <v>0</v>
      </c>
      <c r="AA153" s="2">
        <f>Financeiro!AA153+Complemento!AB153</f>
        <v>0</v>
      </c>
      <c r="AB153" s="2">
        <f>Financeiro!AB153+Complemento!AC153</f>
        <v>0</v>
      </c>
      <c r="AC153" s="2">
        <f>Financeiro!AC153+Complemento!AD153</f>
        <v>0</v>
      </c>
      <c r="AD153" s="2">
        <f>Financeiro!AD153+Complemento!AE153</f>
        <v>0</v>
      </c>
      <c r="AE153" s="2">
        <f>Financeiro!AE153+Complemento!AF153</f>
        <v>4930.5</v>
      </c>
      <c r="AF153" s="2">
        <f>Financeiro!AF153+Complemento!AG153</f>
        <v>0</v>
      </c>
      <c r="AG153" s="2">
        <f>Financeiro!AG153+Complemento!AH153</f>
        <v>0</v>
      </c>
      <c r="AH153" s="2">
        <f>Financeiro!AH153+Complemento!AI153</f>
        <v>0</v>
      </c>
      <c r="AI153" s="2">
        <f>Financeiro!AI153+Complemento!AJ153</f>
        <v>0</v>
      </c>
      <c r="AJ153" s="2">
        <f>Financeiro!AJ153+Complemento!AK153</f>
        <v>0</v>
      </c>
      <c r="AK153" s="2">
        <f>Financeiro!AK153+Complemento!AL153</f>
        <v>0</v>
      </c>
      <c r="AL153" s="2">
        <f>Financeiro!AL153+Complemento!AM153</f>
        <v>0</v>
      </c>
      <c r="AM153" s="2">
        <f>Financeiro!AM153+Complemento!AN153</f>
        <v>0</v>
      </c>
      <c r="AN153" s="2">
        <f>Financeiro!AN153+Complemento!AO153</f>
        <v>1377.59</v>
      </c>
      <c r="AO153" s="2">
        <f>Financeiro!AO153+Complemento!AP153</f>
        <v>0</v>
      </c>
      <c r="AP153" s="2">
        <f>Financeiro!AP153+Complemento!AQ153</f>
        <v>0</v>
      </c>
      <c r="AQ153" s="2">
        <f>Financeiro!AQ153+Complemento!AR153</f>
        <v>0</v>
      </c>
      <c r="AR153" s="2">
        <f t="shared" si="2"/>
        <v>6308.09</v>
      </c>
    </row>
    <row r="154" spans="1:44" x14ac:dyDescent="0.25">
      <c r="A154" t="s">
        <v>200</v>
      </c>
      <c r="B154" s="2">
        <f>Financeiro!B154+Complemento!C154</f>
        <v>0</v>
      </c>
      <c r="C154" s="2">
        <f>Financeiro!C154+Complemento!D154</f>
        <v>0</v>
      </c>
      <c r="D154" s="2">
        <f>Financeiro!D154+Complemento!E154</f>
        <v>0</v>
      </c>
      <c r="E154" s="2">
        <f>Financeiro!E154+Complemento!F154</f>
        <v>0</v>
      </c>
      <c r="F154" s="2">
        <f>Financeiro!F154+Complemento!G154</f>
        <v>0</v>
      </c>
      <c r="G154" s="2">
        <f>Financeiro!G154+Complemento!H154</f>
        <v>0</v>
      </c>
      <c r="H154" s="2">
        <f>Financeiro!H154+Complemento!I154</f>
        <v>0</v>
      </c>
      <c r="I154" s="2">
        <f>Financeiro!I154+Complemento!J154</f>
        <v>0</v>
      </c>
      <c r="J154" s="2">
        <f>Financeiro!J154+Complemento!K154</f>
        <v>0</v>
      </c>
      <c r="K154" s="2">
        <f>Financeiro!K154+Complemento!L154</f>
        <v>0</v>
      </c>
      <c r="L154" s="2">
        <f>Financeiro!L154+Complemento!M154</f>
        <v>0</v>
      </c>
      <c r="M154" s="2">
        <f>Financeiro!M154+Complemento!N154</f>
        <v>0</v>
      </c>
      <c r="N154" s="2">
        <f>Financeiro!N154+Complemento!O154</f>
        <v>0</v>
      </c>
      <c r="O154" s="2">
        <f>Financeiro!O154+Complemento!P154</f>
        <v>0</v>
      </c>
      <c r="P154" s="2">
        <f>Financeiro!P154+Complemento!Q154</f>
        <v>0</v>
      </c>
      <c r="Q154" s="2">
        <f>Financeiro!Q154+Complemento!R154</f>
        <v>0</v>
      </c>
      <c r="R154" s="2">
        <f>Financeiro!R154+Complemento!S154</f>
        <v>0</v>
      </c>
      <c r="S154" s="2">
        <f>Financeiro!S154+Complemento!T154</f>
        <v>0</v>
      </c>
      <c r="T154" s="2">
        <f>Financeiro!T154+Complemento!U154</f>
        <v>0</v>
      </c>
      <c r="U154" s="2">
        <f>Financeiro!U154+Complemento!V154</f>
        <v>0</v>
      </c>
      <c r="V154" s="2">
        <f>Financeiro!V154+Complemento!W154</f>
        <v>8605.1</v>
      </c>
      <c r="W154" s="2">
        <f>Financeiro!W154+Complemento!X154</f>
        <v>0</v>
      </c>
      <c r="X154" s="2">
        <f>Financeiro!X154+Complemento!Y154</f>
        <v>0</v>
      </c>
      <c r="Y154" s="2">
        <f>Financeiro!Y154+Complemento!Z154</f>
        <v>0</v>
      </c>
      <c r="Z154" s="2">
        <f>Financeiro!Z154+Complemento!AA154</f>
        <v>0</v>
      </c>
      <c r="AA154" s="2">
        <f>Financeiro!AA154+Complemento!AB154</f>
        <v>0</v>
      </c>
      <c r="AB154" s="2">
        <f>Financeiro!AB154+Complemento!AC154</f>
        <v>0</v>
      </c>
      <c r="AC154" s="2">
        <f>Financeiro!AC154+Complemento!AD154</f>
        <v>21542</v>
      </c>
      <c r="AD154" s="2">
        <f>Financeiro!AD154+Complemento!AE154</f>
        <v>0</v>
      </c>
      <c r="AE154" s="2">
        <f>Financeiro!AE154+Complemento!AF154</f>
        <v>0</v>
      </c>
      <c r="AF154" s="2">
        <f>Financeiro!AF154+Complemento!AG154</f>
        <v>0</v>
      </c>
      <c r="AG154" s="2">
        <f>Financeiro!AG154+Complemento!AH154</f>
        <v>0</v>
      </c>
      <c r="AH154" s="2">
        <f>Financeiro!AH154+Complemento!AI154</f>
        <v>0</v>
      </c>
      <c r="AI154" s="2">
        <f>Financeiro!AI154+Complemento!AJ154</f>
        <v>0</v>
      </c>
      <c r="AJ154" s="2">
        <f>Financeiro!AJ154+Complemento!AK154</f>
        <v>0</v>
      </c>
      <c r="AK154" s="2">
        <f>Financeiro!AK154+Complemento!AL154</f>
        <v>0</v>
      </c>
      <c r="AL154" s="2">
        <f>Financeiro!AL154+Complemento!AM154</f>
        <v>0</v>
      </c>
      <c r="AM154" s="2">
        <f>Financeiro!AM154+Complemento!AN154</f>
        <v>0</v>
      </c>
      <c r="AN154" s="2">
        <f>Financeiro!AN154+Complemento!AO154</f>
        <v>0</v>
      </c>
      <c r="AO154" s="2">
        <f>Financeiro!AO154+Complemento!AP154</f>
        <v>0</v>
      </c>
      <c r="AP154" s="2">
        <f>Financeiro!AP154+Complemento!AQ154</f>
        <v>0</v>
      </c>
      <c r="AQ154" s="2">
        <f>Financeiro!AQ154+Complemento!AR154</f>
        <v>0</v>
      </c>
      <c r="AR154" s="2">
        <f t="shared" si="2"/>
        <v>30147.1</v>
      </c>
    </row>
    <row r="155" spans="1:44" x14ac:dyDescent="0.25">
      <c r="A155" t="s">
        <v>201</v>
      </c>
      <c r="B155" s="2">
        <f>Financeiro!B155+Complemento!C155</f>
        <v>0</v>
      </c>
      <c r="C155" s="2">
        <f>Financeiro!C155+Complemento!D155</f>
        <v>0</v>
      </c>
      <c r="D155" s="2">
        <f>Financeiro!D155+Complemento!E155</f>
        <v>5723.74</v>
      </c>
      <c r="E155" s="2">
        <f>Financeiro!E155+Complemento!F155</f>
        <v>0</v>
      </c>
      <c r="F155" s="2">
        <f>Financeiro!F155+Complemento!G155</f>
        <v>7496.04</v>
      </c>
      <c r="G155" s="2">
        <f>Financeiro!G155+Complemento!H155</f>
        <v>0</v>
      </c>
      <c r="H155" s="2">
        <f>Financeiro!H155+Complemento!I155</f>
        <v>0</v>
      </c>
      <c r="I155" s="2">
        <f>Financeiro!I155+Complemento!J155</f>
        <v>0</v>
      </c>
      <c r="J155" s="2">
        <f>Financeiro!J155+Complemento!K155</f>
        <v>0</v>
      </c>
      <c r="K155" s="2">
        <f>Financeiro!K155+Complemento!L155</f>
        <v>0</v>
      </c>
      <c r="L155" s="2">
        <f>Financeiro!L155+Complemento!M155</f>
        <v>0</v>
      </c>
      <c r="M155" s="2">
        <f>Financeiro!M155+Complemento!N155</f>
        <v>0</v>
      </c>
      <c r="N155" s="2">
        <f>Financeiro!N155+Complemento!O155</f>
        <v>0</v>
      </c>
      <c r="O155" s="2">
        <f>Financeiro!O155+Complemento!P155</f>
        <v>0</v>
      </c>
      <c r="P155" s="2">
        <f>Financeiro!P155+Complemento!Q155</f>
        <v>0</v>
      </c>
      <c r="Q155" s="2">
        <f>Financeiro!Q155+Complemento!R155</f>
        <v>0</v>
      </c>
      <c r="R155" s="2">
        <f>Financeiro!R155+Complemento!S155</f>
        <v>0</v>
      </c>
      <c r="S155" s="2">
        <f>Financeiro!S155+Complemento!T155</f>
        <v>0</v>
      </c>
      <c r="T155" s="2">
        <f>Financeiro!T155+Complemento!U155</f>
        <v>0</v>
      </c>
      <c r="U155" s="2">
        <f>Financeiro!U155+Complemento!V155</f>
        <v>0</v>
      </c>
      <c r="V155" s="2">
        <f>Financeiro!V155+Complemento!W155</f>
        <v>0</v>
      </c>
      <c r="W155" s="2">
        <f>Financeiro!W155+Complemento!X155</f>
        <v>0</v>
      </c>
      <c r="X155" s="2">
        <f>Financeiro!X155+Complemento!Y155</f>
        <v>0</v>
      </c>
      <c r="Y155" s="2">
        <f>Financeiro!Y155+Complemento!Z155</f>
        <v>0</v>
      </c>
      <c r="Z155" s="2">
        <f>Financeiro!Z155+Complemento!AA155</f>
        <v>0</v>
      </c>
      <c r="AA155" s="2">
        <f>Financeiro!AA155+Complemento!AB155</f>
        <v>0</v>
      </c>
      <c r="AB155" s="2">
        <f>Financeiro!AB155+Complemento!AC155</f>
        <v>0</v>
      </c>
      <c r="AC155" s="2">
        <f>Financeiro!AC155+Complemento!AD155</f>
        <v>0</v>
      </c>
      <c r="AD155" s="2">
        <f>Financeiro!AD155+Complemento!AE155</f>
        <v>0</v>
      </c>
      <c r="AE155" s="2">
        <f>Financeiro!AE155+Complemento!AF155</f>
        <v>0</v>
      </c>
      <c r="AF155" s="2">
        <f>Financeiro!AF155+Complemento!AG155</f>
        <v>0</v>
      </c>
      <c r="AG155" s="2">
        <f>Financeiro!AG155+Complemento!AH155</f>
        <v>0</v>
      </c>
      <c r="AH155" s="2">
        <f>Financeiro!AH155+Complemento!AI155</f>
        <v>0</v>
      </c>
      <c r="AI155" s="2">
        <f>Financeiro!AI155+Complemento!AJ155</f>
        <v>0</v>
      </c>
      <c r="AJ155" s="2">
        <f>Financeiro!AJ155+Complemento!AK155</f>
        <v>0</v>
      </c>
      <c r="AK155" s="2">
        <f>Financeiro!AK155+Complemento!AL155</f>
        <v>0</v>
      </c>
      <c r="AL155" s="2">
        <f>Financeiro!AL155+Complemento!AM155</f>
        <v>0</v>
      </c>
      <c r="AM155" s="2">
        <f>Financeiro!AM155+Complemento!AN155</f>
        <v>0</v>
      </c>
      <c r="AN155" s="2">
        <f>Financeiro!AN155+Complemento!AO155</f>
        <v>5719.74</v>
      </c>
      <c r="AO155" s="2">
        <f>Financeiro!AO155+Complemento!AP155</f>
        <v>0</v>
      </c>
      <c r="AP155" s="2">
        <f>Financeiro!AP155+Complemento!AQ155</f>
        <v>0</v>
      </c>
      <c r="AQ155" s="2">
        <f>Financeiro!AQ155+Complemento!AR155</f>
        <v>0</v>
      </c>
      <c r="AR155" s="2">
        <f t="shared" si="2"/>
        <v>18939.519999999997</v>
      </c>
    </row>
    <row r="156" spans="1:44" x14ac:dyDescent="0.25">
      <c r="A156" t="s">
        <v>202</v>
      </c>
      <c r="B156" s="2">
        <f>Financeiro!B156+Complemento!C156</f>
        <v>0</v>
      </c>
      <c r="C156" s="2">
        <f>Financeiro!C156+Complemento!D156</f>
        <v>0</v>
      </c>
      <c r="D156" s="2">
        <f>Financeiro!D156+Complemento!E156</f>
        <v>0</v>
      </c>
      <c r="E156" s="2">
        <f>Financeiro!E156+Complemento!F156</f>
        <v>0</v>
      </c>
      <c r="F156" s="2">
        <f>Financeiro!F156+Complemento!G156</f>
        <v>0</v>
      </c>
      <c r="G156" s="2">
        <f>Financeiro!G156+Complemento!H156</f>
        <v>0</v>
      </c>
      <c r="H156" s="2">
        <f>Financeiro!H156+Complemento!I156</f>
        <v>0</v>
      </c>
      <c r="I156" s="2">
        <f>Financeiro!I156+Complemento!J156</f>
        <v>0</v>
      </c>
      <c r="J156" s="2">
        <f>Financeiro!J156+Complemento!K156</f>
        <v>0</v>
      </c>
      <c r="K156" s="2">
        <f>Financeiro!K156+Complemento!L156</f>
        <v>0</v>
      </c>
      <c r="L156" s="2">
        <f>Financeiro!L156+Complemento!M156</f>
        <v>0</v>
      </c>
      <c r="M156" s="2">
        <f>Financeiro!M156+Complemento!N156</f>
        <v>0</v>
      </c>
      <c r="N156" s="2">
        <f>Financeiro!N156+Complemento!O156</f>
        <v>0</v>
      </c>
      <c r="O156" s="2">
        <f>Financeiro!O156+Complemento!P156</f>
        <v>0</v>
      </c>
      <c r="P156" s="2">
        <f>Financeiro!P156+Complemento!Q156</f>
        <v>0</v>
      </c>
      <c r="Q156" s="2">
        <f>Financeiro!Q156+Complemento!R156</f>
        <v>0</v>
      </c>
      <c r="R156" s="2">
        <f>Financeiro!R156+Complemento!S156</f>
        <v>0</v>
      </c>
      <c r="S156" s="2">
        <f>Financeiro!S156+Complemento!T156</f>
        <v>0</v>
      </c>
      <c r="T156" s="2">
        <f>Financeiro!T156+Complemento!U156</f>
        <v>0</v>
      </c>
      <c r="U156" s="2">
        <f>Financeiro!U156+Complemento!V156</f>
        <v>0</v>
      </c>
      <c r="V156" s="2">
        <f>Financeiro!V156+Complemento!W156</f>
        <v>0</v>
      </c>
      <c r="W156" s="2">
        <f>Financeiro!W156+Complemento!X156</f>
        <v>0</v>
      </c>
      <c r="X156" s="2">
        <f>Financeiro!X156+Complemento!Y156</f>
        <v>0</v>
      </c>
      <c r="Y156" s="2">
        <f>Financeiro!Y156+Complemento!Z156</f>
        <v>0</v>
      </c>
      <c r="Z156" s="2">
        <f>Financeiro!Z156+Complemento!AA156</f>
        <v>0</v>
      </c>
      <c r="AA156" s="2">
        <f>Financeiro!AA156+Complemento!AB156</f>
        <v>0</v>
      </c>
      <c r="AB156" s="2">
        <f>Financeiro!AB156+Complemento!AC156</f>
        <v>0</v>
      </c>
      <c r="AC156" s="2">
        <f>Financeiro!AC156+Complemento!AD156</f>
        <v>0</v>
      </c>
      <c r="AD156" s="2">
        <f>Financeiro!AD156+Complemento!AE156</f>
        <v>6077.42</v>
      </c>
      <c r="AE156" s="2">
        <f>Financeiro!AE156+Complemento!AF156</f>
        <v>0</v>
      </c>
      <c r="AF156" s="2">
        <f>Financeiro!AF156+Complemento!AG156</f>
        <v>0</v>
      </c>
      <c r="AG156" s="2">
        <f>Financeiro!AG156+Complemento!AH156</f>
        <v>0</v>
      </c>
      <c r="AH156" s="2">
        <f>Financeiro!AH156+Complemento!AI156</f>
        <v>0</v>
      </c>
      <c r="AI156" s="2">
        <f>Financeiro!AI156+Complemento!AJ156</f>
        <v>0</v>
      </c>
      <c r="AJ156" s="2">
        <f>Financeiro!AJ156+Complemento!AK156</f>
        <v>0</v>
      </c>
      <c r="AK156" s="2">
        <f>Financeiro!AK156+Complemento!AL156</f>
        <v>0</v>
      </c>
      <c r="AL156" s="2">
        <f>Financeiro!AL156+Complemento!AM156</f>
        <v>0</v>
      </c>
      <c r="AM156" s="2">
        <f>Financeiro!AM156+Complemento!AN156</f>
        <v>0</v>
      </c>
      <c r="AN156" s="2">
        <f>Financeiro!AN156+Complemento!AO156</f>
        <v>0</v>
      </c>
      <c r="AO156" s="2">
        <f>Financeiro!AO156+Complemento!AP156</f>
        <v>0</v>
      </c>
      <c r="AP156" s="2">
        <f>Financeiro!AP156+Complemento!AQ156</f>
        <v>0</v>
      </c>
      <c r="AQ156" s="2">
        <f>Financeiro!AQ156+Complemento!AR156</f>
        <v>0</v>
      </c>
      <c r="AR156" s="2">
        <f t="shared" si="2"/>
        <v>6077.42</v>
      </c>
    </row>
    <row r="157" spans="1:44" x14ac:dyDescent="0.25">
      <c r="A157" t="s">
        <v>203</v>
      </c>
      <c r="B157" s="2">
        <f>Financeiro!B157+Complemento!C157</f>
        <v>0</v>
      </c>
      <c r="C157" s="2">
        <f>Financeiro!C157+Complemento!D157</f>
        <v>0</v>
      </c>
      <c r="D157" s="2">
        <f>Financeiro!D157+Complemento!E157</f>
        <v>6196.7800000000007</v>
      </c>
      <c r="E157" s="2">
        <f>Financeiro!E157+Complemento!F157</f>
        <v>0</v>
      </c>
      <c r="F157" s="2">
        <f>Financeiro!F157+Complemento!G157</f>
        <v>0</v>
      </c>
      <c r="G157" s="2">
        <f>Financeiro!G157+Complemento!H157</f>
        <v>0</v>
      </c>
      <c r="H157" s="2">
        <f>Financeiro!H157+Complemento!I157</f>
        <v>0</v>
      </c>
      <c r="I157" s="2">
        <f>Financeiro!I157+Complemento!J157</f>
        <v>0</v>
      </c>
      <c r="J157" s="2">
        <f>Financeiro!J157+Complemento!K157</f>
        <v>0</v>
      </c>
      <c r="K157" s="2">
        <f>Financeiro!K157+Complemento!L157</f>
        <v>0</v>
      </c>
      <c r="L157" s="2">
        <f>Financeiro!L157+Complemento!M157</f>
        <v>12169.58</v>
      </c>
      <c r="M157" s="2">
        <f>Financeiro!M157+Complemento!N157</f>
        <v>0</v>
      </c>
      <c r="N157" s="2">
        <f>Financeiro!N157+Complemento!O157</f>
        <v>0</v>
      </c>
      <c r="O157" s="2">
        <f>Financeiro!O157+Complemento!P157</f>
        <v>0</v>
      </c>
      <c r="P157" s="2">
        <f>Financeiro!P157+Complemento!Q157</f>
        <v>0</v>
      </c>
      <c r="Q157" s="2">
        <f>Financeiro!Q157+Complemento!R157</f>
        <v>0</v>
      </c>
      <c r="R157" s="2">
        <f>Financeiro!R157+Complemento!S157</f>
        <v>0</v>
      </c>
      <c r="S157" s="2">
        <f>Financeiro!S157+Complemento!T157</f>
        <v>6325.4699999999993</v>
      </c>
      <c r="T157" s="2">
        <f>Financeiro!T157+Complemento!U157</f>
        <v>0</v>
      </c>
      <c r="U157" s="2">
        <f>Financeiro!U157+Complemento!V157</f>
        <v>0</v>
      </c>
      <c r="V157" s="2">
        <f>Financeiro!V157+Complemento!W157</f>
        <v>0</v>
      </c>
      <c r="W157" s="2">
        <f>Financeiro!W157+Complemento!X157</f>
        <v>0</v>
      </c>
      <c r="X157" s="2">
        <f>Financeiro!X157+Complemento!Y157</f>
        <v>0</v>
      </c>
      <c r="Y157" s="2">
        <f>Financeiro!Y157+Complemento!Z157</f>
        <v>0</v>
      </c>
      <c r="Z157" s="2">
        <f>Financeiro!Z157+Complemento!AA157</f>
        <v>0</v>
      </c>
      <c r="AA157" s="2">
        <f>Financeiro!AA157+Complemento!AB157</f>
        <v>0</v>
      </c>
      <c r="AB157" s="2">
        <f>Financeiro!AB157+Complemento!AC157</f>
        <v>0</v>
      </c>
      <c r="AC157" s="2">
        <f>Financeiro!AC157+Complemento!AD157</f>
        <v>0</v>
      </c>
      <c r="AD157" s="2">
        <f>Financeiro!AD157+Complemento!AE157</f>
        <v>0</v>
      </c>
      <c r="AE157" s="2">
        <f>Financeiro!AE157+Complemento!AF157</f>
        <v>0</v>
      </c>
      <c r="AF157" s="2">
        <f>Financeiro!AF157+Complemento!AG157</f>
        <v>0</v>
      </c>
      <c r="AG157" s="2">
        <f>Financeiro!AG157+Complemento!AH157</f>
        <v>0</v>
      </c>
      <c r="AH157" s="2">
        <f>Financeiro!AH157+Complemento!AI157</f>
        <v>0</v>
      </c>
      <c r="AI157" s="2">
        <f>Financeiro!AI157+Complemento!AJ157</f>
        <v>0</v>
      </c>
      <c r="AJ157" s="2">
        <f>Financeiro!AJ157+Complemento!AK157</f>
        <v>0</v>
      </c>
      <c r="AK157" s="2">
        <f>Financeiro!AK157+Complemento!AL157</f>
        <v>0</v>
      </c>
      <c r="AL157" s="2">
        <f>Financeiro!AL157+Complemento!AM157</f>
        <v>0</v>
      </c>
      <c r="AM157" s="2">
        <f>Financeiro!AM157+Complemento!AN157</f>
        <v>0</v>
      </c>
      <c r="AN157" s="2">
        <f>Financeiro!AN157+Complemento!AO157</f>
        <v>0</v>
      </c>
      <c r="AO157" s="2">
        <f>Financeiro!AO157+Complemento!AP157</f>
        <v>0</v>
      </c>
      <c r="AP157" s="2">
        <f>Financeiro!AP157+Complemento!AQ157</f>
        <v>0</v>
      </c>
      <c r="AQ157" s="2">
        <f>Financeiro!AQ157+Complemento!AR157</f>
        <v>0</v>
      </c>
      <c r="AR157" s="2">
        <f t="shared" si="2"/>
        <v>24691.83</v>
      </c>
    </row>
    <row r="158" spans="1:44" x14ac:dyDescent="0.25">
      <c r="A158" t="s">
        <v>204</v>
      </c>
      <c r="B158" s="2">
        <f>Financeiro!B158+Complemento!C158</f>
        <v>0</v>
      </c>
      <c r="C158" s="2">
        <f>Financeiro!C158+Complemento!D158</f>
        <v>0</v>
      </c>
      <c r="D158" s="2">
        <f>Financeiro!D158+Complemento!E158</f>
        <v>1498.16</v>
      </c>
      <c r="E158" s="2">
        <f>Financeiro!E158+Complemento!F158</f>
        <v>0</v>
      </c>
      <c r="F158" s="2">
        <f>Financeiro!F158+Complemento!G158</f>
        <v>0</v>
      </c>
      <c r="G158" s="2">
        <f>Financeiro!G158+Complemento!H158</f>
        <v>0</v>
      </c>
      <c r="H158" s="2">
        <f>Financeiro!H158+Complemento!I158</f>
        <v>0</v>
      </c>
      <c r="I158" s="2">
        <f>Financeiro!I158+Complemento!J158</f>
        <v>0</v>
      </c>
      <c r="J158" s="2">
        <f>Financeiro!J158+Complemento!K158</f>
        <v>0</v>
      </c>
      <c r="K158" s="2">
        <f>Financeiro!K158+Complemento!L158</f>
        <v>0</v>
      </c>
      <c r="L158" s="2">
        <f>Financeiro!L158+Complemento!M158</f>
        <v>0</v>
      </c>
      <c r="M158" s="2">
        <f>Financeiro!M158+Complemento!N158</f>
        <v>0</v>
      </c>
      <c r="N158" s="2">
        <f>Financeiro!N158+Complemento!O158</f>
        <v>0</v>
      </c>
      <c r="O158" s="2">
        <f>Financeiro!O158+Complemento!P158</f>
        <v>0</v>
      </c>
      <c r="P158" s="2">
        <f>Financeiro!P158+Complemento!Q158</f>
        <v>0</v>
      </c>
      <c r="Q158" s="2">
        <f>Financeiro!Q158+Complemento!R158</f>
        <v>0</v>
      </c>
      <c r="R158" s="2">
        <f>Financeiro!R158+Complemento!S158</f>
        <v>0</v>
      </c>
      <c r="S158" s="2">
        <f>Financeiro!S158+Complemento!T158</f>
        <v>0</v>
      </c>
      <c r="T158" s="2">
        <f>Financeiro!T158+Complemento!U158</f>
        <v>0</v>
      </c>
      <c r="U158" s="2">
        <f>Financeiro!U158+Complemento!V158</f>
        <v>0</v>
      </c>
      <c r="V158" s="2">
        <f>Financeiro!V158+Complemento!W158</f>
        <v>0</v>
      </c>
      <c r="W158" s="2">
        <f>Financeiro!W158+Complemento!X158</f>
        <v>0</v>
      </c>
      <c r="X158" s="2">
        <f>Financeiro!X158+Complemento!Y158</f>
        <v>0</v>
      </c>
      <c r="Y158" s="2">
        <f>Financeiro!Y158+Complemento!Z158</f>
        <v>0</v>
      </c>
      <c r="Z158" s="2">
        <f>Financeiro!Z158+Complemento!AA158</f>
        <v>0</v>
      </c>
      <c r="AA158" s="2">
        <f>Financeiro!AA158+Complemento!AB158</f>
        <v>0</v>
      </c>
      <c r="AB158" s="2">
        <f>Financeiro!AB158+Complemento!AC158</f>
        <v>0</v>
      </c>
      <c r="AC158" s="2">
        <f>Financeiro!AC158+Complemento!AD158</f>
        <v>0</v>
      </c>
      <c r="AD158" s="2">
        <f>Financeiro!AD158+Complemento!AE158</f>
        <v>0</v>
      </c>
      <c r="AE158" s="2">
        <f>Financeiro!AE158+Complemento!AF158</f>
        <v>0</v>
      </c>
      <c r="AF158" s="2">
        <f>Financeiro!AF158+Complemento!AG158</f>
        <v>0</v>
      </c>
      <c r="AG158" s="2">
        <f>Financeiro!AG158+Complemento!AH158</f>
        <v>0</v>
      </c>
      <c r="AH158" s="2">
        <f>Financeiro!AH158+Complemento!AI158</f>
        <v>0</v>
      </c>
      <c r="AI158" s="2">
        <f>Financeiro!AI158+Complemento!AJ158</f>
        <v>0</v>
      </c>
      <c r="AJ158" s="2">
        <f>Financeiro!AJ158+Complemento!AK158</f>
        <v>0</v>
      </c>
      <c r="AK158" s="2">
        <f>Financeiro!AK158+Complemento!AL158</f>
        <v>0</v>
      </c>
      <c r="AL158" s="2">
        <f>Financeiro!AL158+Complemento!AM158</f>
        <v>0</v>
      </c>
      <c r="AM158" s="2">
        <f>Financeiro!AM158+Complemento!AN158</f>
        <v>0</v>
      </c>
      <c r="AN158" s="2">
        <f>Financeiro!AN158+Complemento!AO158</f>
        <v>0</v>
      </c>
      <c r="AO158" s="2">
        <f>Financeiro!AO158+Complemento!AP158</f>
        <v>0</v>
      </c>
      <c r="AP158" s="2">
        <f>Financeiro!AP158+Complemento!AQ158</f>
        <v>0</v>
      </c>
      <c r="AQ158" s="2">
        <f>Financeiro!AQ158+Complemento!AR158</f>
        <v>0</v>
      </c>
      <c r="AR158" s="2">
        <f t="shared" si="2"/>
        <v>1498.16</v>
      </c>
    </row>
    <row r="159" spans="1:44" x14ac:dyDescent="0.25">
      <c r="A159" t="s">
        <v>205</v>
      </c>
      <c r="B159" s="2">
        <f>Financeiro!B159+Complemento!C159</f>
        <v>0</v>
      </c>
      <c r="C159" s="2">
        <f>Financeiro!C159+Complemento!D159</f>
        <v>0</v>
      </c>
      <c r="D159" s="2">
        <f>Financeiro!D159+Complemento!E159</f>
        <v>0</v>
      </c>
      <c r="E159" s="2">
        <f>Financeiro!E159+Complemento!F159</f>
        <v>0</v>
      </c>
      <c r="F159" s="2">
        <f>Financeiro!F159+Complemento!G159</f>
        <v>0</v>
      </c>
      <c r="G159" s="2">
        <f>Financeiro!G159+Complemento!H159</f>
        <v>0</v>
      </c>
      <c r="H159" s="2">
        <f>Financeiro!H159+Complemento!I159</f>
        <v>0</v>
      </c>
      <c r="I159" s="2">
        <f>Financeiro!I159+Complemento!J159</f>
        <v>0</v>
      </c>
      <c r="J159" s="2">
        <f>Financeiro!J159+Complemento!K159</f>
        <v>0</v>
      </c>
      <c r="K159" s="2">
        <f>Financeiro!K159+Complemento!L159</f>
        <v>0</v>
      </c>
      <c r="L159" s="2">
        <f>Financeiro!L159+Complemento!M159</f>
        <v>0</v>
      </c>
      <c r="M159" s="2">
        <f>Financeiro!M159+Complemento!N159</f>
        <v>0</v>
      </c>
      <c r="N159" s="2">
        <f>Financeiro!N159+Complemento!O159</f>
        <v>1544.8</v>
      </c>
      <c r="O159" s="2">
        <f>Financeiro!O159+Complemento!P159</f>
        <v>0</v>
      </c>
      <c r="P159" s="2">
        <f>Financeiro!P159+Complemento!Q159</f>
        <v>0</v>
      </c>
      <c r="Q159" s="2">
        <f>Financeiro!Q159+Complemento!R159</f>
        <v>0</v>
      </c>
      <c r="R159" s="2">
        <f>Financeiro!R159+Complemento!S159</f>
        <v>0</v>
      </c>
      <c r="S159" s="2">
        <f>Financeiro!S159+Complemento!T159</f>
        <v>0</v>
      </c>
      <c r="T159" s="2">
        <f>Financeiro!T159+Complemento!U159</f>
        <v>0</v>
      </c>
      <c r="U159" s="2">
        <f>Financeiro!U159+Complemento!V159</f>
        <v>0</v>
      </c>
      <c r="V159" s="2">
        <f>Financeiro!V159+Complemento!W159</f>
        <v>0</v>
      </c>
      <c r="W159" s="2">
        <f>Financeiro!W159+Complemento!X159</f>
        <v>0</v>
      </c>
      <c r="X159" s="2">
        <f>Financeiro!X159+Complemento!Y159</f>
        <v>0</v>
      </c>
      <c r="Y159" s="2">
        <f>Financeiro!Y159+Complemento!Z159</f>
        <v>0</v>
      </c>
      <c r="Z159" s="2">
        <f>Financeiro!Z159+Complemento!AA159</f>
        <v>0</v>
      </c>
      <c r="AA159" s="2">
        <f>Financeiro!AA159+Complemento!AB159</f>
        <v>0</v>
      </c>
      <c r="AB159" s="2">
        <f>Financeiro!AB159+Complemento!AC159</f>
        <v>0</v>
      </c>
      <c r="AC159" s="2">
        <f>Financeiro!AC159+Complemento!AD159</f>
        <v>0</v>
      </c>
      <c r="AD159" s="2">
        <f>Financeiro!AD159+Complemento!AE159</f>
        <v>0</v>
      </c>
      <c r="AE159" s="2">
        <f>Financeiro!AE159+Complemento!AF159</f>
        <v>0</v>
      </c>
      <c r="AF159" s="2">
        <f>Financeiro!AF159+Complemento!AG159</f>
        <v>0</v>
      </c>
      <c r="AG159" s="2">
        <f>Financeiro!AG159+Complemento!AH159</f>
        <v>0</v>
      </c>
      <c r="AH159" s="2">
        <f>Financeiro!AH159+Complemento!AI159</f>
        <v>0</v>
      </c>
      <c r="AI159" s="2">
        <f>Financeiro!AI159+Complemento!AJ159</f>
        <v>0</v>
      </c>
      <c r="AJ159" s="2">
        <f>Financeiro!AJ159+Complemento!AK159</f>
        <v>0</v>
      </c>
      <c r="AK159" s="2">
        <f>Financeiro!AK159+Complemento!AL159</f>
        <v>0</v>
      </c>
      <c r="AL159" s="2">
        <f>Financeiro!AL159+Complemento!AM159</f>
        <v>0</v>
      </c>
      <c r="AM159" s="2">
        <f>Financeiro!AM159+Complemento!AN159</f>
        <v>0</v>
      </c>
      <c r="AN159" s="2">
        <f>Financeiro!AN159+Complemento!AO159</f>
        <v>0</v>
      </c>
      <c r="AO159" s="2">
        <f>Financeiro!AO159+Complemento!AP159</f>
        <v>0</v>
      </c>
      <c r="AP159" s="2">
        <f>Financeiro!AP159+Complemento!AQ159</f>
        <v>0</v>
      </c>
      <c r="AQ159" s="2">
        <f>Financeiro!AQ159+Complemento!AR159</f>
        <v>0</v>
      </c>
      <c r="AR159" s="2">
        <f t="shared" si="2"/>
        <v>1544.8</v>
      </c>
    </row>
    <row r="160" spans="1:44" x14ac:dyDescent="0.25">
      <c r="A160" t="s">
        <v>206</v>
      </c>
      <c r="B160" s="2">
        <f>Financeiro!B160+Complemento!C160</f>
        <v>0</v>
      </c>
      <c r="C160" s="2">
        <f>Financeiro!C160+Complemento!D160</f>
        <v>0</v>
      </c>
      <c r="D160" s="2">
        <f>Financeiro!D160+Complemento!E160</f>
        <v>0</v>
      </c>
      <c r="E160" s="2">
        <f>Financeiro!E160+Complemento!F160</f>
        <v>0</v>
      </c>
      <c r="F160" s="2">
        <f>Financeiro!F160+Complemento!G160</f>
        <v>0</v>
      </c>
      <c r="G160" s="2">
        <f>Financeiro!G160+Complemento!H160</f>
        <v>0</v>
      </c>
      <c r="H160" s="2">
        <f>Financeiro!H160+Complemento!I160</f>
        <v>0</v>
      </c>
      <c r="I160" s="2">
        <f>Financeiro!I160+Complemento!J160</f>
        <v>0</v>
      </c>
      <c r="J160" s="2">
        <f>Financeiro!J160+Complemento!K160</f>
        <v>0</v>
      </c>
      <c r="K160" s="2">
        <f>Financeiro!K160+Complemento!L160</f>
        <v>0</v>
      </c>
      <c r="L160" s="2">
        <f>Financeiro!L160+Complemento!M160</f>
        <v>0</v>
      </c>
      <c r="M160" s="2">
        <f>Financeiro!M160+Complemento!N160</f>
        <v>0</v>
      </c>
      <c r="N160" s="2">
        <f>Financeiro!N160+Complemento!O160</f>
        <v>8194.14</v>
      </c>
      <c r="O160" s="2">
        <f>Financeiro!O160+Complemento!P160</f>
        <v>0</v>
      </c>
      <c r="P160" s="2">
        <f>Financeiro!P160+Complemento!Q160</f>
        <v>0</v>
      </c>
      <c r="Q160" s="2">
        <f>Financeiro!Q160+Complemento!R160</f>
        <v>0</v>
      </c>
      <c r="R160" s="2">
        <f>Financeiro!R160+Complemento!S160</f>
        <v>0</v>
      </c>
      <c r="S160" s="2">
        <f>Financeiro!S160+Complemento!T160</f>
        <v>0</v>
      </c>
      <c r="T160" s="2">
        <f>Financeiro!T160+Complemento!U160</f>
        <v>0</v>
      </c>
      <c r="U160" s="2">
        <f>Financeiro!U160+Complemento!V160</f>
        <v>0</v>
      </c>
      <c r="V160" s="2">
        <f>Financeiro!V160+Complemento!W160</f>
        <v>0</v>
      </c>
      <c r="W160" s="2">
        <f>Financeiro!W160+Complemento!X160</f>
        <v>0</v>
      </c>
      <c r="X160" s="2">
        <f>Financeiro!X160+Complemento!Y160</f>
        <v>0</v>
      </c>
      <c r="Y160" s="2">
        <f>Financeiro!Y160+Complemento!Z160</f>
        <v>0</v>
      </c>
      <c r="Z160" s="2">
        <f>Financeiro!Z160+Complemento!AA160</f>
        <v>0</v>
      </c>
      <c r="AA160" s="2">
        <f>Financeiro!AA160+Complemento!AB160</f>
        <v>0</v>
      </c>
      <c r="AB160" s="2">
        <f>Financeiro!AB160+Complemento!AC160</f>
        <v>0</v>
      </c>
      <c r="AC160" s="2">
        <f>Financeiro!AC160+Complemento!AD160</f>
        <v>0</v>
      </c>
      <c r="AD160" s="2">
        <f>Financeiro!AD160+Complemento!AE160</f>
        <v>0</v>
      </c>
      <c r="AE160" s="2">
        <f>Financeiro!AE160+Complemento!AF160</f>
        <v>0</v>
      </c>
      <c r="AF160" s="2">
        <f>Financeiro!AF160+Complemento!AG160</f>
        <v>0</v>
      </c>
      <c r="AG160" s="2">
        <f>Financeiro!AG160+Complemento!AH160</f>
        <v>0</v>
      </c>
      <c r="AH160" s="2">
        <f>Financeiro!AH160+Complemento!AI160</f>
        <v>0</v>
      </c>
      <c r="AI160" s="2">
        <f>Financeiro!AI160+Complemento!AJ160</f>
        <v>0</v>
      </c>
      <c r="AJ160" s="2">
        <f>Financeiro!AJ160+Complemento!AK160</f>
        <v>0</v>
      </c>
      <c r="AK160" s="2">
        <f>Financeiro!AK160+Complemento!AL160</f>
        <v>0</v>
      </c>
      <c r="AL160" s="2">
        <f>Financeiro!AL160+Complemento!AM160</f>
        <v>0</v>
      </c>
      <c r="AM160" s="2">
        <f>Financeiro!AM160+Complemento!AN160</f>
        <v>0</v>
      </c>
      <c r="AN160" s="2">
        <f>Financeiro!AN160+Complemento!AO160</f>
        <v>0</v>
      </c>
      <c r="AO160" s="2">
        <f>Financeiro!AO160+Complemento!AP160</f>
        <v>0</v>
      </c>
      <c r="AP160" s="2">
        <f>Financeiro!AP160+Complemento!AQ160</f>
        <v>0</v>
      </c>
      <c r="AQ160" s="2">
        <f>Financeiro!AQ160+Complemento!AR160</f>
        <v>0</v>
      </c>
      <c r="AR160" s="2">
        <f t="shared" si="2"/>
        <v>8194.14</v>
      </c>
    </row>
    <row r="161" spans="1:44" x14ac:dyDescent="0.25">
      <c r="A161" t="s">
        <v>207</v>
      </c>
      <c r="B161" s="2">
        <f>Financeiro!B161+Complemento!C161</f>
        <v>0</v>
      </c>
      <c r="C161" s="2">
        <f>Financeiro!C161+Complemento!D161</f>
        <v>0</v>
      </c>
      <c r="D161" s="2">
        <f>Financeiro!D161+Complemento!E161</f>
        <v>0</v>
      </c>
      <c r="E161" s="2">
        <f>Financeiro!E161+Complemento!F161</f>
        <v>0</v>
      </c>
      <c r="F161" s="2">
        <f>Financeiro!F161+Complemento!G161</f>
        <v>0</v>
      </c>
      <c r="G161" s="2">
        <f>Financeiro!G161+Complemento!H161</f>
        <v>0</v>
      </c>
      <c r="H161" s="2">
        <f>Financeiro!H161+Complemento!I161</f>
        <v>0</v>
      </c>
      <c r="I161" s="2">
        <f>Financeiro!I161+Complemento!J161</f>
        <v>0</v>
      </c>
      <c r="J161" s="2">
        <f>Financeiro!J161+Complemento!K161</f>
        <v>0</v>
      </c>
      <c r="K161" s="2">
        <f>Financeiro!K161+Complemento!L161</f>
        <v>0</v>
      </c>
      <c r="L161" s="2">
        <f>Financeiro!L161+Complemento!M161</f>
        <v>0</v>
      </c>
      <c r="M161" s="2">
        <f>Financeiro!M161+Complemento!N161</f>
        <v>0</v>
      </c>
      <c r="N161" s="2">
        <f>Financeiro!N161+Complemento!O161</f>
        <v>0</v>
      </c>
      <c r="O161" s="2">
        <f>Financeiro!O161+Complemento!P161</f>
        <v>0</v>
      </c>
      <c r="P161" s="2">
        <f>Financeiro!P161+Complemento!Q161</f>
        <v>0</v>
      </c>
      <c r="Q161" s="2">
        <f>Financeiro!Q161+Complemento!R161</f>
        <v>2515.84</v>
      </c>
      <c r="R161" s="2">
        <f>Financeiro!R161+Complemento!S161</f>
        <v>0</v>
      </c>
      <c r="S161" s="2">
        <f>Financeiro!S161+Complemento!T161</f>
        <v>0</v>
      </c>
      <c r="T161" s="2">
        <f>Financeiro!T161+Complemento!U161</f>
        <v>0</v>
      </c>
      <c r="U161" s="2">
        <f>Financeiro!U161+Complemento!V161</f>
        <v>0</v>
      </c>
      <c r="V161" s="2">
        <f>Financeiro!V161+Complemento!W161</f>
        <v>0</v>
      </c>
      <c r="W161" s="2">
        <f>Financeiro!W161+Complemento!X161</f>
        <v>0</v>
      </c>
      <c r="X161" s="2">
        <f>Financeiro!X161+Complemento!Y161</f>
        <v>0</v>
      </c>
      <c r="Y161" s="2">
        <f>Financeiro!Y161+Complemento!Z161</f>
        <v>0</v>
      </c>
      <c r="Z161" s="2">
        <f>Financeiro!Z161+Complemento!AA161</f>
        <v>0</v>
      </c>
      <c r="AA161" s="2">
        <f>Financeiro!AA161+Complemento!AB161</f>
        <v>0</v>
      </c>
      <c r="AB161" s="2">
        <f>Financeiro!AB161+Complemento!AC161</f>
        <v>0</v>
      </c>
      <c r="AC161" s="2">
        <f>Financeiro!AC161+Complemento!AD161</f>
        <v>0</v>
      </c>
      <c r="AD161" s="2">
        <f>Financeiro!AD161+Complemento!AE161</f>
        <v>0</v>
      </c>
      <c r="AE161" s="2">
        <f>Financeiro!AE161+Complemento!AF161</f>
        <v>0</v>
      </c>
      <c r="AF161" s="2">
        <f>Financeiro!AF161+Complemento!AG161</f>
        <v>0</v>
      </c>
      <c r="AG161" s="2">
        <f>Financeiro!AG161+Complemento!AH161</f>
        <v>0</v>
      </c>
      <c r="AH161" s="2">
        <f>Financeiro!AH161+Complemento!AI161</f>
        <v>0</v>
      </c>
      <c r="AI161" s="2">
        <f>Financeiro!AI161+Complemento!AJ161</f>
        <v>0</v>
      </c>
      <c r="AJ161" s="2">
        <f>Financeiro!AJ161+Complemento!AK161</f>
        <v>0</v>
      </c>
      <c r="AK161" s="2">
        <f>Financeiro!AK161+Complemento!AL161</f>
        <v>0</v>
      </c>
      <c r="AL161" s="2">
        <f>Financeiro!AL161+Complemento!AM161</f>
        <v>0</v>
      </c>
      <c r="AM161" s="2">
        <f>Financeiro!AM161+Complemento!AN161</f>
        <v>0</v>
      </c>
      <c r="AN161" s="2">
        <f>Financeiro!AN161+Complemento!AO161</f>
        <v>0</v>
      </c>
      <c r="AO161" s="2">
        <f>Financeiro!AO161+Complemento!AP161</f>
        <v>0</v>
      </c>
      <c r="AP161" s="2">
        <f>Financeiro!AP161+Complemento!AQ161</f>
        <v>0</v>
      </c>
      <c r="AQ161" s="2">
        <f>Financeiro!AQ161+Complemento!AR161</f>
        <v>0</v>
      </c>
      <c r="AR161" s="2">
        <f t="shared" si="2"/>
        <v>2515.84</v>
      </c>
    </row>
    <row r="162" spans="1:44" x14ac:dyDescent="0.25">
      <c r="A162" t="s">
        <v>208</v>
      </c>
      <c r="B162" s="2">
        <f>Financeiro!B162+Complemento!C162</f>
        <v>0</v>
      </c>
      <c r="C162" s="2">
        <f>Financeiro!C162+Complemento!D162</f>
        <v>0</v>
      </c>
      <c r="D162" s="2">
        <f>Financeiro!D162+Complemento!E162</f>
        <v>5696.3</v>
      </c>
      <c r="E162" s="2">
        <f>Financeiro!E162+Complemento!F162</f>
        <v>36031</v>
      </c>
      <c r="F162" s="2">
        <f>Financeiro!F162+Complemento!G162</f>
        <v>5692.3</v>
      </c>
      <c r="G162" s="2">
        <f>Financeiro!G162+Complemento!H162</f>
        <v>0</v>
      </c>
      <c r="H162" s="2">
        <f>Financeiro!H162+Complemento!I162</f>
        <v>0</v>
      </c>
      <c r="I162" s="2">
        <f>Financeiro!I162+Complemento!J162</f>
        <v>0</v>
      </c>
      <c r="J162" s="2">
        <f>Financeiro!J162+Complemento!K162</f>
        <v>0</v>
      </c>
      <c r="K162" s="2">
        <f>Financeiro!K162+Complemento!L162</f>
        <v>0</v>
      </c>
      <c r="L162" s="2">
        <f>Financeiro!L162+Complemento!M162</f>
        <v>0</v>
      </c>
      <c r="M162" s="2">
        <f>Financeiro!M162+Complemento!N162</f>
        <v>0</v>
      </c>
      <c r="N162" s="2">
        <f>Financeiro!N162+Complemento!O162</f>
        <v>0</v>
      </c>
      <c r="O162" s="2">
        <f>Financeiro!O162+Complemento!P162</f>
        <v>0</v>
      </c>
      <c r="P162" s="2">
        <f>Financeiro!P162+Complemento!Q162</f>
        <v>0</v>
      </c>
      <c r="Q162" s="2">
        <f>Financeiro!Q162+Complemento!R162</f>
        <v>0</v>
      </c>
      <c r="R162" s="2">
        <f>Financeiro!R162+Complemento!S162</f>
        <v>0</v>
      </c>
      <c r="S162" s="2">
        <f>Financeiro!S162+Complemento!T162</f>
        <v>0</v>
      </c>
      <c r="T162" s="2">
        <f>Financeiro!T162+Complemento!U162</f>
        <v>0</v>
      </c>
      <c r="U162" s="2">
        <f>Financeiro!U162+Complemento!V162</f>
        <v>0</v>
      </c>
      <c r="V162" s="2">
        <f>Financeiro!V162+Complemento!W162</f>
        <v>36152.199999999997</v>
      </c>
      <c r="W162" s="2">
        <f>Financeiro!W162+Complemento!X162</f>
        <v>0</v>
      </c>
      <c r="X162" s="2">
        <f>Financeiro!X162+Complemento!Y162</f>
        <v>0</v>
      </c>
      <c r="Y162" s="2">
        <f>Financeiro!Y162+Complemento!Z162</f>
        <v>0</v>
      </c>
      <c r="Z162" s="2">
        <f>Financeiro!Z162+Complemento!AA162</f>
        <v>0</v>
      </c>
      <c r="AA162" s="2">
        <f>Financeiro!AA162+Complemento!AB162</f>
        <v>0</v>
      </c>
      <c r="AB162" s="2">
        <f>Financeiro!AB162+Complemento!AC162</f>
        <v>0</v>
      </c>
      <c r="AC162" s="2">
        <f>Financeiro!AC162+Complemento!AD162</f>
        <v>36023</v>
      </c>
      <c r="AD162" s="2">
        <f>Financeiro!AD162+Complemento!AE162</f>
        <v>0</v>
      </c>
      <c r="AE162" s="2">
        <f>Financeiro!AE162+Complemento!AF162</f>
        <v>28818.400000000001</v>
      </c>
      <c r="AF162" s="2">
        <f>Financeiro!AF162+Complemento!AG162</f>
        <v>0</v>
      </c>
      <c r="AG162" s="2">
        <f>Financeiro!AG162+Complemento!AH162</f>
        <v>0</v>
      </c>
      <c r="AH162" s="2">
        <f>Financeiro!AH162+Complemento!AI162</f>
        <v>0</v>
      </c>
      <c r="AI162" s="2">
        <f>Financeiro!AI162+Complemento!AJ162</f>
        <v>0</v>
      </c>
      <c r="AJ162" s="2">
        <f>Financeiro!AJ162+Complemento!AK162</f>
        <v>0</v>
      </c>
      <c r="AK162" s="2">
        <f>Financeiro!AK162+Complemento!AL162</f>
        <v>0</v>
      </c>
      <c r="AL162" s="2">
        <f>Financeiro!AL162+Complemento!AM162</f>
        <v>0</v>
      </c>
      <c r="AM162" s="2">
        <f>Financeiro!AM162+Complemento!AN162</f>
        <v>0</v>
      </c>
      <c r="AN162" s="2">
        <f>Financeiro!AN162+Complemento!AO162</f>
        <v>0</v>
      </c>
      <c r="AO162" s="2">
        <f>Financeiro!AO162+Complemento!AP162</f>
        <v>0</v>
      </c>
      <c r="AP162" s="2">
        <f>Financeiro!AP162+Complemento!AQ162</f>
        <v>0</v>
      </c>
      <c r="AQ162" s="2">
        <f>Financeiro!AQ162+Complemento!AR162</f>
        <v>0</v>
      </c>
      <c r="AR162" s="2">
        <f t="shared" si="2"/>
        <v>148413.20000000001</v>
      </c>
    </row>
    <row r="163" spans="1:44" x14ac:dyDescent="0.25">
      <c r="A163" t="s">
        <v>209</v>
      </c>
      <c r="B163" s="2">
        <f>Financeiro!B163+Complemento!C163</f>
        <v>0</v>
      </c>
      <c r="C163" s="2">
        <f>Financeiro!C163+Complemento!D163</f>
        <v>0</v>
      </c>
      <c r="D163" s="2">
        <f>Financeiro!D163+Complemento!E163</f>
        <v>0</v>
      </c>
      <c r="E163" s="2">
        <f>Financeiro!E163+Complemento!F163</f>
        <v>0</v>
      </c>
      <c r="F163" s="2">
        <f>Financeiro!F163+Complemento!G163</f>
        <v>0</v>
      </c>
      <c r="G163" s="2">
        <f>Financeiro!G163+Complemento!H163</f>
        <v>0</v>
      </c>
      <c r="H163" s="2">
        <f>Financeiro!H163+Complemento!I163</f>
        <v>0</v>
      </c>
      <c r="I163" s="2">
        <f>Financeiro!I163+Complemento!J163</f>
        <v>0</v>
      </c>
      <c r="J163" s="2">
        <f>Financeiro!J163+Complemento!K163</f>
        <v>0</v>
      </c>
      <c r="K163" s="2">
        <f>Financeiro!K163+Complemento!L163</f>
        <v>0</v>
      </c>
      <c r="L163" s="2">
        <f>Financeiro!L163+Complemento!M163</f>
        <v>0</v>
      </c>
      <c r="M163" s="2">
        <f>Financeiro!M163+Complemento!N163</f>
        <v>0</v>
      </c>
      <c r="N163" s="2">
        <f>Financeiro!N163+Complemento!O163</f>
        <v>0</v>
      </c>
      <c r="O163" s="2">
        <f>Financeiro!O163+Complemento!P163</f>
        <v>0</v>
      </c>
      <c r="P163" s="2">
        <f>Financeiro!P163+Complemento!Q163</f>
        <v>0</v>
      </c>
      <c r="Q163" s="2">
        <f>Financeiro!Q163+Complemento!R163</f>
        <v>0</v>
      </c>
      <c r="R163" s="2">
        <f>Financeiro!R163+Complemento!S163</f>
        <v>0</v>
      </c>
      <c r="S163" s="2">
        <f>Financeiro!S163+Complemento!T163</f>
        <v>0</v>
      </c>
      <c r="T163" s="2">
        <f>Financeiro!T163+Complemento!U163</f>
        <v>0</v>
      </c>
      <c r="U163" s="2">
        <f>Financeiro!U163+Complemento!V163</f>
        <v>0</v>
      </c>
      <c r="V163" s="2">
        <f>Financeiro!V163+Complemento!W163</f>
        <v>0</v>
      </c>
      <c r="W163" s="2">
        <f>Financeiro!W163+Complemento!X163</f>
        <v>1234.32</v>
      </c>
      <c r="X163" s="2">
        <f>Financeiro!X163+Complemento!Y163</f>
        <v>0</v>
      </c>
      <c r="Y163" s="2">
        <f>Financeiro!Y163+Complemento!Z163</f>
        <v>0</v>
      </c>
      <c r="Z163" s="2">
        <f>Financeiro!Z163+Complemento!AA163</f>
        <v>0</v>
      </c>
      <c r="AA163" s="2">
        <f>Financeiro!AA163+Complemento!AB163</f>
        <v>0</v>
      </c>
      <c r="AB163" s="2">
        <f>Financeiro!AB163+Complemento!AC163</f>
        <v>0</v>
      </c>
      <c r="AC163" s="2">
        <f>Financeiro!AC163+Complemento!AD163</f>
        <v>0</v>
      </c>
      <c r="AD163" s="2">
        <f>Financeiro!AD163+Complemento!AE163</f>
        <v>0</v>
      </c>
      <c r="AE163" s="2">
        <f>Financeiro!AE163+Complemento!AF163</f>
        <v>0</v>
      </c>
      <c r="AF163" s="2">
        <f>Financeiro!AF163+Complemento!AG163</f>
        <v>0</v>
      </c>
      <c r="AG163" s="2">
        <f>Financeiro!AG163+Complemento!AH163</f>
        <v>0</v>
      </c>
      <c r="AH163" s="2">
        <f>Financeiro!AH163+Complemento!AI163</f>
        <v>0</v>
      </c>
      <c r="AI163" s="2">
        <f>Financeiro!AI163+Complemento!AJ163</f>
        <v>0</v>
      </c>
      <c r="AJ163" s="2">
        <f>Financeiro!AJ163+Complemento!AK163</f>
        <v>0</v>
      </c>
      <c r="AK163" s="2">
        <f>Financeiro!AK163+Complemento!AL163</f>
        <v>0</v>
      </c>
      <c r="AL163" s="2">
        <f>Financeiro!AL163+Complemento!AM163</f>
        <v>0</v>
      </c>
      <c r="AM163" s="2">
        <f>Financeiro!AM163+Complemento!AN163</f>
        <v>0</v>
      </c>
      <c r="AN163" s="2">
        <f>Financeiro!AN163+Complemento!AO163</f>
        <v>0</v>
      </c>
      <c r="AO163" s="2">
        <f>Financeiro!AO163+Complemento!AP163</f>
        <v>0</v>
      </c>
      <c r="AP163" s="2">
        <f>Financeiro!AP163+Complemento!AQ163</f>
        <v>0</v>
      </c>
      <c r="AQ163" s="2">
        <f>Financeiro!AQ163+Complemento!AR163</f>
        <v>0</v>
      </c>
      <c r="AR163" s="2">
        <f t="shared" si="2"/>
        <v>1234.32</v>
      </c>
    </row>
    <row r="164" spans="1:44" x14ac:dyDescent="0.25">
      <c r="A164" t="s">
        <v>210</v>
      </c>
      <c r="B164" s="2">
        <f>Financeiro!B164+Complemento!C164</f>
        <v>0</v>
      </c>
      <c r="C164" s="2">
        <f>Financeiro!C164+Complemento!D164</f>
        <v>0</v>
      </c>
      <c r="D164" s="2">
        <f>Financeiro!D164+Complemento!E164</f>
        <v>0</v>
      </c>
      <c r="E164" s="2">
        <f>Financeiro!E164+Complemento!F164</f>
        <v>0</v>
      </c>
      <c r="F164" s="2">
        <f>Financeiro!F164+Complemento!G164</f>
        <v>1878.2</v>
      </c>
      <c r="G164" s="2">
        <f>Financeiro!G164+Complemento!H164</f>
        <v>0</v>
      </c>
      <c r="H164" s="2">
        <f>Financeiro!H164+Complemento!I164</f>
        <v>0</v>
      </c>
      <c r="I164" s="2">
        <f>Financeiro!I164+Complemento!J164</f>
        <v>0</v>
      </c>
      <c r="J164" s="2">
        <f>Financeiro!J164+Complemento!K164</f>
        <v>0</v>
      </c>
      <c r="K164" s="2">
        <f>Financeiro!K164+Complemento!L164</f>
        <v>0</v>
      </c>
      <c r="L164" s="2">
        <f>Financeiro!L164+Complemento!M164</f>
        <v>0</v>
      </c>
      <c r="M164" s="2">
        <f>Financeiro!M164+Complemento!N164</f>
        <v>0</v>
      </c>
      <c r="N164" s="2">
        <f>Financeiro!N164+Complemento!O164</f>
        <v>0</v>
      </c>
      <c r="O164" s="2">
        <f>Financeiro!O164+Complemento!P164</f>
        <v>0</v>
      </c>
      <c r="P164" s="2">
        <f>Financeiro!P164+Complemento!Q164</f>
        <v>0</v>
      </c>
      <c r="Q164" s="2">
        <f>Financeiro!Q164+Complemento!R164</f>
        <v>0</v>
      </c>
      <c r="R164" s="2">
        <f>Financeiro!R164+Complemento!S164</f>
        <v>0</v>
      </c>
      <c r="S164" s="2">
        <f>Financeiro!S164+Complemento!T164</f>
        <v>0</v>
      </c>
      <c r="T164" s="2">
        <f>Financeiro!T164+Complemento!U164</f>
        <v>0</v>
      </c>
      <c r="U164" s="2">
        <f>Financeiro!U164+Complemento!V164</f>
        <v>0</v>
      </c>
      <c r="V164" s="2">
        <f>Financeiro!V164+Complemento!W164</f>
        <v>0</v>
      </c>
      <c r="W164" s="2">
        <f>Financeiro!W164+Complemento!X164</f>
        <v>0</v>
      </c>
      <c r="X164" s="2">
        <f>Financeiro!X164+Complemento!Y164</f>
        <v>0</v>
      </c>
      <c r="Y164" s="2">
        <f>Financeiro!Y164+Complemento!Z164</f>
        <v>0</v>
      </c>
      <c r="Z164" s="2">
        <f>Financeiro!Z164+Complemento!AA164</f>
        <v>0</v>
      </c>
      <c r="AA164" s="2">
        <f>Financeiro!AA164+Complemento!AB164</f>
        <v>0</v>
      </c>
      <c r="AB164" s="2">
        <f>Financeiro!AB164+Complemento!AC164</f>
        <v>0</v>
      </c>
      <c r="AC164" s="2">
        <f>Financeiro!AC164+Complemento!AD164</f>
        <v>0</v>
      </c>
      <c r="AD164" s="2">
        <f>Financeiro!AD164+Complemento!AE164</f>
        <v>0</v>
      </c>
      <c r="AE164" s="2">
        <f>Financeiro!AE164+Complemento!AF164</f>
        <v>0</v>
      </c>
      <c r="AF164" s="2">
        <f>Financeiro!AF164+Complemento!AG164</f>
        <v>0</v>
      </c>
      <c r="AG164" s="2">
        <f>Financeiro!AG164+Complemento!AH164</f>
        <v>0</v>
      </c>
      <c r="AH164" s="2">
        <f>Financeiro!AH164+Complemento!AI164</f>
        <v>0</v>
      </c>
      <c r="AI164" s="2">
        <f>Financeiro!AI164+Complemento!AJ164</f>
        <v>0</v>
      </c>
      <c r="AJ164" s="2">
        <f>Financeiro!AJ164+Complemento!AK164</f>
        <v>0</v>
      </c>
      <c r="AK164" s="2">
        <f>Financeiro!AK164+Complemento!AL164</f>
        <v>0</v>
      </c>
      <c r="AL164" s="2">
        <f>Financeiro!AL164+Complemento!AM164</f>
        <v>0</v>
      </c>
      <c r="AM164" s="2">
        <f>Financeiro!AM164+Complemento!AN164</f>
        <v>0</v>
      </c>
      <c r="AN164" s="2">
        <f>Financeiro!AN164+Complemento!AO164</f>
        <v>0</v>
      </c>
      <c r="AO164" s="2">
        <f>Financeiro!AO164+Complemento!AP164</f>
        <v>0</v>
      </c>
      <c r="AP164" s="2">
        <f>Financeiro!AP164+Complemento!AQ164</f>
        <v>0</v>
      </c>
      <c r="AQ164" s="2">
        <f>Financeiro!AQ164+Complemento!AR164</f>
        <v>0</v>
      </c>
      <c r="AR164" s="2">
        <f t="shared" si="2"/>
        <v>1878.2</v>
      </c>
    </row>
    <row r="165" spans="1:44" x14ac:dyDescent="0.25">
      <c r="A165" t="s">
        <v>211</v>
      </c>
      <c r="B165" s="2">
        <f>Financeiro!B165+Complemento!C165</f>
        <v>0</v>
      </c>
      <c r="C165" s="2">
        <f>Financeiro!C165+Complemento!D165</f>
        <v>0</v>
      </c>
      <c r="D165" s="2">
        <f>Financeiro!D165+Complemento!E165</f>
        <v>0</v>
      </c>
      <c r="E165" s="2">
        <f>Financeiro!E165+Complemento!F165</f>
        <v>0</v>
      </c>
      <c r="F165" s="2">
        <f>Financeiro!F165+Complemento!G165</f>
        <v>7279.68</v>
      </c>
      <c r="G165" s="2">
        <f>Financeiro!G165+Complemento!H165</f>
        <v>0</v>
      </c>
      <c r="H165" s="2">
        <f>Financeiro!H165+Complemento!I165</f>
        <v>0</v>
      </c>
      <c r="I165" s="2">
        <f>Financeiro!I165+Complemento!J165</f>
        <v>0</v>
      </c>
      <c r="J165" s="2">
        <f>Financeiro!J165+Complemento!K165</f>
        <v>0</v>
      </c>
      <c r="K165" s="2">
        <f>Financeiro!K165+Complemento!L165</f>
        <v>0</v>
      </c>
      <c r="L165" s="2">
        <f>Financeiro!L165+Complemento!M165</f>
        <v>0</v>
      </c>
      <c r="M165" s="2">
        <f>Financeiro!M165+Complemento!N165</f>
        <v>0</v>
      </c>
      <c r="N165" s="2">
        <f>Financeiro!N165+Complemento!O165</f>
        <v>4880.62</v>
      </c>
      <c r="O165" s="2">
        <f>Financeiro!O165+Complemento!P165</f>
        <v>0</v>
      </c>
      <c r="P165" s="2">
        <f>Financeiro!P165+Complemento!Q165</f>
        <v>0</v>
      </c>
      <c r="Q165" s="2">
        <f>Financeiro!Q165+Complemento!R165</f>
        <v>4279.68</v>
      </c>
      <c r="R165" s="2">
        <f>Financeiro!R165+Complemento!S165</f>
        <v>0</v>
      </c>
      <c r="S165" s="2">
        <f>Financeiro!S165+Complemento!T165</f>
        <v>0</v>
      </c>
      <c r="T165" s="2">
        <f>Financeiro!T165+Complemento!U165</f>
        <v>0</v>
      </c>
      <c r="U165" s="2">
        <f>Financeiro!U165+Complemento!V165</f>
        <v>0</v>
      </c>
      <c r="V165" s="2">
        <f>Financeiro!V165+Complemento!W165</f>
        <v>0</v>
      </c>
      <c r="W165" s="2">
        <f>Financeiro!W165+Complemento!X165</f>
        <v>0</v>
      </c>
      <c r="X165" s="2">
        <f>Financeiro!X165+Complemento!Y165</f>
        <v>0</v>
      </c>
      <c r="Y165" s="2">
        <f>Financeiro!Y165+Complemento!Z165</f>
        <v>0</v>
      </c>
      <c r="Z165" s="2">
        <f>Financeiro!Z165+Complemento!AA165</f>
        <v>0</v>
      </c>
      <c r="AA165" s="2">
        <f>Financeiro!AA165+Complemento!AB165</f>
        <v>0</v>
      </c>
      <c r="AB165" s="2">
        <f>Financeiro!AB165+Complemento!AC165</f>
        <v>0</v>
      </c>
      <c r="AC165" s="2">
        <f>Financeiro!AC165+Complemento!AD165</f>
        <v>0</v>
      </c>
      <c r="AD165" s="2">
        <f>Financeiro!AD165+Complemento!AE165</f>
        <v>0</v>
      </c>
      <c r="AE165" s="2">
        <f>Financeiro!AE165+Complemento!AF165</f>
        <v>0</v>
      </c>
      <c r="AF165" s="2">
        <f>Financeiro!AF165+Complemento!AG165</f>
        <v>0</v>
      </c>
      <c r="AG165" s="2">
        <f>Financeiro!AG165+Complemento!AH165</f>
        <v>0</v>
      </c>
      <c r="AH165" s="2">
        <f>Financeiro!AH165+Complemento!AI165</f>
        <v>0</v>
      </c>
      <c r="AI165" s="2">
        <f>Financeiro!AI165+Complemento!AJ165</f>
        <v>0</v>
      </c>
      <c r="AJ165" s="2">
        <f>Financeiro!AJ165+Complemento!AK165</f>
        <v>0</v>
      </c>
      <c r="AK165" s="2">
        <f>Financeiro!AK165+Complemento!AL165</f>
        <v>4287.68</v>
      </c>
      <c r="AL165" s="2">
        <f>Financeiro!AL165+Complemento!AM165</f>
        <v>0</v>
      </c>
      <c r="AM165" s="2">
        <f>Financeiro!AM165+Complemento!AN165</f>
        <v>0</v>
      </c>
      <c r="AN165" s="2">
        <f>Financeiro!AN165+Complemento!AO165</f>
        <v>3319.92</v>
      </c>
      <c r="AO165" s="2">
        <f>Financeiro!AO165+Complemento!AP165</f>
        <v>0</v>
      </c>
      <c r="AP165" s="2">
        <f>Financeiro!AP165+Complemento!AQ165</f>
        <v>0</v>
      </c>
      <c r="AQ165" s="2">
        <f>Financeiro!AQ165+Complemento!AR165</f>
        <v>0</v>
      </c>
      <c r="AR165" s="2">
        <f t="shared" si="2"/>
        <v>24047.58</v>
      </c>
    </row>
    <row r="166" spans="1:44" x14ac:dyDescent="0.25">
      <c r="A166" t="s">
        <v>212</v>
      </c>
      <c r="B166" s="2">
        <f>Financeiro!B166+Complemento!C166</f>
        <v>0</v>
      </c>
      <c r="C166" s="2">
        <f>Financeiro!C166+Complemento!D166</f>
        <v>0</v>
      </c>
      <c r="D166" s="2">
        <f>Financeiro!D166+Complemento!E166</f>
        <v>0</v>
      </c>
      <c r="E166" s="2">
        <f>Financeiro!E166+Complemento!F166</f>
        <v>0</v>
      </c>
      <c r="F166" s="2">
        <f>Financeiro!F166+Complemento!G166</f>
        <v>0</v>
      </c>
      <c r="G166" s="2">
        <f>Financeiro!G166+Complemento!H166</f>
        <v>0</v>
      </c>
      <c r="H166" s="2">
        <f>Financeiro!H166+Complemento!I166</f>
        <v>0</v>
      </c>
      <c r="I166" s="2">
        <f>Financeiro!I166+Complemento!J166</f>
        <v>0</v>
      </c>
      <c r="J166" s="2">
        <f>Financeiro!J166+Complemento!K166</f>
        <v>0</v>
      </c>
      <c r="K166" s="2">
        <f>Financeiro!K166+Complemento!L166</f>
        <v>0</v>
      </c>
      <c r="L166" s="2">
        <f>Financeiro!L166+Complemento!M166</f>
        <v>0</v>
      </c>
      <c r="M166" s="2">
        <f>Financeiro!M166+Complemento!N166</f>
        <v>0</v>
      </c>
      <c r="N166" s="2">
        <f>Financeiro!N166+Complemento!O166</f>
        <v>0</v>
      </c>
      <c r="O166" s="2">
        <f>Financeiro!O166+Complemento!P166</f>
        <v>0</v>
      </c>
      <c r="P166" s="2">
        <f>Financeiro!P166+Complemento!Q166</f>
        <v>3264.25</v>
      </c>
      <c r="Q166" s="2">
        <f>Financeiro!Q166+Complemento!R166</f>
        <v>0</v>
      </c>
      <c r="R166" s="2">
        <f>Financeiro!R166+Complemento!S166</f>
        <v>0</v>
      </c>
      <c r="S166" s="2">
        <f>Financeiro!S166+Complemento!T166</f>
        <v>0</v>
      </c>
      <c r="T166" s="2">
        <f>Financeiro!T166+Complemento!U166</f>
        <v>0</v>
      </c>
      <c r="U166" s="2">
        <f>Financeiro!U166+Complemento!V166</f>
        <v>0</v>
      </c>
      <c r="V166" s="2">
        <f>Financeiro!V166+Complemento!W166</f>
        <v>5405.8</v>
      </c>
      <c r="W166" s="2">
        <f>Financeiro!W166+Complemento!X166</f>
        <v>0</v>
      </c>
      <c r="X166" s="2">
        <f>Financeiro!X166+Complemento!Y166</f>
        <v>0</v>
      </c>
      <c r="Y166" s="2">
        <f>Financeiro!Y166+Complemento!Z166</f>
        <v>0</v>
      </c>
      <c r="Z166" s="2">
        <f>Financeiro!Z166+Complemento!AA166</f>
        <v>0</v>
      </c>
      <c r="AA166" s="2">
        <f>Financeiro!AA166+Complemento!AB166</f>
        <v>0</v>
      </c>
      <c r="AB166" s="2">
        <f>Financeiro!AB166+Complemento!AC166</f>
        <v>0</v>
      </c>
      <c r="AC166" s="2">
        <f>Financeiro!AC166+Complemento!AD166</f>
        <v>0</v>
      </c>
      <c r="AD166" s="2">
        <f>Financeiro!AD166+Complemento!AE166</f>
        <v>8375.7800000000007</v>
      </c>
      <c r="AE166" s="2">
        <f>Financeiro!AE166+Complemento!AF166</f>
        <v>0</v>
      </c>
      <c r="AF166" s="2">
        <f>Financeiro!AF166+Complemento!AG166</f>
        <v>0</v>
      </c>
      <c r="AG166" s="2">
        <f>Financeiro!AG166+Complemento!AH166</f>
        <v>0</v>
      </c>
      <c r="AH166" s="2">
        <f>Financeiro!AH166+Complemento!AI166</f>
        <v>0</v>
      </c>
      <c r="AI166" s="2">
        <f>Financeiro!AI166+Complemento!AJ166</f>
        <v>0</v>
      </c>
      <c r="AJ166" s="2">
        <f>Financeiro!AJ166+Complemento!AK166</f>
        <v>0</v>
      </c>
      <c r="AK166" s="2">
        <f>Financeiro!AK166+Complemento!AL166</f>
        <v>0</v>
      </c>
      <c r="AL166" s="2">
        <f>Financeiro!AL166+Complemento!AM166</f>
        <v>0</v>
      </c>
      <c r="AM166" s="2">
        <f>Financeiro!AM166+Complemento!AN166</f>
        <v>0</v>
      </c>
      <c r="AN166" s="2">
        <f>Financeiro!AN166+Complemento!AO166</f>
        <v>0</v>
      </c>
      <c r="AO166" s="2">
        <f>Financeiro!AO166+Complemento!AP166</f>
        <v>0</v>
      </c>
      <c r="AP166" s="2">
        <f>Financeiro!AP166+Complemento!AQ166</f>
        <v>0</v>
      </c>
      <c r="AQ166" s="2">
        <f>Financeiro!AQ166+Complemento!AR166</f>
        <v>0</v>
      </c>
      <c r="AR166" s="2">
        <f t="shared" si="2"/>
        <v>17045.830000000002</v>
      </c>
    </row>
    <row r="167" spans="1:44" x14ac:dyDescent="0.25">
      <c r="A167" t="s">
        <v>213</v>
      </c>
      <c r="B167" s="2">
        <f>Financeiro!B167+Complemento!C167</f>
        <v>0</v>
      </c>
      <c r="C167" s="2">
        <f>Financeiro!C167+Complemento!D167</f>
        <v>0</v>
      </c>
      <c r="D167" s="2">
        <f>Financeiro!D167+Complemento!E167</f>
        <v>14950.98</v>
      </c>
      <c r="E167" s="2">
        <f>Financeiro!E167+Complemento!F167</f>
        <v>7430.32</v>
      </c>
      <c r="F167" s="2">
        <f>Financeiro!F167+Complemento!G167</f>
        <v>7789.12</v>
      </c>
      <c r="G167" s="2">
        <f>Financeiro!G167+Complemento!H167</f>
        <v>0</v>
      </c>
      <c r="H167" s="2">
        <f>Financeiro!H167+Complemento!I167</f>
        <v>0</v>
      </c>
      <c r="I167" s="2">
        <f>Financeiro!I167+Complemento!J167</f>
        <v>0</v>
      </c>
      <c r="J167" s="2">
        <f>Financeiro!J167+Complemento!K167</f>
        <v>0</v>
      </c>
      <c r="K167" s="2">
        <f>Financeiro!K167+Complemento!L167</f>
        <v>0</v>
      </c>
      <c r="L167" s="2">
        <f>Financeiro!L167+Complemento!M167</f>
        <v>22219.96</v>
      </c>
      <c r="M167" s="2">
        <f>Financeiro!M167+Complemento!N167</f>
        <v>0</v>
      </c>
      <c r="N167" s="2">
        <f>Financeiro!N167+Complemento!O167</f>
        <v>0</v>
      </c>
      <c r="O167" s="2">
        <f>Financeiro!O167+Complemento!P167</f>
        <v>0</v>
      </c>
      <c r="P167" s="2">
        <f>Financeiro!P167+Complemento!Q167</f>
        <v>0</v>
      </c>
      <c r="Q167" s="2">
        <f>Financeiro!Q167+Complemento!R167</f>
        <v>15007.32</v>
      </c>
      <c r="R167" s="2">
        <f>Financeiro!R167+Complemento!S167</f>
        <v>0</v>
      </c>
      <c r="S167" s="2">
        <f>Financeiro!S167+Complemento!T167</f>
        <v>0</v>
      </c>
      <c r="T167" s="2">
        <f>Financeiro!T167+Complemento!U167</f>
        <v>52904.82</v>
      </c>
      <c r="U167" s="2">
        <f>Financeiro!U167+Complemento!V167</f>
        <v>7447.1</v>
      </c>
      <c r="V167" s="2">
        <f>Financeiro!V167+Complemento!W167</f>
        <v>0</v>
      </c>
      <c r="W167" s="2">
        <f>Financeiro!W167+Complemento!X167</f>
        <v>0</v>
      </c>
      <c r="X167" s="2">
        <f>Financeiro!X167+Complemento!Y167</f>
        <v>0</v>
      </c>
      <c r="Y167" s="2">
        <f>Financeiro!Y167+Complemento!Z167</f>
        <v>0</v>
      </c>
      <c r="Z167" s="2">
        <f>Financeiro!Z167+Complemento!AA167</f>
        <v>0</v>
      </c>
      <c r="AA167" s="2">
        <f>Financeiro!AA167+Complemento!AB167</f>
        <v>0</v>
      </c>
      <c r="AB167" s="2">
        <f>Financeiro!AB167+Complemento!AC167</f>
        <v>0</v>
      </c>
      <c r="AC167" s="2">
        <f>Financeiro!AC167+Complemento!AD167</f>
        <v>0</v>
      </c>
      <c r="AD167" s="2">
        <f>Financeiro!AD167+Complemento!AE167</f>
        <v>29879.919999999998</v>
      </c>
      <c r="AE167" s="2">
        <f>Financeiro!AE167+Complemento!AF167</f>
        <v>0</v>
      </c>
      <c r="AF167" s="2">
        <f>Financeiro!AF167+Complemento!AG167</f>
        <v>0</v>
      </c>
      <c r="AG167" s="2">
        <f>Financeiro!AG167+Complemento!AH167</f>
        <v>0</v>
      </c>
      <c r="AH167" s="2">
        <f>Financeiro!AH167+Complemento!AI167</f>
        <v>0</v>
      </c>
      <c r="AI167" s="2">
        <f>Financeiro!AI167+Complemento!AJ167</f>
        <v>0</v>
      </c>
      <c r="AJ167" s="2">
        <f>Financeiro!AJ167+Complemento!AK167</f>
        <v>0</v>
      </c>
      <c r="AK167" s="2">
        <f>Financeiro!AK167+Complemento!AL167</f>
        <v>0</v>
      </c>
      <c r="AL167" s="2">
        <f>Financeiro!AL167+Complemento!AM167</f>
        <v>0</v>
      </c>
      <c r="AM167" s="2">
        <f>Financeiro!AM167+Complemento!AN167</f>
        <v>0</v>
      </c>
      <c r="AN167" s="2">
        <f>Financeiro!AN167+Complemento!AO167</f>
        <v>4948.92</v>
      </c>
      <c r="AO167" s="2">
        <f>Financeiro!AO167+Complemento!AP167</f>
        <v>0</v>
      </c>
      <c r="AP167" s="2">
        <f>Financeiro!AP167+Complemento!AQ167</f>
        <v>0</v>
      </c>
      <c r="AQ167" s="2">
        <f>Financeiro!AQ167+Complemento!AR167</f>
        <v>0</v>
      </c>
      <c r="AR167" s="2">
        <f t="shared" si="2"/>
        <v>162578.46</v>
      </c>
    </row>
    <row r="168" spans="1:44" x14ac:dyDescent="0.25">
      <c r="A168" t="s">
        <v>214</v>
      </c>
      <c r="B168" s="2">
        <f>Financeiro!B168+Complemento!C168</f>
        <v>0</v>
      </c>
      <c r="C168" s="2">
        <f>Financeiro!C168+Complemento!D168</f>
        <v>0</v>
      </c>
      <c r="D168" s="2">
        <f>Financeiro!D168+Complemento!E168</f>
        <v>0</v>
      </c>
      <c r="E168" s="2">
        <f>Financeiro!E168+Complemento!F168</f>
        <v>0</v>
      </c>
      <c r="F168" s="2">
        <f>Financeiro!F168+Complemento!G168</f>
        <v>0</v>
      </c>
      <c r="G168" s="2">
        <f>Financeiro!G168+Complemento!H168</f>
        <v>0</v>
      </c>
      <c r="H168" s="2">
        <f>Financeiro!H168+Complemento!I168</f>
        <v>0</v>
      </c>
      <c r="I168" s="2">
        <f>Financeiro!I168+Complemento!J168</f>
        <v>0</v>
      </c>
      <c r="J168" s="2">
        <f>Financeiro!J168+Complemento!K168</f>
        <v>0</v>
      </c>
      <c r="K168" s="2">
        <f>Financeiro!K168+Complemento!L168</f>
        <v>0</v>
      </c>
      <c r="L168" s="2">
        <f>Financeiro!L168+Complemento!M168</f>
        <v>848.36</v>
      </c>
      <c r="M168" s="2">
        <f>Financeiro!M168+Complemento!N168</f>
        <v>0</v>
      </c>
      <c r="N168" s="2">
        <f>Financeiro!N168+Complemento!O168</f>
        <v>0</v>
      </c>
      <c r="O168" s="2">
        <f>Financeiro!O168+Complemento!P168</f>
        <v>0</v>
      </c>
      <c r="P168" s="2">
        <f>Financeiro!P168+Complemento!Q168</f>
        <v>0</v>
      </c>
      <c r="Q168" s="2">
        <f>Financeiro!Q168+Complemento!R168</f>
        <v>0</v>
      </c>
      <c r="R168" s="2">
        <f>Financeiro!R168+Complemento!S168</f>
        <v>0</v>
      </c>
      <c r="S168" s="2">
        <f>Financeiro!S168+Complemento!T168</f>
        <v>0</v>
      </c>
      <c r="T168" s="2">
        <f>Financeiro!T168+Complemento!U168</f>
        <v>0</v>
      </c>
      <c r="U168" s="2">
        <f>Financeiro!U168+Complemento!V168</f>
        <v>0</v>
      </c>
      <c r="V168" s="2">
        <f>Financeiro!V168+Complemento!W168</f>
        <v>0</v>
      </c>
      <c r="W168" s="2">
        <f>Financeiro!W168+Complemento!X168</f>
        <v>0</v>
      </c>
      <c r="X168" s="2">
        <f>Financeiro!X168+Complemento!Y168</f>
        <v>0</v>
      </c>
      <c r="Y168" s="2">
        <f>Financeiro!Y168+Complemento!Z168</f>
        <v>0</v>
      </c>
      <c r="Z168" s="2">
        <f>Financeiro!Z168+Complemento!AA168</f>
        <v>0</v>
      </c>
      <c r="AA168" s="2">
        <f>Financeiro!AA168+Complemento!AB168</f>
        <v>0</v>
      </c>
      <c r="AB168" s="2">
        <f>Financeiro!AB168+Complemento!AC168</f>
        <v>0</v>
      </c>
      <c r="AC168" s="2">
        <f>Financeiro!AC168+Complemento!AD168</f>
        <v>0</v>
      </c>
      <c r="AD168" s="2">
        <f>Financeiro!AD168+Complemento!AE168</f>
        <v>0</v>
      </c>
      <c r="AE168" s="2">
        <f>Financeiro!AE168+Complemento!AF168</f>
        <v>1272.54</v>
      </c>
      <c r="AF168" s="2">
        <f>Financeiro!AF168+Complemento!AG168</f>
        <v>0</v>
      </c>
      <c r="AG168" s="2">
        <f>Financeiro!AG168+Complemento!AH168</f>
        <v>0</v>
      </c>
      <c r="AH168" s="2">
        <f>Financeiro!AH168+Complemento!AI168</f>
        <v>0</v>
      </c>
      <c r="AI168" s="2">
        <f>Financeiro!AI168+Complemento!AJ168</f>
        <v>0</v>
      </c>
      <c r="AJ168" s="2">
        <f>Financeiro!AJ168+Complemento!AK168</f>
        <v>0</v>
      </c>
      <c r="AK168" s="2">
        <f>Financeiro!AK168+Complemento!AL168</f>
        <v>0</v>
      </c>
      <c r="AL168" s="2">
        <f>Financeiro!AL168+Complemento!AM168</f>
        <v>0</v>
      </c>
      <c r="AM168" s="2">
        <f>Financeiro!AM168+Complemento!AN168</f>
        <v>0</v>
      </c>
      <c r="AN168" s="2">
        <f>Financeiro!AN168+Complemento!AO168</f>
        <v>0</v>
      </c>
      <c r="AO168" s="2">
        <f>Financeiro!AO168+Complemento!AP168</f>
        <v>0</v>
      </c>
      <c r="AP168" s="2">
        <f>Financeiro!AP168+Complemento!AQ168</f>
        <v>0</v>
      </c>
      <c r="AQ168" s="2">
        <f>Financeiro!AQ168+Complemento!AR168</f>
        <v>0</v>
      </c>
      <c r="AR168" s="2">
        <f t="shared" si="2"/>
        <v>2120.9</v>
      </c>
    </row>
    <row r="169" spans="1:44" x14ac:dyDescent="0.25">
      <c r="A169" t="s">
        <v>215</v>
      </c>
      <c r="B169" s="2">
        <f>Financeiro!B169+Complemento!C169</f>
        <v>0</v>
      </c>
      <c r="C169" s="2">
        <f>Financeiro!C169+Complemento!D169</f>
        <v>0</v>
      </c>
      <c r="D169" s="2">
        <f>Financeiro!D169+Complemento!E169</f>
        <v>0</v>
      </c>
      <c r="E169" s="2">
        <f>Financeiro!E169+Complemento!F169</f>
        <v>0</v>
      </c>
      <c r="F169" s="2">
        <f>Financeiro!F169+Complemento!G169</f>
        <v>0</v>
      </c>
      <c r="G169" s="2">
        <f>Financeiro!G169+Complemento!H169</f>
        <v>0</v>
      </c>
      <c r="H169" s="2">
        <f>Financeiro!H169+Complemento!I169</f>
        <v>0</v>
      </c>
      <c r="I169" s="2">
        <f>Financeiro!I169+Complemento!J169</f>
        <v>0</v>
      </c>
      <c r="J169" s="2">
        <f>Financeiro!J169+Complemento!K169</f>
        <v>0</v>
      </c>
      <c r="K169" s="2">
        <f>Financeiro!K169+Complemento!L169</f>
        <v>0</v>
      </c>
      <c r="L169" s="2">
        <f>Financeiro!L169+Complemento!M169</f>
        <v>0</v>
      </c>
      <c r="M169" s="2">
        <f>Financeiro!M169+Complemento!N169</f>
        <v>0</v>
      </c>
      <c r="N169" s="2">
        <f>Financeiro!N169+Complemento!O169</f>
        <v>0</v>
      </c>
      <c r="O169" s="2">
        <f>Financeiro!O169+Complemento!P169</f>
        <v>0</v>
      </c>
      <c r="P169" s="2">
        <f>Financeiro!P169+Complemento!Q169</f>
        <v>0</v>
      </c>
      <c r="Q169" s="2">
        <f>Financeiro!Q169+Complemento!R169</f>
        <v>0</v>
      </c>
      <c r="R169" s="2">
        <f>Financeiro!R169+Complemento!S169</f>
        <v>0</v>
      </c>
      <c r="S169" s="2">
        <f>Financeiro!S169+Complemento!T169</f>
        <v>0</v>
      </c>
      <c r="T169" s="2">
        <f>Financeiro!T169+Complemento!U169</f>
        <v>0</v>
      </c>
      <c r="U169" s="2">
        <f>Financeiro!U169+Complemento!V169</f>
        <v>0</v>
      </c>
      <c r="V169" s="2">
        <f>Financeiro!V169+Complemento!W169</f>
        <v>0</v>
      </c>
      <c r="W169" s="2">
        <f>Financeiro!W169+Complemento!X169</f>
        <v>0</v>
      </c>
      <c r="X169" s="2">
        <f>Financeiro!X169+Complemento!Y169</f>
        <v>0</v>
      </c>
      <c r="Y169" s="2">
        <f>Financeiro!Y169+Complemento!Z169</f>
        <v>0</v>
      </c>
      <c r="Z169" s="2">
        <f>Financeiro!Z169+Complemento!AA169</f>
        <v>0</v>
      </c>
      <c r="AA169" s="2">
        <f>Financeiro!AA169+Complemento!AB169</f>
        <v>0</v>
      </c>
      <c r="AB169" s="2">
        <f>Financeiro!AB169+Complemento!AC169</f>
        <v>0</v>
      </c>
      <c r="AC169" s="2">
        <f>Financeiro!AC169+Complemento!AD169</f>
        <v>0</v>
      </c>
      <c r="AD169" s="2">
        <f>Financeiro!AD169+Complemento!AE169</f>
        <v>1541.28</v>
      </c>
      <c r="AE169" s="2">
        <f>Financeiro!AE169+Complemento!AF169</f>
        <v>0</v>
      </c>
      <c r="AF169" s="2">
        <f>Financeiro!AF169+Complemento!AG169</f>
        <v>0</v>
      </c>
      <c r="AG169" s="2">
        <f>Financeiro!AG169+Complemento!AH169</f>
        <v>0</v>
      </c>
      <c r="AH169" s="2">
        <f>Financeiro!AH169+Complemento!AI169</f>
        <v>0</v>
      </c>
      <c r="AI169" s="2">
        <f>Financeiro!AI169+Complemento!AJ169</f>
        <v>0</v>
      </c>
      <c r="AJ169" s="2">
        <f>Financeiro!AJ169+Complemento!AK169</f>
        <v>0</v>
      </c>
      <c r="AK169" s="2">
        <f>Financeiro!AK169+Complemento!AL169</f>
        <v>0</v>
      </c>
      <c r="AL169" s="2">
        <f>Financeiro!AL169+Complemento!AM169</f>
        <v>0</v>
      </c>
      <c r="AM169" s="2">
        <f>Financeiro!AM169+Complemento!AN169</f>
        <v>0</v>
      </c>
      <c r="AN169" s="2">
        <f>Financeiro!AN169+Complemento!AO169</f>
        <v>0</v>
      </c>
      <c r="AO169" s="2">
        <f>Financeiro!AO169+Complemento!AP169</f>
        <v>0</v>
      </c>
      <c r="AP169" s="2">
        <f>Financeiro!AP169+Complemento!AQ169</f>
        <v>0</v>
      </c>
      <c r="AQ169" s="2">
        <f>Financeiro!AQ169+Complemento!AR169</f>
        <v>0</v>
      </c>
      <c r="AR169" s="2">
        <f t="shared" si="2"/>
        <v>1541.28</v>
      </c>
    </row>
    <row r="170" spans="1:44" x14ac:dyDescent="0.25">
      <c r="A170" t="s">
        <v>216</v>
      </c>
      <c r="B170" s="2">
        <f>Financeiro!B170+Complemento!C170</f>
        <v>0</v>
      </c>
      <c r="C170" s="2">
        <f>Financeiro!C170+Complemento!D170</f>
        <v>0</v>
      </c>
      <c r="D170" s="2">
        <f>Financeiro!D170+Complemento!E170</f>
        <v>0</v>
      </c>
      <c r="E170" s="2">
        <f>Financeiro!E170+Complemento!F170</f>
        <v>0</v>
      </c>
      <c r="F170" s="2">
        <f>Financeiro!F170+Complemento!G170</f>
        <v>0</v>
      </c>
      <c r="G170" s="2">
        <f>Financeiro!G170+Complemento!H170</f>
        <v>0</v>
      </c>
      <c r="H170" s="2">
        <f>Financeiro!H170+Complemento!I170</f>
        <v>0</v>
      </c>
      <c r="I170" s="2">
        <f>Financeiro!I170+Complemento!J170</f>
        <v>0</v>
      </c>
      <c r="J170" s="2">
        <f>Financeiro!J170+Complemento!K170</f>
        <v>0</v>
      </c>
      <c r="K170" s="2">
        <f>Financeiro!K170+Complemento!L170</f>
        <v>0</v>
      </c>
      <c r="L170" s="2">
        <f>Financeiro!L170+Complemento!M170</f>
        <v>0</v>
      </c>
      <c r="M170" s="2">
        <f>Financeiro!M170+Complemento!N170</f>
        <v>0</v>
      </c>
      <c r="N170" s="2">
        <f>Financeiro!N170+Complemento!O170</f>
        <v>0</v>
      </c>
      <c r="O170" s="2">
        <f>Financeiro!O170+Complemento!P170</f>
        <v>0</v>
      </c>
      <c r="P170" s="2">
        <f>Financeiro!P170+Complemento!Q170</f>
        <v>0</v>
      </c>
      <c r="Q170" s="2">
        <f>Financeiro!Q170+Complemento!R170</f>
        <v>0</v>
      </c>
      <c r="R170" s="2">
        <f>Financeiro!R170+Complemento!S170</f>
        <v>0</v>
      </c>
      <c r="S170" s="2">
        <f>Financeiro!S170+Complemento!T170</f>
        <v>0</v>
      </c>
      <c r="T170" s="2">
        <f>Financeiro!T170+Complemento!U170</f>
        <v>0</v>
      </c>
      <c r="U170" s="2">
        <f>Financeiro!U170+Complemento!V170</f>
        <v>0</v>
      </c>
      <c r="V170" s="2">
        <f>Financeiro!V170+Complemento!W170</f>
        <v>4344.84</v>
      </c>
      <c r="W170" s="2">
        <f>Financeiro!W170+Complemento!X170</f>
        <v>1456.28</v>
      </c>
      <c r="X170" s="2">
        <f>Financeiro!X170+Complemento!Y170</f>
        <v>0</v>
      </c>
      <c r="Y170" s="2">
        <f>Financeiro!Y170+Complemento!Z170</f>
        <v>0</v>
      </c>
      <c r="Z170" s="2">
        <f>Financeiro!Z170+Complemento!AA170</f>
        <v>0</v>
      </c>
      <c r="AA170" s="2">
        <f>Financeiro!AA170+Complemento!AB170</f>
        <v>0</v>
      </c>
      <c r="AB170" s="2">
        <f>Financeiro!AB170+Complemento!AC170</f>
        <v>0</v>
      </c>
      <c r="AC170" s="2">
        <f>Financeiro!AC170+Complemento!AD170</f>
        <v>1440.28</v>
      </c>
      <c r="AD170" s="2">
        <f>Financeiro!AD170+Complemento!AE170</f>
        <v>0</v>
      </c>
      <c r="AE170" s="2">
        <f>Financeiro!AE170+Complemento!AF170</f>
        <v>6522.04</v>
      </c>
      <c r="AF170" s="2">
        <f>Financeiro!AF170+Complemento!AG170</f>
        <v>0</v>
      </c>
      <c r="AG170" s="2">
        <f>Financeiro!AG170+Complemento!AH170</f>
        <v>0</v>
      </c>
      <c r="AH170" s="2">
        <f>Financeiro!AH170+Complemento!AI170</f>
        <v>0</v>
      </c>
      <c r="AI170" s="2">
        <f>Financeiro!AI170+Complemento!AJ170</f>
        <v>0</v>
      </c>
      <c r="AJ170" s="2">
        <f>Financeiro!AJ170+Complemento!AK170</f>
        <v>0</v>
      </c>
      <c r="AK170" s="2">
        <f>Financeiro!AK170+Complemento!AL170</f>
        <v>2168.42</v>
      </c>
      <c r="AL170" s="2">
        <f>Financeiro!AL170+Complemento!AM170</f>
        <v>0</v>
      </c>
      <c r="AM170" s="2">
        <f>Financeiro!AM170+Complemento!AN170</f>
        <v>0</v>
      </c>
      <c r="AN170" s="2">
        <f>Financeiro!AN170+Complemento!AO170</f>
        <v>0</v>
      </c>
      <c r="AO170" s="2">
        <f>Financeiro!AO170+Complemento!AP170</f>
        <v>0</v>
      </c>
      <c r="AP170" s="2">
        <f>Financeiro!AP170+Complemento!AQ170</f>
        <v>0</v>
      </c>
      <c r="AQ170" s="2">
        <f>Financeiro!AQ170+Complemento!AR170</f>
        <v>0</v>
      </c>
      <c r="AR170" s="2">
        <f t="shared" si="2"/>
        <v>15931.859999999999</v>
      </c>
    </row>
    <row r="171" spans="1:44" x14ac:dyDescent="0.25">
      <c r="A171" t="s">
        <v>217</v>
      </c>
      <c r="B171" s="2">
        <f>Financeiro!B171+Complemento!C171</f>
        <v>0</v>
      </c>
      <c r="C171" s="2">
        <f>Financeiro!C171+Complemento!D171</f>
        <v>0</v>
      </c>
      <c r="D171" s="2">
        <f>Financeiro!D171+Complemento!E171</f>
        <v>0</v>
      </c>
      <c r="E171" s="2">
        <f>Financeiro!E171+Complemento!F171</f>
        <v>0</v>
      </c>
      <c r="F171" s="2">
        <f>Financeiro!F171+Complemento!G171</f>
        <v>2060.7199999999998</v>
      </c>
      <c r="G171" s="2">
        <f>Financeiro!G171+Complemento!H171</f>
        <v>0</v>
      </c>
      <c r="H171" s="2">
        <f>Financeiro!H171+Complemento!I171</f>
        <v>0</v>
      </c>
      <c r="I171" s="2">
        <f>Financeiro!I171+Complemento!J171</f>
        <v>0</v>
      </c>
      <c r="J171" s="2">
        <f>Financeiro!J171+Complemento!K171</f>
        <v>0</v>
      </c>
      <c r="K171" s="2">
        <f>Financeiro!K171+Complemento!L171</f>
        <v>0</v>
      </c>
      <c r="L171" s="2">
        <f>Financeiro!L171+Complemento!M171</f>
        <v>3468.96</v>
      </c>
      <c r="M171" s="2">
        <f>Financeiro!M171+Complemento!N171</f>
        <v>0</v>
      </c>
      <c r="N171" s="2">
        <f>Financeiro!N171+Complemento!O171</f>
        <v>0</v>
      </c>
      <c r="O171" s="2">
        <f>Financeiro!O171+Complemento!P171</f>
        <v>0</v>
      </c>
      <c r="P171" s="2">
        <f>Financeiro!P171+Complemento!Q171</f>
        <v>0</v>
      </c>
      <c r="Q171" s="2">
        <f>Financeiro!Q171+Complemento!R171</f>
        <v>0</v>
      </c>
      <c r="R171" s="2">
        <f>Financeiro!R171+Complemento!S171</f>
        <v>0</v>
      </c>
      <c r="S171" s="2">
        <f>Financeiro!S171+Complemento!T171</f>
        <v>4463.68</v>
      </c>
      <c r="T171" s="2">
        <f>Financeiro!T171+Complemento!U171</f>
        <v>0</v>
      </c>
      <c r="U171" s="2">
        <f>Financeiro!U171+Complemento!V171</f>
        <v>0</v>
      </c>
      <c r="V171" s="2">
        <f>Financeiro!V171+Complemento!W171</f>
        <v>0</v>
      </c>
      <c r="W171" s="2">
        <f>Financeiro!W171+Complemento!X171</f>
        <v>0</v>
      </c>
      <c r="X171" s="2">
        <f>Financeiro!X171+Complemento!Y171</f>
        <v>0</v>
      </c>
      <c r="Y171" s="2">
        <f>Financeiro!Y171+Complemento!Z171</f>
        <v>0</v>
      </c>
      <c r="Z171" s="2">
        <f>Financeiro!Z171+Complemento!AA171</f>
        <v>0</v>
      </c>
      <c r="AA171" s="2">
        <f>Financeiro!AA171+Complemento!AB171</f>
        <v>0</v>
      </c>
      <c r="AB171" s="2">
        <f>Financeiro!AB171+Complemento!AC171</f>
        <v>0</v>
      </c>
      <c r="AC171" s="2">
        <f>Financeiro!AC171+Complemento!AD171</f>
        <v>0</v>
      </c>
      <c r="AD171" s="2">
        <f>Financeiro!AD171+Complemento!AE171</f>
        <v>0</v>
      </c>
      <c r="AE171" s="2">
        <f>Financeiro!AE171+Complemento!AF171</f>
        <v>0</v>
      </c>
      <c r="AF171" s="2">
        <f>Financeiro!AF171+Complemento!AG171</f>
        <v>0</v>
      </c>
      <c r="AG171" s="2">
        <f>Financeiro!AG171+Complemento!AH171</f>
        <v>0</v>
      </c>
      <c r="AH171" s="2">
        <f>Financeiro!AH171+Complemento!AI171</f>
        <v>0</v>
      </c>
      <c r="AI171" s="2">
        <f>Financeiro!AI171+Complemento!AJ171</f>
        <v>0</v>
      </c>
      <c r="AJ171" s="2">
        <f>Financeiro!AJ171+Complemento!AK171</f>
        <v>0</v>
      </c>
      <c r="AK171" s="2">
        <f>Financeiro!AK171+Complemento!AL171</f>
        <v>0</v>
      </c>
      <c r="AL171" s="2">
        <f>Financeiro!AL171+Complemento!AM171</f>
        <v>0</v>
      </c>
      <c r="AM171" s="2">
        <f>Financeiro!AM171+Complemento!AN171</f>
        <v>0</v>
      </c>
      <c r="AN171" s="2">
        <f>Financeiro!AN171+Complemento!AO171</f>
        <v>0</v>
      </c>
      <c r="AO171" s="2">
        <f>Financeiro!AO171+Complemento!AP171</f>
        <v>0</v>
      </c>
      <c r="AP171" s="2">
        <f>Financeiro!AP171+Complemento!AQ171</f>
        <v>0</v>
      </c>
      <c r="AQ171" s="2">
        <f>Financeiro!AQ171+Complemento!AR171</f>
        <v>0</v>
      </c>
      <c r="AR171" s="2">
        <f t="shared" si="2"/>
        <v>9993.36</v>
      </c>
    </row>
    <row r="172" spans="1:44" x14ac:dyDescent="0.25">
      <c r="A172" t="s">
        <v>218</v>
      </c>
      <c r="B172" s="2">
        <f>Financeiro!B172+Complemento!C172</f>
        <v>0</v>
      </c>
      <c r="C172" s="2">
        <f>Financeiro!C172+Complemento!D172</f>
        <v>0</v>
      </c>
      <c r="D172" s="2">
        <f>Financeiro!D172+Complemento!E172</f>
        <v>0</v>
      </c>
      <c r="E172" s="2">
        <f>Financeiro!E172+Complemento!F172</f>
        <v>0</v>
      </c>
      <c r="F172" s="2">
        <f>Financeiro!F172+Complemento!G172</f>
        <v>0</v>
      </c>
      <c r="G172" s="2">
        <f>Financeiro!G172+Complemento!H172</f>
        <v>0</v>
      </c>
      <c r="H172" s="2">
        <f>Financeiro!H172+Complemento!I172</f>
        <v>0</v>
      </c>
      <c r="I172" s="2">
        <f>Financeiro!I172+Complemento!J172</f>
        <v>0</v>
      </c>
      <c r="J172" s="2">
        <f>Financeiro!J172+Complemento!K172</f>
        <v>0</v>
      </c>
      <c r="K172" s="2">
        <f>Financeiro!K172+Complemento!L172</f>
        <v>0</v>
      </c>
      <c r="L172" s="2">
        <f>Financeiro!L172+Complemento!M172</f>
        <v>0</v>
      </c>
      <c r="M172" s="2">
        <f>Financeiro!M172+Complemento!N172</f>
        <v>0</v>
      </c>
      <c r="N172" s="2">
        <f>Financeiro!N172+Complemento!O172</f>
        <v>0</v>
      </c>
      <c r="O172" s="2">
        <f>Financeiro!O172+Complemento!P172</f>
        <v>0</v>
      </c>
      <c r="P172" s="2">
        <f>Financeiro!P172+Complemento!Q172</f>
        <v>0</v>
      </c>
      <c r="Q172" s="2">
        <f>Financeiro!Q172+Complemento!R172</f>
        <v>0</v>
      </c>
      <c r="R172" s="2">
        <f>Financeiro!R172+Complemento!S172</f>
        <v>1490.08</v>
      </c>
      <c r="S172" s="2">
        <f>Financeiro!S172+Complemento!T172</f>
        <v>1644.82</v>
      </c>
      <c r="T172" s="2">
        <f>Financeiro!T172+Complemento!U172</f>
        <v>0</v>
      </c>
      <c r="U172" s="2">
        <f>Financeiro!U172+Complemento!V172</f>
        <v>0</v>
      </c>
      <c r="V172" s="2">
        <f>Financeiro!V172+Complemento!W172</f>
        <v>0</v>
      </c>
      <c r="W172" s="2">
        <f>Financeiro!W172+Complemento!X172</f>
        <v>0</v>
      </c>
      <c r="X172" s="2">
        <f>Financeiro!X172+Complemento!Y172</f>
        <v>0</v>
      </c>
      <c r="Y172" s="2">
        <f>Financeiro!Y172+Complemento!Z172</f>
        <v>0</v>
      </c>
      <c r="Z172" s="2">
        <f>Financeiro!Z172+Complemento!AA172</f>
        <v>0</v>
      </c>
      <c r="AA172" s="2">
        <f>Financeiro!AA172+Complemento!AB172</f>
        <v>0</v>
      </c>
      <c r="AB172" s="2">
        <f>Financeiro!AB172+Complemento!AC172</f>
        <v>0</v>
      </c>
      <c r="AC172" s="2">
        <f>Financeiro!AC172+Complemento!AD172</f>
        <v>0</v>
      </c>
      <c r="AD172" s="2">
        <f>Financeiro!AD172+Complemento!AE172</f>
        <v>0</v>
      </c>
      <c r="AE172" s="2">
        <f>Financeiro!AE172+Complemento!AF172</f>
        <v>2141.56</v>
      </c>
      <c r="AF172" s="2">
        <f>Financeiro!AF172+Complemento!AG172</f>
        <v>0</v>
      </c>
      <c r="AG172" s="2">
        <f>Financeiro!AG172+Complemento!AH172</f>
        <v>0</v>
      </c>
      <c r="AH172" s="2">
        <f>Financeiro!AH172+Complemento!AI172</f>
        <v>0</v>
      </c>
      <c r="AI172" s="2">
        <f>Financeiro!AI172+Complemento!AJ172</f>
        <v>0</v>
      </c>
      <c r="AJ172" s="2">
        <f>Financeiro!AJ172+Complemento!AK172</f>
        <v>0</v>
      </c>
      <c r="AK172" s="2">
        <f>Financeiro!AK172+Complemento!AL172</f>
        <v>0</v>
      </c>
      <c r="AL172" s="2">
        <f>Financeiro!AL172+Complemento!AM172</f>
        <v>0</v>
      </c>
      <c r="AM172" s="2">
        <f>Financeiro!AM172+Complemento!AN172</f>
        <v>0</v>
      </c>
      <c r="AN172" s="2">
        <f>Financeiro!AN172+Complemento!AO172</f>
        <v>0</v>
      </c>
      <c r="AO172" s="2">
        <f>Financeiro!AO172+Complemento!AP172</f>
        <v>0</v>
      </c>
      <c r="AP172" s="2">
        <f>Financeiro!AP172+Complemento!AQ172</f>
        <v>0</v>
      </c>
      <c r="AQ172" s="2">
        <f>Financeiro!AQ172+Complemento!AR172</f>
        <v>0</v>
      </c>
      <c r="AR172" s="2">
        <f t="shared" si="2"/>
        <v>5276.4599999999991</v>
      </c>
    </row>
    <row r="173" spans="1:44" x14ac:dyDescent="0.25">
      <c r="A173" t="s">
        <v>219</v>
      </c>
      <c r="B173" s="2">
        <f>Financeiro!B173+Complemento!C173</f>
        <v>0</v>
      </c>
      <c r="C173" s="2">
        <f>Financeiro!C173+Complemento!D173</f>
        <v>0</v>
      </c>
      <c r="D173" s="2">
        <f>Financeiro!D173+Complemento!E173</f>
        <v>0</v>
      </c>
      <c r="E173" s="2">
        <f>Financeiro!E173+Complemento!F173</f>
        <v>0</v>
      </c>
      <c r="F173" s="2">
        <f>Financeiro!F173+Complemento!G173</f>
        <v>0</v>
      </c>
      <c r="G173" s="2">
        <f>Financeiro!G173+Complemento!H173</f>
        <v>0</v>
      </c>
      <c r="H173" s="2">
        <f>Financeiro!H173+Complemento!I173</f>
        <v>0</v>
      </c>
      <c r="I173" s="2">
        <f>Financeiro!I173+Complemento!J173</f>
        <v>0</v>
      </c>
      <c r="J173" s="2">
        <f>Financeiro!J173+Complemento!K173</f>
        <v>0</v>
      </c>
      <c r="K173" s="2">
        <f>Financeiro!K173+Complemento!L173</f>
        <v>0</v>
      </c>
      <c r="L173" s="2">
        <f>Financeiro!L173+Complemento!M173</f>
        <v>1459.92</v>
      </c>
      <c r="M173" s="2">
        <f>Financeiro!M173+Complemento!N173</f>
        <v>0</v>
      </c>
      <c r="N173" s="2">
        <f>Financeiro!N173+Complemento!O173</f>
        <v>0</v>
      </c>
      <c r="O173" s="2">
        <f>Financeiro!O173+Complemento!P173</f>
        <v>0</v>
      </c>
      <c r="P173" s="2">
        <f>Financeiro!P173+Complemento!Q173</f>
        <v>0</v>
      </c>
      <c r="Q173" s="2">
        <f>Financeiro!Q173+Complemento!R173</f>
        <v>0</v>
      </c>
      <c r="R173" s="2">
        <f>Financeiro!R173+Complemento!S173</f>
        <v>0</v>
      </c>
      <c r="S173" s="2">
        <f>Financeiro!S173+Complemento!T173</f>
        <v>0</v>
      </c>
      <c r="T173" s="2">
        <f>Financeiro!T173+Complemento!U173</f>
        <v>0</v>
      </c>
      <c r="U173" s="2">
        <f>Financeiro!U173+Complemento!V173</f>
        <v>0</v>
      </c>
      <c r="V173" s="2">
        <f>Financeiro!V173+Complemento!W173</f>
        <v>0</v>
      </c>
      <c r="W173" s="2">
        <f>Financeiro!W173+Complemento!X173</f>
        <v>0</v>
      </c>
      <c r="X173" s="2">
        <f>Financeiro!X173+Complemento!Y173</f>
        <v>0</v>
      </c>
      <c r="Y173" s="2">
        <f>Financeiro!Y173+Complemento!Z173</f>
        <v>0</v>
      </c>
      <c r="Z173" s="2">
        <f>Financeiro!Z173+Complemento!AA173</f>
        <v>0</v>
      </c>
      <c r="AA173" s="2">
        <f>Financeiro!AA173+Complemento!AB173</f>
        <v>0</v>
      </c>
      <c r="AB173" s="2">
        <f>Financeiro!AB173+Complemento!AC173</f>
        <v>0</v>
      </c>
      <c r="AC173" s="2">
        <f>Financeiro!AC173+Complemento!AD173</f>
        <v>0</v>
      </c>
      <c r="AD173" s="2">
        <f>Financeiro!AD173+Complemento!AE173</f>
        <v>0</v>
      </c>
      <c r="AE173" s="2">
        <f>Financeiro!AE173+Complemento!AF173</f>
        <v>0</v>
      </c>
      <c r="AF173" s="2">
        <f>Financeiro!AF173+Complemento!AG173</f>
        <v>0</v>
      </c>
      <c r="AG173" s="2">
        <f>Financeiro!AG173+Complemento!AH173</f>
        <v>0</v>
      </c>
      <c r="AH173" s="2">
        <f>Financeiro!AH173+Complemento!AI173</f>
        <v>0</v>
      </c>
      <c r="AI173" s="2">
        <f>Financeiro!AI173+Complemento!AJ173</f>
        <v>0</v>
      </c>
      <c r="AJ173" s="2">
        <f>Financeiro!AJ173+Complemento!AK173</f>
        <v>0</v>
      </c>
      <c r="AK173" s="2">
        <f>Financeiro!AK173+Complemento!AL173</f>
        <v>0</v>
      </c>
      <c r="AL173" s="2">
        <f>Financeiro!AL173+Complemento!AM173</f>
        <v>0</v>
      </c>
      <c r="AM173" s="2">
        <f>Financeiro!AM173+Complemento!AN173</f>
        <v>0</v>
      </c>
      <c r="AN173" s="2">
        <f>Financeiro!AN173+Complemento!AO173</f>
        <v>0</v>
      </c>
      <c r="AO173" s="2">
        <f>Financeiro!AO173+Complemento!AP173</f>
        <v>0</v>
      </c>
      <c r="AP173" s="2">
        <f>Financeiro!AP173+Complemento!AQ173</f>
        <v>0</v>
      </c>
      <c r="AQ173" s="2">
        <f>Financeiro!AQ173+Complemento!AR173</f>
        <v>0</v>
      </c>
      <c r="AR173" s="2">
        <f t="shared" si="2"/>
        <v>1459.92</v>
      </c>
    </row>
    <row r="174" spans="1:44" x14ac:dyDescent="0.25">
      <c r="A174" t="s">
        <v>220</v>
      </c>
      <c r="B174" s="2">
        <f>Financeiro!B174+Complemento!C174</f>
        <v>0</v>
      </c>
      <c r="C174" s="2">
        <f>Financeiro!C174+Complemento!D174</f>
        <v>0</v>
      </c>
      <c r="D174" s="2">
        <f>Financeiro!D174+Complemento!E174</f>
        <v>1035.8800000000001</v>
      </c>
      <c r="E174" s="2">
        <f>Financeiro!E174+Complemento!F174</f>
        <v>1043.8800000000001</v>
      </c>
      <c r="F174" s="2">
        <f>Financeiro!F174+Complemento!G174</f>
        <v>1027.8800000000001</v>
      </c>
      <c r="G174" s="2">
        <f>Financeiro!G174+Complemento!H174</f>
        <v>0</v>
      </c>
      <c r="H174" s="2">
        <f>Financeiro!H174+Complemento!I174</f>
        <v>0</v>
      </c>
      <c r="I174" s="2">
        <f>Financeiro!I174+Complemento!J174</f>
        <v>0</v>
      </c>
      <c r="J174" s="2">
        <f>Financeiro!J174+Complemento!K174</f>
        <v>0</v>
      </c>
      <c r="K174" s="2">
        <f>Financeiro!K174+Complemento!L174</f>
        <v>0</v>
      </c>
      <c r="L174" s="2">
        <f>Financeiro!L174+Complemento!M174</f>
        <v>0</v>
      </c>
      <c r="M174" s="2">
        <f>Financeiro!M174+Complemento!N174</f>
        <v>811.69</v>
      </c>
      <c r="N174" s="2">
        <f>Financeiro!N174+Complemento!O174</f>
        <v>0</v>
      </c>
      <c r="O174" s="2">
        <f>Financeiro!O174+Complemento!P174</f>
        <v>1027.8800000000001</v>
      </c>
      <c r="P174" s="2">
        <f>Financeiro!P174+Complemento!Q174</f>
        <v>0</v>
      </c>
      <c r="Q174" s="2">
        <f>Financeiro!Q174+Complemento!R174</f>
        <v>1027.8800000000001</v>
      </c>
      <c r="R174" s="2">
        <f>Financeiro!R174+Complemento!S174</f>
        <v>0</v>
      </c>
      <c r="S174" s="2">
        <f>Financeiro!S174+Complemento!T174</f>
        <v>0</v>
      </c>
      <c r="T174" s="2">
        <f>Financeiro!T174+Complemento!U174</f>
        <v>2063.7600000000002</v>
      </c>
      <c r="U174" s="2">
        <f>Financeiro!U174+Complemento!V174</f>
        <v>0</v>
      </c>
      <c r="V174" s="2">
        <f>Financeiro!V174+Complemento!W174</f>
        <v>2096.16</v>
      </c>
      <c r="W174" s="2">
        <f>Financeiro!W174+Complemento!X174</f>
        <v>2055.7600000000002</v>
      </c>
      <c r="X174" s="2">
        <f>Financeiro!X174+Complemento!Y174</f>
        <v>0</v>
      </c>
      <c r="Y174" s="2">
        <f>Financeiro!Y174+Complemento!Z174</f>
        <v>0</v>
      </c>
      <c r="Z174" s="2">
        <f>Financeiro!Z174+Complemento!AA174</f>
        <v>0</v>
      </c>
      <c r="AA174" s="2">
        <f>Financeiro!AA174+Complemento!AB174</f>
        <v>0</v>
      </c>
      <c r="AB174" s="2">
        <f>Financeiro!AB174+Complemento!AC174</f>
        <v>0</v>
      </c>
      <c r="AC174" s="2">
        <f>Financeiro!AC174+Complemento!AD174</f>
        <v>0</v>
      </c>
      <c r="AD174" s="2">
        <f>Financeiro!AD174+Complemento!AE174</f>
        <v>0</v>
      </c>
      <c r="AE174" s="2">
        <f>Financeiro!AE174+Complemento!AF174</f>
        <v>3083.6400000000003</v>
      </c>
      <c r="AF174" s="2">
        <f>Financeiro!AF174+Complemento!AG174</f>
        <v>0</v>
      </c>
      <c r="AG174" s="2">
        <f>Financeiro!AG174+Complemento!AH174</f>
        <v>0</v>
      </c>
      <c r="AH174" s="2">
        <f>Financeiro!AH174+Complemento!AI174</f>
        <v>0</v>
      </c>
      <c r="AI174" s="2">
        <f>Financeiro!AI174+Complemento!AJ174</f>
        <v>0</v>
      </c>
      <c r="AJ174" s="2">
        <f>Financeiro!AJ174+Complemento!AK174</f>
        <v>770.91000000000008</v>
      </c>
      <c r="AK174" s="2">
        <f>Financeiro!AK174+Complemento!AL174</f>
        <v>0</v>
      </c>
      <c r="AL174" s="2">
        <f>Financeiro!AL174+Complemento!AM174</f>
        <v>0</v>
      </c>
      <c r="AM174" s="2">
        <f>Financeiro!AM174+Complemento!AN174</f>
        <v>0</v>
      </c>
      <c r="AN174" s="2">
        <f>Financeiro!AN174+Complemento!AO174</f>
        <v>770.91000000000008</v>
      </c>
      <c r="AO174" s="2">
        <f>Financeiro!AO174+Complemento!AP174</f>
        <v>0</v>
      </c>
      <c r="AP174" s="2">
        <f>Financeiro!AP174+Complemento!AQ174</f>
        <v>0</v>
      </c>
      <c r="AQ174" s="2">
        <f>Financeiro!AQ174+Complemento!AR174</f>
        <v>0</v>
      </c>
      <c r="AR174" s="2">
        <f t="shared" si="2"/>
        <v>16816.230000000003</v>
      </c>
    </row>
    <row r="175" spans="1:44" x14ac:dyDescent="0.25">
      <c r="A175" t="s">
        <v>221</v>
      </c>
      <c r="B175" s="2">
        <f>Financeiro!B175+Complemento!C175</f>
        <v>0</v>
      </c>
      <c r="C175" s="2">
        <f>Financeiro!C175+Complemento!D175</f>
        <v>0</v>
      </c>
      <c r="D175" s="2">
        <f>Financeiro!D175+Complemento!E175</f>
        <v>0</v>
      </c>
      <c r="E175" s="2">
        <f>Financeiro!E175+Complemento!F175</f>
        <v>0</v>
      </c>
      <c r="F175" s="2">
        <f>Financeiro!F175+Complemento!G175</f>
        <v>0</v>
      </c>
      <c r="G175" s="2">
        <f>Financeiro!G175+Complemento!H175</f>
        <v>0</v>
      </c>
      <c r="H175" s="2">
        <f>Financeiro!H175+Complemento!I175</f>
        <v>0</v>
      </c>
      <c r="I175" s="2">
        <f>Financeiro!I175+Complemento!J175</f>
        <v>0</v>
      </c>
      <c r="J175" s="2">
        <f>Financeiro!J175+Complemento!K175</f>
        <v>0</v>
      </c>
      <c r="K175" s="2">
        <f>Financeiro!K175+Complemento!L175</f>
        <v>0</v>
      </c>
      <c r="L175" s="2">
        <f>Financeiro!L175+Complemento!M175</f>
        <v>0</v>
      </c>
      <c r="M175" s="2">
        <f>Financeiro!M175+Complemento!N175</f>
        <v>0</v>
      </c>
      <c r="N175" s="2">
        <f>Financeiro!N175+Complemento!O175</f>
        <v>0</v>
      </c>
      <c r="O175" s="2">
        <f>Financeiro!O175+Complemento!P175</f>
        <v>1030.24</v>
      </c>
      <c r="P175" s="2">
        <f>Financeiro!P175+Complemento!Q175</f>
        <v>0</v>
      </c>
      <c r="Q175" s="2">
        <f>Financeiro!Q175+Complemento!R175</f>
        <v>1030.24</v>
      </c>
      <c r="R175" s="2">
        <f>Financeiro!R175+Complemento!S175</f>
        <v>0</v>
      </c>
      <c r="S175" s="2">
        <f>Financeiro!S175+Complemento!T175</f>
        <v>0</v>
      </c>
      <c r="T175" s="2">
        <f>Financeiro!T175+Complemento!U175</f>
        <v>0</v>
      </c>
      <c r="U175" s="2">
        <f>Financeiro!U175+Complemento!V175</f>
        <v>0</v>
      </c>
      <c r="V175" s="2">
        <f>Financeiro!V175+Complemento!W175</f>
        <v>0</v>
      </c>
      <c r="W175" s="2">
        <f>Financeiro!W175+Complemento!X175</f>
        <v>0</v>
      </c>
      <c r="X175" s="2">
        <f>Financeiro!X175+Complemento!Y175</f>
        <v>0</v>
      </c>
      <c r="Y175" s="2">
        <f>Financeiro!Y175+Complemento!Z175</f>
        <v>0</v>
      </c>
      <c r="Z175" s="2">
        <f>Financeiro!Z175+Complemento!AA175</f>
        <v>0</v>
      </c>
      <c r="AA175" s="2">
        <f>Financeiro!AA175+Complemento!AB175</f>
        <v>0</v>
      </c>
      <c r="AB175" s="2">
        <f>Financeiro!AB175+Complemento!AC175</f>
        <v>0</v>
      </c>
      <c r="AC175" s="2">
        <f>Financeiro!AC175+Complemento!AD175</f>
        <v>0</v>
      </c>
      <c r="AD175" s="2">
        <f>Financeiro!AD175+Complemento!AE175</f>
        <v>0</v>
      </c>
      <c r="AE175" s="2">
        <f>Financeiro!AE175+Complemento!AF175</f>
        <v>1586.1399999999999</v>
      </c>
      <c r="AF175" s="2">
        <f>Financeiro!AF175+Complemento!AG175</f>
        <v>0</v>
      </c>
      <c r="AG175" s="2">
        <f>Financeiro!AG175+Complemento!AH175</f>
        <v>0</v>
      </c>
      <c r="AH175" s="2">
        <f>Financeiro!AH175+Complemento!AI175</f>
        <v>0</v>
      </c>
      <c r="AI175" s="2">
        <f>Financeiro!AI175+Complemento!AJ175</f>
        <v>0</v>
      </c>
      <c r="AJ175" s="2">
        <f>Financeiro!AJ175+Complemento!AK175</f>
        <v>0</v>
      </c>
      <c r="AK175" s="2">
        <f>Financeiro!AK175+Complemento!AL175</f>
        <v>0</v>
      </c>
      <c r="AL175" s="2">
        <f>Financeiro!AL175+Complemento!AM175</f>
        <v>0</v>
      </c>
      <c r="AM175" s="2">
        <f>Financeiro!AM175+Complemento!AN175</f>
        <v>0</v>
      </c>
      <c r="AN175" s="2">
        <f>Financeiro!AN175+Complemento!AO175</f>
        <v>772.68000000000006</v>
      </c>
      <c r="AO175" s="2">
        <f>Financeiro!AO175+Complemento!AP175</f>
        <v>0</v>
      </c>
      <c r="AP175" s="2">
        <f>Financeiro!AP175+Complemento!AQ175</f>
        <v>0</v>
      </c>
      <c r="AQ175" s="2">
        <f>Financeiro!AQ175+Complemento!AR175</f>
        <v>0</v>
      </c>
      <c r="AR175" s="2">
        <f t="shared" si="2"/>
        <v>4419.3</v>
      </c>
    </row>
    <row r="176" spans="1:44" x14ac:dyDescent="0.25">
      <c r="A176" t="s">
        <v>222</v>
      </c>
      <c r="B176" s="2">
        <f>Financeiro!B176+Complemento!C176</f>
        <v>0</v>
      </c>
      <c r="C176" s="2">
        <f>Financeiro!C176+Complemento!D176</f>
        <v>22462.560000000001</v>
      </c>
      <c r="D176" s="2">
        <f>Financeiro!D176+Complemento!E176</f>
        <v>0</v>
      </c>
      <c r="E176" s="2">
        <f>Financeiro!E176+Complemento!F176</f>
        <v>0</v>
      </c>
      <c r="F176" s="2">
        <f>Financeiro!F176+Complemento!G176</f>
        <v>38052.839999999997</v>
      </c>
      <c r="G176" s="2">
        <f>Financeiro!G176+Complemento!H176</f>
        <v>0</v>
      </c>
      <c r="H176" s="2">
        <f>Financeiro!H176+Complemento!I176</f>
        <v>5266.4400000000005</v>
      </c>
      <c r="I176" s="2">
        <f>Financeiro!I176+Complemento!J176</f>
        <v>9625.64</v>
      </c>
      <c r="J176" s="2">
        <f>Financeiro!J176+Complemento!K176</f>
        <v>23343.89</v>
      </c>
      <c r="K176" s="2">
        <f>Financeiro!K176+Complemento!L176</f>
        <v>0</v>
      </c>
      <c r="L176" s="2">
        <f>Financeiro!L176+Complemento!M176</f>
        <v>0</v>
      </c>
      <c r="M176" s="2">
        <f>Financeiro!M176+Complemento!N176</f>
        <v>0</v>
      </c>
      <c r="N176" s="2">
        <f>Financeiro!N176+Complemento!O176</f>
        <v>5268.1200000000008</v>
      </c>
      <c r="O176" s="2">
        <f>Financeiro!O176+Complemento!P176</f>
        <v>24576.720000000001</v>
      </c>
      <c r="P176" s="2">
        <f>Financeiro!P176+Complemento!Q176</f>
        <v>0</v>
      </c>
      <c r="Q176" s="2">
        <f>Financeiro!Q176+Complemento!R176</f>
        <v>0</v>
      </c>
      <c r="R176" s="2">
        <f>Financeiro!R176+Complemento!S176</f>
        <v>18936</v>
      </c>
      <c r="S176" s="2">
        <f>Financeiro!S176+Complemento!T176</f>
        <v>5380.74</v>
      </c>
      <c r="T176" s="2">
        <f>Financeiro!T176+Complemento!U176</f>
        <v>29950.080000000002</v>
      </c>
      <c r="U176" s="2">
        <f>Financeiro!U176+Complemento!V176</f>
        <v>56175.360000000001</v>
      </c>
      <c r="V176" s="2">
        <f>Financeiro!V176+Complemento!W176</f>
        <v>0</v>
      </c>
      <c r="W176" s="2">
        <f>Financeiro!W176+Complemento!X176</f>
        <v>0</v>
      </c>
      <c r="X176" s="2">
        <f>Financeiro!X176+Complemento!Y176</f>
        <v>0</v>
      </c>
      <c r="Y176" s="2">
        <f>Financeiro!Y176+Complemento!Z176</f>
        <v>0</v>
      </c>
      <c r="Z176" s="2">
        <f>Financeiro!Z176+Complemento!AA176</f>
        <v>0</v>
      </c>
      <c r="AA176" s="2">
        <f>Financeiro!AA176+Complemento!AB176</f>
        <v>0</v>
      </c>
      <c r="AB176" s="2">
        <f>Financeiro!AB176+Complemento!AC176</f>
        <v>0</v>
      </c>
      <c r="AC176" s="2">
        <f>Financeiro!AC176+Complemento!AD176</f>
        <v>0</v>
      </c>
      <c r="AD176" s="2">
        <f>Financeiro!AD176+Complemento!AE176</f>
        <v>0</v>
      </c>
      <c r="AE176" s="2">
        <f>Financeiro!AE176+Complemento!AF176</f>
        <v>24682.77</v>
      </c>
      <c r="AF176" s="2">
        <f>Financeiro!AF176+Complemento!AG176</f>
        <v>6705.3899999999994</v>
      </c>
      <c r="AG176" s="2">
        <f>Financeiro!AG176+Complemento!AH176</f>
        <v>0</v>
      </c>
      <c r="AH176" s="2">
        <f>Financeiro!AH176+Complemento!AI176</f>
        <v>7248.16</v>
      </c>
      <c r="AI176" s="2">
        <f>Financeiro!AI176+Complemento!AJ176</f>
        <v>12288.36</v>
      </c>
      <c r="AJ176" s="2">
        <f>Financeiro!AJ176+Complemento!AK176</f>
        <v>24771.89</v>
      </c>
      <c r="AK176" s="2">
        <f>Financeiro!AK176+Complemento!AL176</f>
        <v>0</v>
      </c>
      <c r="AL176" s="2">
        <f>Financeiro!AL176+Complemento!AM176</f>
        <v>7021.92</v>
      </c>
      <c r="AM176" s="2">
        <f>Financeiro!AM176+Complemento!AN176</f>
        <v>0</v>
      </c>
      <c r="AN176" s="2">
        <f>Financeiro!AN176+Complemento!AO176</f>
        <v>0</v>
      </c>
      <c r="AO176" s="2">
        <f>Financeiro!AO176+Complemento!AP176</f>
        <v>0</v>
      </c>
      <c r="AP176" s="2">
        <f>Financeiro!AP176+Complemento!AQ176</f>
        <v>0</v>
      </c>
      <c r="AQ176" s="2">
        <f>Financeiro!AQ176+Complemento!AR176</f>
        <v>0</v>
      </c>
      <c r="AR176" s="2">
        <f t="shared" si="2"/>
        <v>321756.87999999995</v>
      </c>
    </row>
    <row r="177" spans="1:44" x14ac:dyDescent="0.25">
      <c r="A177" t="s">
        <v>223</v>
      </c>
      <c r="B177" s="2">
        <f>Financeiro!B177+Complemento!C177</f>
        <v>0</v>
      </c>
      <c r="C177" s="2">
        <f>Financeiro!C177+Complemento!D177</f>
        <v>0</v>
      </c>
      <c r="D177" s="2">
        <f>Financeiro!D177+Complemento!E177</f>
        <v>0</v>
      </c>
      <c r="E177" s="2">
        <f>Financeiro!E177+Complemento!F177</f>
        <v>0</v>
      </c>
      <c r="F177" s="2">
        <f>Financeiro!F177+Complemento!G177</f>
        <v>0</v>
      </c>
      <c r="G177" s="2">
        <f>Financeiro!G177+Complemento!H177</f>
        <v>0</v>
      </c>
      <c r="H177" s="2">
        <f>Financeiro!H177+Complemento!I177</f>
        <v>0</v>
      </c>
      <c r="I177" s="2">
        <f>Financeiro!I177+Complemento!J177</f>
        <v>0</v>
      </c>
      <c r="J177" s="2">
        <f>Financeiro!J177+Complemento!K177</f>
        <v>0</v>
      </c>
      <c r="K177" s="2">
        <f>Financeiro!K177+Complemento!L177</f>
        <v>0</v>
      </c>
      <c r="L177" s="2">
        <f>Financeiro!L177+Complemento!M177</f>
        <v>0</v>
      </c>
      <c r="M177" s="2">
        <f>Financeiro!M177+Complemento!N177</f>
        <v>0</v>
      </c>
      <c r="N177" s="2">
        <f>Financeiro!N177+Complemento!O177</f>
        <v>0</v>
      </c>
      <c r="O177" s="2">
        <f>Financeiro!O177+Complemento!P177</f>
        <v>0</v>
      </c>
      <c r="P177" s="2">
        <f>Financeiro!P177+Complemento!Q177</f>
        <v>0</v>
      </c>
      <c r="Q177" s="2">
        <f>Financeiro!Q177+Complemento!R177</f>
        <v>0</v>
      </c>
      <c r="R177" s="2">
        <f>Financeiro!R177+Complemento!S177</f>
        <v>0</v>
      </c>
      <c r="S177" s="2">
        <f>Financeiro!S177+Complemento!T177</f>
        <v>0</v>
      </c>
      <c r="T177" s="2">
        <f>Financeiro!T177+Complemento!U177</f>
        <v>1491.84</v>
      </c>
      <c r="U177" s="2">
        <f>Financeiro!U177+Complemento!V177</f>
        <v>0</v>
      </c>
      <c r="V177" s="2">
        <f>Financeiro!V177+Complemento!W177</f>
        <v>0</v>
      </c>
      <c r="W177" s="2">
        <f>Financeiro!W177+Complemento!X177</f>
        <v>1499.82</v>
      </c>
      <c r="X177" s="2">
        <f>Financeiro!X177+Complemento!Y177</f>
        <v>0</v>
      </c>
      <c r="Y177" s="2">
        <f>Financeiro!Y177+Complemento!Z177</f>
        <v>0</v>
      </c>
      <c r="Z177" s="2">
        <f>Financeiro!Z177+Complemento!AA177</f>
        <v>0</v>
      </c>
      <c r="AA177" s="2">
        <f>Financeiro!AA177+Complemento!AB177</f>
        <v>0</v>
      </c>
      <c r="AB177" s="2">
        <f>Financeiro!AB177+Complemento!AC177</f>
        <v>0</v>
      </c>
      <c r="AC177" s="2">
        <f>Financeiro!AC177+Complemento!AD177</f>
        <v>1499.84</v>
      </c>
      <c r="AD177" s="2">
        <f>Financeiro!AD177+Complemento!AE177</f>
        <v>1491.84</v>
      </c>
      <c r="AE177" s="2">
        <f>Financeiro!AE177+Complemento!AF177</f>
        <v>4491.5199999999995</v>
      </c>
      <c r="AF177" s="2">
        <f>Financeiro!AF177+Complemento!AG177</f>
        <v>0</v>
      </c>
      <c r="AG177" s="2">
        <f>Financeiro!AG177+Complemento!AH177</f>
        <v>0</v>
      </c>
      <c r="AH177" s="2">
        <f>Financeiro!AH177+Complemento!AI177</f>
        <v>0</v>
      </c>
      <c r="AI177" s="2">
        <f>Financeiro!AI177+Complemento!AJ177</f>
        <v>0</v>
      </c>
      <c r="AJ177" s="2">
        <f>Financeiro!AJ177+Complemento!AK177</f>
        <v>0</v>
      </c>
      <c r="AK177" s="2">
        <f>Financeiro!AK177+Complemento!AL177</f>
        <v>2245.7599999999998</v>
      </c>
      <c r="AL177" s="2">
        <f>Financeiro!AL177+Complemento!AM177</f>
        <v>0</v>
      </c>
      <c r="AM177" s="2">
        <f>Financeiro!AM177+Complemento!AN177</f>
        <v>0</v>
      </c>
      <c r="AN177" s="2">
        <f>Financeiro!AN177+Complemento!AO177</f>
        <v>0</v>
      </c>
      <c r="AO177" s="2">
        <f>Financeiro!AO177+Complemento!AP177</f>
        <v>0</v>
      </c>
      <c r="AP177" s="2">
        <f>Financeiro!AP177+Complemento!AQ177</f>
        <v>0</v>
      </c>
      <c r="AQ177" s="2">
        <f>Financeiro!AQ177+Complemento!AR177</f>
        <v>0</v>
      </c>
      <c r="AR177" s="2">
        <f t="shared" si="2"/>
        <v>12720.62</v>
      </c>
    </row>
    <row r="178" spans="1:44" x14ac:dyDescent="0.25">
      <c r="A178" t="s">
        <v>224</v>
      </c>
      <c r="B178" s="2">
        <f>Financeiro!B178+Complemento!C178</f>
        <v>0</v>
      </c>
      <c r="C178" s="2">
        <f>Financeiro!C178+Complemento!D178</f>
        <v>0</v>
      </c>
      <c r="D178" s="2">
        <f>Financeiro!D178+Complemento!E178</f>
        <v>0</v>
      </c>
      <c r="E178" s="2">
        <f>Financeiro!E178+Complemento!F178</f>
        <v>0</v>
      </c>
      <c r="F178" s="2">
        <f>Financeiro!F178+Complemento!G178</f>
        <v>0</v>
      </c>
      <c r="G178" s="2">
        <f>Financeiro!G178+Complemento!H178</f>
        <v>0</v>
      </c>
      <c r="H178" s="2">
        <f>Financeiro!H178+Complemento!I178</f>
        <v>0</v>
      </c>
      <c r="I178" s="2">
        <f>Financeiro!I178+Complemento!J178</f>
        <v>0</v>
      </c>
      <c r="J178" s="2">
        <f>Financeiro!J178+Complemento!K178</f>
        <v>0</v>
      </c>
      <c r="K178" s="2">
        <f>Financeiro!K178+Complemento!L178</f>
        <v>0</v>
      </c>
      <c r="L178" s="2">
        <f>Financeiro!L178+Complemento!M178</f>
        <v>0</v>
      </c>
      <c r="M178" s="2">
        <f>Financeiro!M178+Complemento!N178</f>
        <v>0</v>
      </c>
      <c r="N178" s="2">
        <f>Financeiro!N178+Complemento!O178</f>
        <v>0</v>
      </c>
      <c r="O178" s="2">
        <f>Financeiro!O178+Complemento!P178</f>
        <v>0</v>
      </c>
      <c r="P178" s="2">
        <f>Financeiro!P178+Complemento!Q178</f>
        <v>0</v>
      </c>
      <c r="Q178" s="2">
        <f>Financeiro!Q178+Complemento!R178</f>
        <v>0</v>
      </c>
      <c r="R178" s="2">
        <f>Financeiro!R178+Complemento!S178</f>
        <v>0</v>
      </c>
      <c r="S178" s="2">
        <f>Financeiro!S178+Complemento!T178</f>
        <v>0</v>
      </c>
      <c r="T178" s="2">
        <f>Financeiro!T178+Complemento!U178</f>
        <v>0</v>
      </c>
      <c r="U178" s="2">
        <f>Financeiro!U178+Complemento!V178</f>
        <v>0</v>
      </c>
      <c r="V178" s="2">
        <f>Financeiro!V178+Complemento!W178</f>
        <v>1491.84</v>
      </c>
      <c r="W178" s="2">
        <f>Financeiro!W178+Complemento!X178</f>
        <v>0</v>
      </c>
      <c r="X178" s="2">
        <f>Financeiro!X178+Complemento!Y178</f>
        <v>0</v>
      </c>
      <c r="Y178" s="2">
        <f>Financeiro!Y178+Complemento!Z178</f>
        <v>0</v>
      </c>
      <c r="Z178" s="2">
        <f>Financeiro!Z178+Complemento!AA178</f>
        <v>0</v>
      </c>
      <c r="AA178" s="2">
        <f>Financeiro!AA178+Complemento!AB178</f>
        <v>0</v>
      </c>
      <c r="AB178" s="2">
        <f>Financeiro!AB178+Complemento!AC178</f>
        <v>0</v>
      </c>
      <c r="AC178" s="2">
        <f>Financeiro!AC178+Complemento!AD178</f>
        <v>0</v>
      </c>
      <c r="AD178" s="2">
        <f>Financeiro!AD178+Complemento!AE178</f>
        <v>0</v>
      </c>
      <c r="AE178" s="2">
        <f>Financeiro!AE178+Complemento!AF178</f>
        <v>0</v>
      </c>
      <c r="AF178" s="2">
        <f>Financeiro!AF178+Complemento!AG178</f>
        <v>0</v>
      </c>
      <c r="AG178" s="2">
        <f>Financeiro!AG178+Complemento!AH178</f>
        <v>0</v>
      </c>
      <c r="AH178" s="2">
        <f>Financeiro!AH178+Complemento!AI178</f>
        <v>0</v>
      </c>
      <c r="AI178" s="2">
        <f>Financeiro!AI178+Complemento!AJ178</f>
        <v>0</v>
      </c>
      <c r="AJ178" s="2">
        <f>Financeiro!AJ178+Complemento!AK178</f>
        <v>0</v>
      </c>
      <c r="AK178" s="2">
        <f>Financeiro!AK178+Complemento!AL178</f>
        <v>0</v>
      </c>
      <c r="AL178" s="2">
        <f>Financeiro!AL178+Complemento!AM178</f>
        <v>0</v>
      </c>
      <c r="AM178" s="2">
        <f>Financeiro!AM178+Complemento!AN178</f>
        <v>0</v>
      </c>
      <c r="AN178" s="2">
        <f>Financeiro!AN178+Complemento!AO178</f>
        <v>0</v>
      </c>
      <c r="AO178" s="2">
        <f>Financeiro!AO178+Complemento!AP178</f>
        <v>0</v>
      </c>
      <c r="AP178" s="2">
        <f>Financeiro!AP178+Complemento!AQ178</f>
        <v>0</v>
      </c>
      <c r="AQ178" s="2">
        <f>Financeiro!AQ178+Complemento!AR178</f>
        <v>0</v>
      </c>
      <c r="AR178" s="2">
        <f t="shared" si="2"/>
        <v>1491.84</v>
      </c>
    </row>
    <row r="179" spans="1:44" x14ac:dyDescent="0.25">
      <c r="A179" t="s">
        <v>225</v>
      </c>
      <c r="B179" s="2">
        <f>Financeiro!B179+Complemento!C179</f>
        <v>0</v>
      </c>
      <c r="C179" s="2">
        <f>Financeiro!C179+Complemento!D179</f>
        <v>0</v>
      </c>
      <c r="D179" s="2">
        <f>Financeiro!D179+Complemento!E179</f>
        <v>0</v>
      </c>
      <c r="E179" s="2">
        <f>Financeiro!E179+Complemento!F179</f>
        <v>0</v>
      </c>
      <c r="F179" s="2">
        <f>Financeiro!F179+Complemento!G179</f>
        <v>0</v>
      </c>
      <c r="G179" s="2">
        <f>Financeiro!G179+Complemento!H179</f>
        <v>0</v>
      </c>
      <c r="H179" s="2">
        <f>Financeiro!H179+Complemento!I179</f>
        <v>0</v>
      </c>
      <c r="I179" s="2">
        <f>Financeiro!I179+Complemento!J179</f>
        <v>0</v>
      </c>
      <c r="J179" s="2">
        <f>Financeiro!J179+Complemento!K179</f>
        <v>0</v>
      </c>
      <c r="K179" s="2">
        <f>Financeiro!K179+Complemento!L179</f>
        <v>0</v>
      </c>
      <c r="L179" s="2">
        <f>Financeiro!L179+Complemento!M179</f>
        <v>0</v>
      </c>
      <c r="M179" s="2">
        <f>Financeiro!M179+Complemento!N179</f>
        <v>0</v>
      </c>
      <c r="N179" s="2">
        <f>Financeiro!N179+Complemento!O179</f>
        <v>0</v>
      </c>
      <c r="O179" s="2">
        <f>Financeiro!O179+Complemento!P179</f>
        <v>0</v>
      </c>
      <c r="P179" s="2">
        <f>Financeiro!P179+Complemento!Q179</f>
        <v>0</v>
      </c>
      <c r="Q179" s="2">
        <f>Financeiro!Q179+Complemento!R179</f>
        <v>0</v>
      </c>
      <c r="R179" s="2">
        <f>Financeiro!R179+Complemento!S179</f>
        <v>0</v>
      </c>
      <c r="S179" s="2">
        <f>Financeiro!S179+Complemento!T179</f>
        <v>0</v>
      </c>
      <c r="T179" s="2">
        <f>Financeiro!T179+Complemento!U179</f>
        <v>0</v>
      </c>
      <c r="U179" s="2">
        <f>Financeiro!U179+Complemento!V179</f>
        <v>0</v>
      </c>
      <c r="V179" s="2">
        <f>Financeiro!V179+Complemento!W179</f>
        <v>0</v>
      </c>
      <c r="W179" s="2">
        <f>Financeiro!W179+Complemento!X179</f>
        <v>0</v>
      </c>
      <c r="X179" s="2">
        <f>Financeiro!X179+Complemento!Y179</f>
        <v>0</v>
      </c>
      <c r="Y179" s="2">
        <f>Financeiro!Y179+Complemento!Z179</f>
        <v>0</v>
      </c>
      <c r="Z179" s="2">
        <f>Financeiro!Z179+Complemento!AA179</f>
        <v>0</v>
      </c>
      <c r="AA179" s="2">
        <f>Financeiro!AA179+Complemento!AB179</f>
        <v>0</v>
      </c>
      <c r="AB179" s="2">
        <f>Financeiro!AB179+Complemento!AC179</f>
        <v>0</v>
      </c>
      <c r="AC179" s="2">
        <f>Financeiro!AC179+Complemento!AD179</f>
        <v>0</v>
      </c>
      <c r="AD179" s="2">
        <f>Financeiro!AD179+Complemento!AE179</f>
        <v>2020.08</v>
      </c>
      <c r="AE179" s="2">
        <f>Financeiro!AE179+Complemento!AF179</f>
        <v>0</v>
      </c>
      <c r="AF179" s="2">
        <f>Financeiro!AF179+Complemento!AG179</f>
        <v>0</v>
      </c>
      <c r="AG179" s="2">
        <f>Financeiro!AG179+Complemento!AH179</f>
        <v>0</v>
      </c>
      <c r="AH179" s="2">
        <f>Financeiro!AH179+Complemento!AI179</f>
        <v>3030.12</v>
      </c>
      <c r="AI179" s="2">
        <f>Financeiro!AI179+Complemento!AJ179</f>
        <v>0</v>
      </c>
      <c r="AJ179" s="2">
        <f>Financeiro!AJ179+Complemento!AK179</f>
        <v>0</v>
      </c>
      <c r="AK179" s="2">
        <f>Financeiro!AK179+Complemento!AL179</f>
        <v>3038.12</v>
      </c>
      <c r="AL179" s="2">
        <f>Financeiro!AL179+Complemento!AM179</f>
        <v>0</v>
      </c>
      <c r="AM179" s="2">
        <f>Financeiro!AM179+Complemento!AN179</f>
        <v>0</v>
      </c>
      <c r="AN179" s="2">
        <f>Financeiro!AN179+Complemento!AO179</f>
        <v>0</v>
      </c>
      <c r="AO179" s="2">
        <f>Financeiro!AO179+Complemento!AP179</f>
        <v>0</v>
      </c>
      <c r="AP179" s="2">
        <f>Financeiro!AP179+Complemento!AQ179</f>
        <v>0</v>
      </c>
      <c r="AQ179" s="2">
        <f>Financeiro!AQ179+Complemento!AR179</f>
        <v>0</v>
      </c>
      <c r="AR179" s="2">
        <f t="shared" si="2"/>
        <v>8088.32</v>
      </c>
    </row>
    <row r="180" spans="1:44" x14ac:dyDescent="0.25">
      <c r="A180" t="s">
        <v>226</v>
      </c>
      <c r="B180" s="2">
        <f>Financeiro!B180+Complemento!C180</f>
        <v>0</v>
      </c>
      <c r="C180" s="2">
        <f>Financeiro!C180+Complemento!D180</f>
        <v>0</v>
      </c>
      <c r="D180" s="2">
        <f>Financeiro!D180+Complemento!E180</f>
        <v>0</v>
      </c>
      <c r="E180" s="2">
        <f>Financeiro!E180+Complemento!F180</f>
        <v>2988.2</v>
      </c>
      <c r="F180" s="2">
        <f>Financeiro!F180+Complemento!G180</f>
        <v>2906.64</v>
      </c>
      <c r="G180" s="2">
        <f>Financeiro!G180+Complemento!H180</f>
        <v>0</v>
      </c>
      <c r="H180" s="2">
        <f>Financeiro!H180+Complemento!I180</f>
        <v>23279.14</v>
      </c>
      <c r="I180" s="2">
        <f>Financeiro!I180+Complemento!J180</f>
        <v>0</v>
      </c>
      <c r="J180" s="2">
        <f>Financeiro!J180+Complemento!K180</f>
        <v>0</v>
      </c>
      <c r="K180" s="2">
        <f>Financeiro!K180+Complemento!L180</f>
        <v>0</v>
      </c>
      <c r="L180" s="2">
        <f>Financeiro!L180+Complemento!M180</f>
        <v>0</v>
      </c>
      <c r="M180" s="2">
        <f>Financeiro!M180+Complemento!N180</f>
        <v>0</v>
      </c>
      <c r="N180" s="2">
        <f>Financeiro!N180+Complemento!O180</f>
        <v>1453.32</v>
      </c>
      <c r="O180" s="2">
        <f>Financeiro!O180+Complemento!P180</f>
        <v>0</v>
      </c>
      <c r="P180" s="2">
        <f>Financeiro!P180+Complemento!Q180</f>
        <v>0</v>
      </c>
      <c r="Q180" s="2">
        <f>Financeiro!Q180+Complemento!R180</f>
        <v>15299.26</v>
      </c>
      <c r="R180" s="2">
        <f>Financeiro!R180+Complemento!S180</f>
        <v>2767.52</v>
      </c>
      <c r="S180" s="2">
        <f>Financeiro!S180+Complemento!T180</f>
        <v>11565.28</v>
      </c>
      <c r="T180" s="2">
        <f>Financeiro!T180+Complemento!U180</f>
        <v>0</v>
      </c>
      <c r="U180" s="2">
        <f>Financeiro!U180+Complemento!V180</f>
        <v>0</v>
      </c>
      <c r="V180" s="2">
        <f>Financeiro!V180+Complemento!W180</f>
        <v>1444.94</v>
      </c>
      <c r="W180" s="2">
        <f>Financeiro!W180+Complemento!X180</f>
        <v>5323.92</v>
      </c>
      <c r="X180" s="2">
        <f>Financeiro!X180+Complemento!Y180</f>
        <v>0</v>
      </c>
      <c r="Y180" s="2">
        <f>Financeiro!Y180+Complemento!Z180</f>
        <v>0</v>
      </c>
      <c r="Z180" s="2">
        <f>Financeiro!Z180+Complemento!AA180</f>
        <v>0</v>
      </c>
      <c r="AA180" s="2">
        <f>Financeiro!AA180+Complemento!AB180</f>
        <v>0</v>
      </c>
      <c r="AB180" s="2">
        <f>Financeiro!AB180+Complemento!AC180</f>
        <v>0</v>
      </c>
      <c r="AC180" s="2">
        <f>Financeiro!AC180+Complemento!AD180</f>
        <v>12899.37</v>
      </c>
      <c r="AD180" s="2">
        <f>Financeiro!AD180+Complemento!AE180</f>
        <v>14434.25</v>
      </c>
      <c r="AE180" s="2">
        <f>Financeiro!AE180+Complemento!AF180</f>
        <v>0</v>
      </c>
      <c r="AF180" s="2">
        <f>Financeiro!AF180+Complemento!AG180</f>
        <v>0</v>
      </c>
      <c r="AG180" s="2">
        <f>Financeiro!AG180+Complemento!AH180</f>
        <v>0</v>
      </c>
      <c r="AH180" s="2">
        <f>Financeiro!AH180+Complemento!AI180</f>
        <v>0</v>
      </c>
      <c r="AI180" s="2">
        <f>Financeiro!AI180+Complemento!AJ180</f>
        <v>0</v>
      </c>
      <c r="AJ180" s="2">
        <f>Financeiro!AJ180+Complemento!AK180</f>
        <v>0</v>
      </c>
      <c r="AK180" s="2">
        <f>Financeiro!AK180+Complemento!AL180</f>
        <v>0</v>
      </c>
      <c r="AL180" s="2">
        <f>Financeiro!AL180+Complemento!AM180</f>
        <v>0</v>
      </c>
      <c r="AM180" s="2">
        <f>Financeiro!AM180+Complemento!AN180</f>
        <v>0</v>
      </c>
      <c r="AN180" s="2">
        <f>Financeiro!AN180+Complemento!AO180</f>
        <v>0</v>
      </c>
      <c r="AO180" s="2">
        <f>Financeiro!AO180+Complemento!AP180</f>
        <v>0</v>
      </c>
      <c r="AP180" s="2">
        <f>Financeiro!AP180+Complemento!AQ180</f>
        <v>0</v>
      </c>
      <c r="AQ180" s="2">
        <f>Financeiro!AQ180+Complemento!AR180</f>
        <v>0</v>
      </c>
      <c r="AR180" s="2">
        <f t="shared" si="2"/>
        <v>94361.84</v>
      </c>
    </row>
    <row r="181" spans="1:44" x14ac:dyDescent="0.25">
      <c r="A181" t="s">
        <v>227</v>
      </c>
      <c r="B181" s="2">
        <f>Financeiro!B181+Complemento!C181</f>
        <v>0</v>
      </c>
      <c r="C181" s="2">
        <f>Financeiro!C181+Complemento!D181</f>
        <v>0</v>
      </c>
      <c r="D181" s="2">
        <f>Financeiro!D181+Complemento!E181</f>
        <v>1674.1999999999998</v>
      </c>
      <c r="E181" s="2">
        <f>Financeiro!E181+Complemento!F181</f>
        <v>1335.06</v>
      </c>
      <c r="F181" s="2">
        <f>Financeiro!F181+Complemento!G181</f>
        <v>0</v>
      </c>
      <c r="G181" s="2">
        <f>Financeiro!G181+Complemento!H181</f>
        <v>3490.02</v>
      </c>
      <c r="H181" s="2">
        <f>Financeiro!H181+Complemento!I181</f>
        <v>0</v>
      </c>
      <c r="I181" s="2">
        <f>Financeiro!I181+Complemento!J181</f>
        <v>0</v>
      </c>
      <c r="J181" s="2">
        <f>Financeiro!J181+Complemento!K181</f>
        <v>669.68</v>
      </c>
      <c r="K181" s="2">
        <f>Financeiro!K181+Complemento!L181</f>
        <v>0</v>
      </c>
      <c r="L181" s="2">
        <f>Financeiro!L181+Complemento!M181</f>
        <v>0</v>
      </c>
      <c r="M181" s="2">
        <f>Financeiro!M181+Complemento!N181</f>
        <v>0</v>
      </c>
      <c r="N181" s="2">
        <f>Financeiro!N181+Complemento!O181</f>
        <v>877.88</v>
      </c>
      <c r="O181" s="2">
        <f>Financeiro!O181+Complemento!P181</f>
        <v>1755.76</v>
      </c>
      <c r="P181" s="2">
        <f>Financeiro!P181+Complemento!Q181</f>
        <v>0</v>
      </c>
      <c r="Q181" s="2">
        <f>Financeiro!Q181+Complemento!R181</f>
        <v>9656.68</v>
      </c>
      <c r="R181" s="2">
        <f>Financeiro!R181+Complemento!S181</f>
        <v>877.88</v>
      </c>
      <c r="S181" s="2">
        <f>Financeiro!S181+Complemento!T181</f>
        <v>2878.3199999999997</v>
      </c>
      <c r="T181" s="2">
        <f>Financeiro!T181+Complemento!U181</f>
        <v>0</v>
      </c>
      <c r="U181" s="2">
        <f>Financeiro!U181+Complemento!V181</f>
        <v>898.87</v>
      </c>
      <c r="V181" s="2">
        <f>Financeiro!V181+Complemento!W181</f>
        <v>0</v>
      </c>
      <c r="W181" s="2">
        <f>Financeiro!W181+Complemento!X181</f>
        <v>0</v>
      </c>
      <c r="X181" s="2">
        <f>Financeiro!X181+Complemento!Y181</f>
        <v>0</v>
      </c>
      <c r="Y181" s="2">
        <f>Financeiro!Y181+Complemento!Z181</f>
        <v>0</v>
      </c>
      <c r="Z181" s="2">
        <f>Financeiro!Z181+Complemento!AA181</f>
        <v>0</v>
      </c>
      <c r="AA181" s="2">
        <f>Financeiro!AA181+Complemento!AB181</f>
        <v>1755.76</v>
      </c>
      <c r="AB181" s="2">
        <f>Financeiro!AB181+Complemento!AC181</f>
        <v>0</v>
      </c>
      <c r="AC181" s="2">
        <f>Financeiro!AC181+Complemento!AD181</f>
        <v>7023.04</v>
      </c>
      <c r="AD181" s="2">
        <f>Financeiro!AD181+Complemento!AE181</f>
        <v>877.88</v>
      </c>
      <c r="AE181" s="2">
        <f>Financeiro!AE181+Complemento!AF181</f>
        <v>1212.72</v>
      </c>
      <c r="AF181" s="2">
        <f>Financeiro!AF181+Complemento!AG181</f>
        <v>0</v>
      </c>
      <c r="AG181" s="2">
        <f>Financeiro!AG181+Complemento!AH181</f>
        <v>0</v>
      </c>
      <c r="AH181" s="2">
        <f>Financeiro!AH181+Complemento!AI181</f>
        <v>0</v>
      </c>
      <c r="AI181" s="2">
        <f>Financeiro!AI181+Complemento!AJ181</f>
        <v>3348.3999999999996</v>
      </c>
      <c r="AJ181" s="2">
        <f>Financeiro!AJ181+Complemento!AK181</f>
        <v>1420.92</v>
      </c>
      <c r="AK181" s="2">
        <f>Financeiro!AK181+Complemento!AL181</f>
        <v>0</v>
      </c>
      <c r="AL181" s="2">
        <f>Financeiro!AL181+Complemento!AM181</f>
        <v>0</v>
      </c>
      <c r="AM181" s="2">
        <f>Financeiro!AM181+Complemento!AN181</f>
        <v>0</v>
      </c>
      <c r="AN181" s="2">
        <f>Financeiro!AN181+Complemento!AO181</f>
        <v>1420.92</v>
      </c>
      <c r="AO181" s="2">
        <f>Financeiro!AO181+Complemento!AP181</f>
        <v>837.09999999999991</v>
      </c>
      <c r="AP181" s="2">
        <f>Financeiro!AP181+Complemento!AQ181</f>
        <v>0</v>
      </c>
      <c r="AQ181" s="2">
        <f>Financeiro!AQ181+Complemento!AR181</f>
        <v>0</v>
      </c>
      <c r="AR181" s="2">
        <f t="shared" si="2"/>
        <v>42011.089999999989</v>
      </c>
    </row>
    <row r="182" spans="1:44" x14ac:dyDescent="0.25">
      <c r="A182" t="s">
        <v>228</v>
      </c>
      <c r="B182" s="2">
        <f>Financeiro!B182+Complemento!C182</f>
        <v>0</v>
      </c>
      <c r="C182" s="2">
        <f>Financeiro!C182+Complemento!D182</f>
        <v>0</v>
      </c>
      <c r="D182" s="2">
        <f>Financeiro!D182+Complemento!E182</f>
        <v>0</v>
      </c>
      <c r="E182" s="2">
        <f>Financeiro!E182+Complemento!F182</f>
        <v>0</v>
      </c>
      <c r="F182" s="2">
        <f>Financeiro!F182+Complemento!G182</f>
        <v>0</v>
      </c>
      <c r="G182" s="2">
        <f>Financeiro!G182+Complemento!H182</f>
        <v>0</v>
      </c>
      <c r="H182" s="2">
        <f>Financeiro!H182+Complemento!I182</f>
        <v>0</v>
      </c>
      <c r="I182" s="2">
        <f>Financeiro!I182+Complemento!J182</f>
        <v>0</v>
      </c>
      <c r="J182" s="2">
        <f>Financeiro!J182+Complemento!K182</f>
        <v>0</v>
      </c>
      <c r="K182" s="2">
        <f>Financeiro!K182+Complemento!L182</f>
        <v>0</v>
      </c>
      <c r="L182" s="2">
        <f>Financeiro!L182+Complemento!M182</f>
        <v>0</v>
      </c>
      <c r="M182" s="2">
        <f>Financeiro!M182+Complemento!N182</f>
        <v>0</v>
      </c>
      <c r="N182" s="2">
        <f>Financeiro!N182+Complemento!O182</f>
        <v>0</v>
      </c>
      <c r="O182" s="2">
        <f>Financeiro!O182+Complemento!P182</f>
        <v>2058.0500000000002</v>
      </c>
      <c r="P182" s="2">
        <f>Financeiro!P182+Complemento!Q182</f>
        <v>0</v>
      </c>
      <c r="Q182" s="2">
        <f>Financeiro!Q182+Complemento!R182</f>
        <v>4229.22</v>
      </c>
      <c r="R182" s="2">
        <f>Financeiro!R182+Complemento!S182</f>
        <v>0</v>
      </c>
      <c r="S182" s="2">
        <f>Financeiro!S182+Complemento!T182</f>
        <v>0</v>
      </c>
      <c r="T182" s="2">
        <f>Financeiro!T182+Complemento!U182</f>
        <v>0</v>
      </c>
      <c r="U182" s="2">
        <f>Financeiro!U182+Complemento!V182</f>
        <v>0</v>
      </c>
      <c r="V182" s="2">
        <f>Financeiro!V182+Complemento!W182</f>
        <v>0</v>
      </c>
      <c r="W182" s="2">
        <f>Financeiro!W182+Complemento!X182</f>
        <v>0</v>
      </c>
      <c r="X182" s="2">
        <f>Financeiro!X182+Complemento!Y182</f>
        <v>0</v>
      </c>
      <c r="Y182" s="2">
        <f>Financeiro!Y182+Complemento!Z182</f>
        <v>0</v>
      </c>
      <c r="Z182" s="2">
        <f>Financeiro!Z182+Complemento!AA182</f>
        <v>0</v>
      </c>
      <c r="AA182" s="2">
        <f>Financeiro!AA182+Complemento!AB182</f>
        <v>0</v>
      </c>
      <c r="AB182" s="2">
        <f>Financeiro!AB182+Complemento!AC182</f>
        <v>0</v>
      </c>
      <c r="AC182" s="2">
        <f>Financeiro!AC182+Complemento!AD182</f>
        <v>0</v>
      </c>
      <c r="AD182" s="2">
        <f>Financeiro!AD182+Complemento!AE182</f>
        <v>0</v>
      </c>
      <c r="AE182" s="2">
        <f>Financeiro!AE182+Complemento!AF182</f>
        <v>0</v>
      </c>
      <c r="AF182" s="2">
        <f>Financeiro!AF182+Complemento!AG182</f>
        <v>0</v>
      </c>
      <c r="AG182" s="2">
        <f>Financeiro!AG182+Complemento!AH182</f>
        <v>0</v>
      </c>
      <c r="AH182" s="2">
        <f>Financeiro!AH182+Complemento!AI182</f>
        <v>0</v>
      </c>
      <c r="AI182" s="2">
        <f>Financeiro!AI182+Complemento!AJ182</f>
        <v>0</v>
      </c>
      <c r="AJ182" s="2">
        <f>Financeiro!AJ182+Complemento!AK182</f>
        <v>2496.41</v>
      </c>
      <c r="AK182" s="2">
        <f>Financeiro!AK182+Complemento!AL182</f>
        <v>0</v>
      </c>
      <c r="AL182" s="2">
        <f>Financeiro!AL182+Complemento!AM182</f>
        <v>0</v>
      </c>
      <c r="AM182" s="2">
        <f>Financeiro!AM182+Complemento!AN182</f>
        <v>0</v>
      </c>
      <c r="AN182" s="2">
        <f>Financeiro!AN182+Complemento!AO182</f>
        <v>769.38</v>
      </c>
      <c r="AO182" s="2">
        <f>Financeiro!AO182+Complemento!AP182</f>
        <v>0</v>
      </c>
      <c r="AP182" s="2">
        <f>Financeiro!AP182+Complemento!AQ182</f>
        <v>0</v>
      </c>
      <c r="AQ182" s="2">
        <f>Financeiro!AQ182+Complemento!AR182</f>
        <v>0</v>
      </c>
      <c r="AR182" s="2">
        <f t="shared" si="2"/>
        <v>9553.06</v>
      </c>
    </row>
    <row r="183" spans="1:44" x14ac:dyDescent="0.25">
      <c r="A183" t="s">
        <v>229</v>
      </c>
      <c r="B183" s="2">
        <f>Financeiro!B183+Complemento!C183</f>
        <v>0</v>
      </c>
      <c r="C183" s="2">
        <f>Financeiro!C183+Complemento!D183</f>
        <v>0</v>
      </c>
      <c r="D183" s="2">
        <f>Financeiro!D183+Complemento!E183</f>
        <v>3441.26</v>
      </c>
      <c r="E183" s="2">
        <f>Financeiro!E183+Complemento!F183</f>
        <v>32016.400000000001</v>
      </c>
      <c r="F183" s="2">
        <f>Financeiro!F183+Complemento!G183</f>
        <v>0</v>
      </c>
      <c r="G183" s="2">
        <f>Financeiro!G183+Complemento!H183</f>
        <v>7403.44</v>
      </c>
      <c r="H183" s="2">
        <f>Financeiro!H183+Complemento!I183</f>
        <v>13529.14</v>
      </c>
      <c r="I183" s="2">
        <f>Financeiro!I183+Complemento!J183</f>
        <v>0</v>
      </c>
      <c r="J183" s="2">
        <f>Financeiro!J183+Complemento!K183</f>
        <v>0</v>
      </c>
      <c r="K183" s="2">
        <f>Financeiro!K183+Complemento!L183</f>
        <v>0</v>
      </c>
      <c r="L183" s="2">
        <f>Financeiro!L183+Complemento!M183</f>
        <v>0</v>
      </c>
      <c r="M183" s="2">
        <f>Financeiro!M183+Complemento!N183</f>
        <v>0</v>
      </c>
      <c r="N183" s="2">
        <f>Financeiro!N183+Complemento!O183</f>
        <v>21447.16</v>
      </c>
      <c r="O183" s="2">
        <f>Financeiro!O183+Complemento!P183</f>
        <v>0</v>
      </c>
      <c r="P183" s="2">
        <f>Financeiro!P183+Complemento!Q183</f>
        <v>0</v>
      </c>
      <c r="Q183" s="2">
        <f>Financeiro!Q183+Complemento!R183</f>
        <v>10857.44</v>
      </c>
      <c r="R183" s="2">
        <f>Financeiro!R183+Complemento!S183</f>
        <v>4706.8</v>
      </c>
      <c r="S183" s="2">
        <f>Financeiro!S183+Complemento!T183</f>
        <v>30195.68</v>
      </c>
      <c r="T183" s="2">
        <f>Financeiro!T183+Complemento!U183</f>
        <v>0</v>
      </c>
      <c r="U183" s="2">
        <f>Financeiro!U183+Complemento!V183</f>
        <v>0</v>
      </c>
      <c r="V183" s="2">
        <f>Financeiro!V183+Complemento!W183</f>
        <v>3457.28</v>
      </c>
      <c r="W183" s="2">
        <f>Financeiro!W183+Complemento!X183</f>
        <v>0</v>
      </c>
      <c r="X183" s="2">
        <f>Financeiro!X183+Complemento!Y183</f>
        <v>0</v>
      </c>
      <c r="Y183" s="2">
        <f>Financeiro!Y183+Complemento!Z183</f>
        <v>0</v>
      </c>
      <c r="Z183" s="2">
        <f>Financeiro!Z183+Complemento!AA183</f>
        <v>0</v>
      </c>
      <c r="AA183" s="2">
        <f>Financeiro!AA183+Complemento!AB183</f>
        <v>3433.26</v>
      </c>
      <c r="AB183" s="2">
        <f>Financeiro!AB183+Complemento!AC183</f>
        <v>0</v>
      </c>
      <c r="AC183" s="2">
        <f>Financeiro!AC183+Complemento!AD183</f>
        <v>14507.86</v>
      </c>
      <c r="AD183" s="2">
        <f>Financeiro!AD183+Complemento!AE183</f>
        <v>3485.06</v>
      </c>
      <c r="AE183" s="2">
        <f>Financeiro!AE183+Complemento!AF183</f>
        <v>14263.18</v>
      </c>
      <c r="AF183" s="2">
        <f>Financeiro!AF183+Complemento!AG183</f>
        <v>0</v>
      </c>
      <c r="AG183" s="2">
        <f>Financeiro!AG183+Complemento!AH183</f>
        <v>0</v>
      </c>
      <c r="AH183" s="2">
        <f>Financeiro!AH183+Complemento!AI183</f>
        <v>27314.080000000002</v>
      </c>
      <c r="AI183" s="2">
        <f>Financeiro!AI183+Complemento!AJ183</f>
        <v>6621.84</v>
      </c>
      <c r="AJ183" s="2">
        <f>Financeiro!AJ183+Complemento!AK183</f>
        <v>1323.32</v>
      </c>
      <c r="AK183" s="2">
        <f>Financeiro!AK183+Complemento!AL183</f>
        <v>0</v>
      </c>
      <c r="AL183" s="2">
        <f>Financeiro!AL183+Complemento!AM183</f>
        <v>0</v>
      </c>
      <c r="AM183" s="2">
        <f>Financeiro!AM183+Complemento!AN183</f>
        <v>0</v>
      </c>
      <c r="AN183" s="2">
        <f>Financeiro!AN183+Complemento!AO183</f>
        <v>2615.1999999999998</v>
      </c>
      <c r="AO183" s="2">
        <f>Financeiro!AO183+Complemento!AP183</f>
        <v>0</v>
      </c>
      <c r="AP183" s="2">
        <f>Financeiro!AP183+Complemento!AQ183</f>
        <v>0</v>
      </c>
      <c r="AQ183" s="2">
        <f>Financeiro!AQ183+Complemento!AR183</f>
        <v>0</v>
      </c>
      <c r="AR183" s="2">
        <f t="shared" si="2"/>
        <v>200618.4</v>
      </c>
    </row>
    <row r="184" spans="1:44" x14ac:dyDescent="0.25">
      <c r="A184" t="s">
        <v>230</v>
      </c>
      <c r="B184" s="2">
        <f>Financeiro!B184+Complemento!C184</f>
        <v>0</v>
      </c>
      <c r="C184" s="2">
        <f>Financeiro!C184+Complemento!D184</f>
        <v>0</v>
      </c>
      <c r="D184" s="2">
        <f>Financeiro!D184+Complemento!E184</f>
        <v>0</v>
      </c>
      <c r="E184" s="2">
        <f>Financeiro!E184+Complemento!F184</f>
        <v>0</v>
      </c>
      <c r="F184" s="2">
        <f>Financeiro!F184+Complemento!G184</f>
        <v>0</v>
      </c>
      <c r="G184" s="2">
        <f>Financeiro!G184+Complemento!H184</f>
        <v>0</v>
      </c>
      <c r="H184" s="2">
        <f>Financeiro!H184+Complemento!I184</f>
        <v>0</v>
      </c>
      <c r="I184" s="2">
        <f>Financeiro!I184+Complemento!J184</f>
        <v>0</v>
      </c>
      <c r="J184" s="2">
        <f>Financeiro!J184+Complemento!K184</f>
        <v>0</v>
      </c>
      <c r="K184" s="2">
        <f>Financeiro!K184+Complemento!L184</f>
        <v>0</v>
      </c>
      <c r="L184" s="2">
        <f>Financeiro!L184+Complemento!M184</f>
        <v>0</v>
      </c>
      <c r="M184" s="2">
        <f>Financeiro!M184+Complemento!N184</f>
        <v>0</v>
      </c>
      <c r="N184" s="2">
        <f>Financeiro!N184+Complemento!O184</f>
        <v>0</v>
      </c>
      <c r="O184" s="2">
        <f>Financeiro!O184+Complemento!P184</f>
        <v>0</v>
      </c>
      <c r="P184" s="2">
        <f>Financeiro!P184+Complemento!Q184</f>
        <v>0</v>
      </c>
      <c r="Q184" s="2">
        <f>Financeiro!Q184+Complemento!R184</f>
        <v>0</v>
      </c>
      <c r="R184" s="2">
        <f>Financeiro!R184+Complemento!S184</f>
        <v>0</v>
      </c>
      <c r="S184" s="2">
        <f>Financeiro!S184+Complemento!T184</f>
        <v>0</v>
      </c>
      <c r="T184" s="2">
        <f>Financeiro!T184+Complemento!U184</f>
        <v>0</v>
      </c>
      <c r="U184" s="2">
        <f>Financeiro!U184+Complemento!V184</f>
        <v>9913.2999999999993</v>
      </c>
      <c r="V184" s="2">
        <f>Financeiro!V184+Complemento!W184</f>
        <v>12460.75</v>
      </c>
      <c r="W184" s="2">
        <f>Financeiro!W184+Complemento!X184</f>
        <v>0</v>
      </c>
      <c r="X184" s="2">
        <f>Financeiro!X184+Complemento!Y184</f>
        <v>0</v>
      </c>
      <c r="Y184" s="2">
        <f>Financeiro!Y184+Complemento!Z184</f>
        <v>0</v>
      </c>
      <c r="Z184" s="2">
        <f>Financeiro!Z184+Complemento!AA184</f>
        <v>0</v>
      </c>
      <c r="AA184" s="2">
        <f>Financeiro!AA184+Complemento!AB184</f>
        <v>2345.79</v>
      </c>
      <c r="AB184" s="2">
        <f>Financeiro!AB184+Complemento!AC184</f>
        <v>0</v>
      </c>
      <c r="AC184" s="2">
        <f>Financeiro!AC184+Complemento!AD184</f>
        <v>0</v>
      </c>
      <c r="AD184" s="2">
        <f>Financeiro!AD184+Complemento!AE184</f>
        <v>0</v>
      </c>
      <c r="AE184" s="2">
        <f>Financeiro!AE184+Complemento!AF184</f>
        <v>0</v>
      </c>
      <c r="AF184" s="2">
        <f>Financeiro!AF184+Complemento!AG184</f>
        <v>0</v>
      </c>
      <c r="AG184" s="2">
        <f>Financeiro!AG184+Complemento!AH184</f>
        <v>0</v>
      </c>
      <c r="AH184" s="2">
        <f>Financeiro!AH184+Complemento!AI184</f>
        <v>0</v>
      </c>
      <c r="AI184" s="2">
        <f>Financeiro!AI184+Complemento!AJ184</f>
        <v>0</v>
      </c>
      <c r="AJ184" s="2">
        <f>Financeiro!AJ184+Complemento!AK184</f>
        <v>0</v>
      </c>
      <c r="AK184" s="2">
        <f>Financeiro!AK184+Complemento!AL184</f>
        <v>0</v>
      </c>
      <c r="AL184" s="2">
        <f>Financeiro!AL184+Complemento!AM184</f>
        <v>0</v>
      </c>
      <c r="AM184" s="2">
        <f>Financeiro!AM184+Complemento!AN184</f>
        <v>0</v>
      </c>
      <c r="AN184" s="2">
        <f>Financeiro!AN184+Complemento!AO184</f>
        <v>9882.1</v>
      </c>
      <c r="AO184" s="2">
        <f>Financeiro!AO184+Complemento!AP184</f>
        <v>0</v>
      </c>
      <c r="AP184" s="2">
        <f>Financeiro!AP184+Complemento!AQ184</f>
        <v>0</v>
      </c>
      <c r="AQ184" s="2">
        <f>Financeiro!AQ184+Complemento!AR184</f>
        <v>0</v>
      </c>
      <c r="AR184" s="2">
        <f t="shared" si="2"/>
        <v>34601.94</v>
      </c>
    </row>
    <row r="185" spans="1:44" x14ac:dyDescent="0.25">
      <c r="A185" t="s">
        <v>231</v>
      </c>
      <c r="B185" s="2">
        <f>Financeiro!B185+Complemento!C185</f>
        <v>0</v>
      </c>
      <c r="C185" s="2">
        <f>Financeiro!C185+Complemento!D185</f>
        <v>0</v>
      </c>
      <c r="D185" s="2">
        <f>Financeiro!D185+Complemento!E185</f>
        <v>0</v>
      </c>
      <c r="E185" s="2">
        <f>Financeiro!E185+Complemento!F185</f>
        <v>2886.91</v>
      </c>
      <c r="F185" s="2">
        <f>Financeiro!F185+Complemento!G185</f>
        <v>8986.9699999999993</v>
      </c>
      <c r="G185" s="2">
        <f>Financeiro!G185+Complemento!H185</f>
        <v>6237.18</v>
      </c>
      <c r="H185" s="2">
        <f>Financeiro!H185+Complemento!I185</f>
        <v>0</v>
      </c>
      <c r="I185" s="2">
        <f>Financeiro!I185+Complemento!J185</f>
        <v>0</v>
      </c>
      <c r="J185" s="2">
        <f>Financeiro!J185+Complemento!K185</f>
        <v>1944.98</v>
      </c>
      <c r="K185" s="2">
        <f>Financeiro!K185+Complemento!L185</f>
        <v>0</v>
      </c>
      <c r="L185" s="2">
        <f>Financeiro!L185+Complemento!M185</f>
        <v>0</v>
      </c>
      <c r="M185" s="2">
        <f>Financeiro!M185+Complemento!N185</f>
        <v>0</v>
      </c>
      <c r="N185" s="2">
        <f>Financeiro!N185+Complemento!O185</f>
        <v>0</v>
      </c>
      <c r="O185" s="2">
        <f>Financeiro!O185+Complemento!P185</f>
        <v>19489.97</v>
      </c>
      <c r="P185" s="2">
        <f>Financeiro!P185+Complemento!Q185</f>
        <v>0</v>
      </c>
      <c r="Q185" s="2">
        <f>Financeiro!Q185+Complemento!R185</f>
        <v>0</v>
      </c>
      <c r="R185" s="2">
        <f>Financeiro!R185+Complemento!S185</f>
        <v>10480.15</v>
      </c>
      <c r="S185" s="2">
        <f>Financeiro!S185+Complemento!T185</f>
        <v>0</v>
      </c>
      <c r="T185" s="2">
        <f>Financeiro!T185+Complemento!U185</f>
        <v>0</v>
      </c>
      <c r="U185" s="2">
        <f>Financeiro!U185+Complemento!V185</f>
        <v>0</v>
      </c>
      <c r="V185" s="2">
        <f>Financeiro!V185+Complemento!W185</f>
        <v>5740.3</v>
      </c>
      <c r="W185" s="2">
        <f>Financeiro!W185+Complemento!X185</f>
        <v>2723.79</v>
      </c>
      <c r="X185" s="2">
        <f>Financeiro!X185+Complemento!Y185</f>
        <v>0</v>
      </c>
      <c r="Y185" s="2">
        <f>Financeiro!Y185+Complemento!Z185</f>
        <v>0</v>
      </c>
      <c r="Z185" s="2">
        <f>Financeiro!Z185+Complemento!AA185</f>
        <v>0</v>
      </c>
      <c r="AA185" s="2">
        <f>Financeiro!AA185+Complemento!AB185</f>
        <v>0</v>
      </c>
      <c r="AB185" s="2">
        <f>Financeiro!AB185+Complemento!AC185</f>
        <v>28389.43</v>
      </c>
      <c r="AC185" s="2">
        <f>Financeiro!AC185+Complemento!AD185</f>
        <v>0</v>
      </c>
      <c r="AD185" s="2">
        <f>Financeiro!AD185+Complemento!AE185</f>
        <v>2886.91</v>
      </c>
      <c r="AE185" s="2">
        <f>Financeiro!AE185+Complemento!AF185</f>
        <v>0</v>
      </c>
      <c r="AF185" s="2">
        <f>Financeiro!AF185+Complemento!AG185</f>
        <v>0</v>
      </c>
      <c r="AG185" s="2">
        <f>Financeiro!AG185+Complemento!AH185</f>
        <v>0</v>
      </c>
      <c r="AH185" s="2">
        <f>Financeiro!AH185+Complemento!AI185</f>
        <v>0</v>
      </c>
      <c r="AI185" s="2">
        <f>Financeiro!AI185+Complemento!AJ185</f>
        <v>0</v>
      </c>
      <c r="AJ185" s="2">
        <f>Financeiro!AJ185+Complemento!AK185</f>
        <v>2263.2199999999998</v>
      </c>
      <c r="AK185" s="2">
        <f>Financeiro!AK185+Complemento!AL185</f>
        <v>0</v>
      </c>
      <c r="AL185" s="2">
        <f>Financeiro!AL185+Complemento!AM185</f>
        <v>0</v>
      </c>
      <c r="AM185" s="2">
        <f>Financeiro!AM185+Complemento!AN185</f>
        <v>0</v>
      </c>
      <c r="AN185" s="2">
        <f>Financeiro!AN185+Complemento!AO185</f>
        <v>0</v>
      </c>
      <c r="AO185" s="2">
        <f>Financeiro!AO185+Complemento!AP185</f>
        <v>0</v>
      </c>
      <c r="AP185" s="2">
        <f>Financeiro!AP185+Complemento!AQ185</f>
        <v>0</v>
      </c>
      <c r="AQ185" s="2">
        <f>Financeiro!AQ185+Complemento!AR185</f>
        <v>0</v>
      </c>
      <c r="AR185" s="2">
        <f t="shared" si="2"/>
        <v>92029.81</v>
      </c>
    </row>
    <row r="186" spans="1:44" x14ac:dyDescent="0.25">
      <c r="A186" t="s">
        <v>232</v>
      </c>
      <c r="B186" s="2">
        <f>Financeiro!B186+Complemento!C186</f>
        <v>0</v>
      </c>
      <c r="C186" s="2">
        <f>Financeiro!C186+Complemento!D186</f>
        <v>0</v>
      </c>
      <c r="D186" s="2">
        <f>Financeiro!D186+Complemento!E186</f>
        <v>0</v>
      </c>
      <c r="E186" s="2">
        <f>Financeiro!E186+Complemento!F186</f>
        <v>0</v>
      </c>
      <c r="F186" s="2">
        <f>Financeiro!F186+Complemento!G186</f>
        <v>0</v>
      </c>
      <c r="G186" s="2">
        <f>Financeiro!G186+Complemento!H186</f>
        <v>0</v>
      </c>
      <c r="H186" s="2">
        <f>Financeiro!H186+Complemento!I186</f>
        <v>0</v>
      </c>
      <c r="I186" s="2">
        <f>Financeiro!I186+Complemento!J186</f>
        <v>0</v>
      </c>
      <c r="J186" s="2">
        <f>Financeiro!J186+Complemento!K186</f>
        <v>0</v>
      </c>
      <c r="K186" s="2">
        <f>Financeiro!K186+Complemento!L186</f>
        <v>0</v>
      </c>
      <c r="L186" s="2">
        <f>Financeiro!L186+Complemento!M186</f>
        <v>0</v>
      </c>
      <c r="M186" s="2">
        <f>Financeiro!M186+Complemento!N186</f>
        <v>0</v>
      </c>
      <c r="N186" s="2">
        <f>Financeiro!N186+Complemento!O186</f>
        <v>0</v>
      </c>
      <c r="O186" s="2">
        <f>Financeiro!O186+Complemento!P186</f>
        <v>0</v>
      </c>
      <c r="P186" s="2">
        <f>Financeiro!P186+Complemento!Q186</f>
        <v>0</v>
      </c>
      <c r="Q186" s="2">
        <f>Financeiro!Q186+Complemento!R186</f>
        <v>0</v>
      </c>
      <c r="R186" s="2">
        <f>Financeiro!R186+Complemento!S186</f>
        <v>0</v>
      </c>
      <c r="S186" s="2">
        <f>Financeiro!S186+Complemento!T186</f>
        <v>0</v>
      </c>
      <c r="T186" s="2">
        <f>Financeiro!T186+Complemento!U186</f>
        <v>0</v>
      </c>
      <c r="U186" s="2">
        <f>Financeiro!U186+Complemento!V186</f>
        <v>0</v>
      </c>
      <c r="V186" s="2">
        <f>Financeiro!V186+Complemento!W186</f>
        <v>0</v>
      </c>
      <c r="W186" s="2">
        <f>Financeiro!W186+Complemento!X186</f>
        <v>0</v>
      </c>
      <c r="X186" s="2">
        <f>Financeiro!X186+Complemento!Y186</f>
        <v>0</v>
      </c>
      <c r="Y186" s="2">
        <f>Financeiro!Y186+Complemento!Z186</f>
        <v>0</v>
      </c>
      <c r="Z186" s="2">
        <f>Financeiro!Z186+Complemento!AA186</f>
        <v>0</v>
      </c>
      <c r="AA186" s="2">
        <f>Financeiro!AA186+Complemento!AB186</f>
        <v>0</v>
      </c>
      <c r="AB186" s="2">
        <f>Financeiro!AB186+Complemento!AC186</f>
        <v>0</v>
      </c>
      <c r="AC186" s="2">
        <f>Financeiro!AC186+Complemento!AD186</f>
        <v>0</v>
      </c>
      <c r="AD186" s="2">
        <f>Financeiro!AD186+Complemento!AE186</f>
        <v>0</v>
      </c>
      <c r="AE186" s="2">
        <f>Financeiro!AE186+Complemento!AF186</f>
        <v>3157.06</v>
      </c>
      <c r="AF186" s="2">
        <f>Financeiro!AF186+Complemento!AG186</f>
        <v>0</v>
      </c>
      <c r="AG186" s="2">
        <f>Financeiro!AG186+Complemento!AH186</f>
        <v>0</v>
      </c>
      <c r="AH186" s="2">
        <f>Financeiro!AH186+Complemento!AI186</f>
        <v>0</v>
      </c>
      <c r="AI186" s="2">
        <f>Financeiro!AI186+Complemento!AJ186</f>
        <v>0</v>
      </c>
      <c r="AJ186" s="2">
        <f>Financeiro!AJ186+Complemento!AK186</f>
        <v>0</v>
      </c>
      <c r="AK186" s="2">
        <f>Financeiro!AK186+Complemento!AL186</f>
        <v>0</v>
      </c>
      <c r="AL186" s="2">
        <f>Financeiro!AL186+Complemento!AM186</f>
        <v>0</v>
      </c>
      <c r="AM186" s="2">
        <f>Financeiro!AM186+Complemento!AN186</f>
        <v>0</v>
      </c>
      <c r="AN186" s="2">
        <f>Financeiro!AN186+Complemento!AO186</f>
        <v>0</v>
      </c>
      <c r="AO186" s="2">
        <f>Financeiro!AO186+Complemento!AP186</f>
        <v>0</v>
      </c>
      <c r="AP186" s="2">
        <f>Financeiro!AP186+Complemento!AQ186</f>
        <v>0</v>
      </c>
      <c r="AQ186" s="2">
        <f>Financeiro!AQ186+Complemento!AR186</f>
        <v>0</v>
      </c>
      <c r="AR186" s="2">
        <f t="shared" si="2"/>
        <v>3157.06</v>
      </c>
    </row>
    <row r="187" spans="1:44" x14ac:dyDescent="0.25">
      <c r="A187" t="s">
        <v>233</v>
      </c>
      <c r="B187" s="2">
        <f>Financeiro!B187+Complemento!C187</f>
        <v>0</v>
      </c>
      <c r="C187" s="2">
        <f>Financeiro!C187+Complemento!D187</f>
        <v>0</v>
      </c>
      <c r="D187" s="2">
        <f>Financeiro!D187+Complemento!E187</f>
        <v>0</v>
      </c>
      <c r="E187" s="2">
        <f>Financeiro!E187+Complemento!F187</f>
        <v>0</v>
      </c>
      <c r="F187" s="2">
        <f>Financeiro!F187+Complemento!G187</f>
        <v>0</v>
      </c>
      <c r="G187" s="2">
        <f>Financeiro!G187+Complemento!H187</f>
        <v>0</v>
      </c>
      <c r="H187" s="2">
        <f>Financeiro!H187+Complemento!I187</f>
        <v>4323.04</v>
      </c>
      <c r="I187" s="2">
        <f>Financeiro!I187+Complemento!J187</f>
        <v>0</v>
      </c>
      <c r="J187" s="2">
        <f>Financeiro!J187+Complemento!K187</f>
        <v>0</v>
      </c>
      <c r="K187" s="2">
        <f>Financeiro!K187+Complemento!L187</f>
        <v>0</v>
      </c>
      <c r="L187" s="2">
        <f>Financeiro!L187+Complemento!M187</f>
        <v>1039.98</v>
      </c>
      <c r="M187" s="2">
        <f>Financeiro!M187+Complemento!N187</f>
        <v>0</v>
      </c>
      <c r="N187" s="2">
        <f>Financeiro!N187+Complemento!O187</f>
        <v>0</v>
      </c>
      <c r="O187" s="2">
        <f>Financeiro!O187+Complemento!P187</f>
        <v>0</v>
      </c>
      <c r="P187" s="2">
        <f>Financeiro!P187+Complemento!Q187</f>
        <v>0</v>
      </c>
      <c r="Q187" s="2">
        <f>Financeiro!Q187+Complemento!R187</f>
        <v>0</v>
      </c>
      <c r="R187" s="2">
        <f>Financeiro!R187+Complemento!S187</f>
        <v>1484.2</v>
      </c>
      <c r="S187" s="2">
        <f>Financeiro!S187+Complemento!T187</f>
        <v>0</v>
      </c>
      <c r="T187" s="2">
        <f>Financeiro!T187+Complemento!U187</f>
        <v>0</v>
      </c>
      <c r="U187" s="2">
        <f>Financeiro!U187+Complemento!V187</f>
        <v>0</v>
      </c>
      <c r="V187" s="2">
        <f>Financeiro!V187+Complemento!W187</f>
        <v>2161.52</v>
      </c>
      <c r="W187" s="2">
        <f>Financeiro!W187+Complemento!X187</f>
        <v>0</v>
      </c>
      <c r="X187" s="2">
        <f>Financeiro!X187+Complemento!Y187</f>
        <v>1080.76</v>
      </c>
      <c r="Y187" s="2">
        <f>Financeiro!Y187+Complemento!Z187</f>
        <v>0</v>
      </c>
      <c r="Z187" s="2">
        <f>Financeiro!Z187+Complemento!AA187</f>
        <v>0</v>
      </c>
      <c r="AA187" s="2">
        <f>Financeiro!AA187+Complemento!AB187</f>
        <v>0</v>
      </c>
      <c r="AB187" s="2">
        <f>Financeiro!AB187+Complemento!AC187</f>
        <v>0</v>
      </c>
      <c r="AC187" s="2">
        <f>Financeiro!AC187+Complemento!AD187</f>
        <v>0</v>
      </c>
      <c r="AD187" s="2">
        <f>Financeiro!AD187+Complemento!AE187</f>
        <v>0</v>
      </c>
      <c r="AE187" s="2">
        <f>Financeiro!AE187+Complemento!AF187</f>
        <v>0</v>
      </c>
      <c r="AF187" s="2">
        <f>Financeiro!AF187+Complemento!AG187</f>
        <v>0</v>
      </c>
      <c r="AG187" s="2">
        <f>Financeiro!AG187+Complemento!AH187</f>
        <v>0</v>
      </c>
      <c r="AH187" s="2">
        <f>Financeiro!AH187+Complemento!AI187</f>
        <v>0</v>
      </c>
      <c r="AI187" s="2">
        <f>Financeiro!AI187+Complemento!AJ187</f>
        <v>0</v>
      </c>
      <c r="AJ187" s="2">
        <f>Financeiro!AJ187+Complemento!AK187</f>
        <v>0</v>
      </c>
      <c r="AK187" s="2">
        <f>Financeiro!AK187+Complemento!AL187</f>
        <v>0</v>
      </c>
      <c r="AL187" s="2">
        <f>Financeiro!AL187+Complemento!AM187</f>
        <v>0</v>
      </c>
      <c r="AM187" s="2">
        <f>Financeiro!AM187+Complemento!AN187</f>
        <v>0</v>
      </c>
      <c r="AN187" s="2">
        <f>Financeiro!AN187+Complemento!AO187</f>
        <v>0</v>
      </c>
      <c r="AO187" s="2">
        <f>Financeiro!AO187+Complemento!AP187</f>
        <v>0</v>
      </c>
      <c r="AP187" s="2">
        <f>Financeiro!AP187+Complemento!AQ187</f>
        <v>0</v>
      </c>
      <c r="AQ187" s="2">
        <f>Financeiro!AQ187+Complemento!AR187</f>
        <v>0</v>
      </c>
      <c r="AR187" s="2">
        <f t="shared" si="2"/>
        <v>10089.5</v>
      </c>
    </row>
    <row r="188" spans="1:44" x14ac:dyDescent="0.25">
      <c r="A188" t="s">
        <v>234</v>
      </c>
      <c r="B188" s="2">
        <f>Financeiro!B188+Complemento!C188</f>
        <v>0</v>
      </c>
      <c r="C188" s="2">
        <f>Financeiro!C188+Complemento!D188</f>
        <v>4037.44</v>
      </c>
      <c r="D188" s="2">
        <f>Financeiro!D188+Complemento!E188</f>
        <v>0</v>
      </c>
      <c r="E188" s="2">
        <f>Financeiro!E188+Complemento!F188</f>
        <v>0</v>
      </c>
      <c r="F188" s="2">
        <f>Financeiro!F188+Complemento!G188</f>
        <v>0</v>
      </c>
      <c r="G188" s="2">
        <f>Financeiro!G188+Complemento!H188</f>
        <v>6027.4400000000005</v>
      </c>
      <c r="H188" s="2">
        <f>Financeiro!H188+Complemento!I188</f>
        <v>5988.88</v>
      </c>
      <c r="I188" s="2">
        <f>Financeiro!I188+Complemento!J188</f>
        <v>0</v>
      </c>
      <c r="J188" s="2">
        <f>Financeiro!J188+Complemento!K188</f>
        <v>5081.04</v>
      </c>
      <c r="K188" s="2">
        <f>Financeiro!K188+Complemento!L188</f>
        <v>0</v>
      </c>
      <c r="L188" s="2">
        <f>Financeiro!L188+Complemento!M188</f>
        <v>0</v>
      </c>
      <c r="M188" s="2">
        <f>Financeiro!M188+Complemento!N188</f>
        <v>1052.52</v>
      </c>
      <c r="N188" s="2">
        <f>Financeiro!N188+Complemento!O188</f>
        <v>0</v>
      </c>
      <c r="O188" s="2">
        <f>Financeiro!O188+Complemento!P188</f>
        <v>10195.08</v>
      </c>
      <c r="P188" s="2">
        <f>Financeiro!P188+Complemento!Q188</f>
        <v>0</v>
      </c>
      <c r="Q188" s="2">
        <f>Financeiro!Q188+Complemento!R188</f>
        <v>30296.639999999999</v>
      </c>
      <c r="R188" s="2">
        <f>Financeiro!R188+Complemento!S188</f>
        <v>16025.599999999999</v>
      </c>
      <c r="S188" s="2">
        <f>Financeiro!S188+Complemento!T188</f>
        <v>1659.96</v>
      </c>
      <c r="T188" s="2">
        <f>Financeiro!T188+Complemento!U188</f>
        <v>0</v>
      </c>
      <c r="U188" s="2">
        <f>Financeiro!U188+Complemento!V188</f>
        <v>15420.779999999999</v>
      </c>
      <c r="V188" s="2">
        <f>Financeiro!V188+Complemento!W188</f>
        <v>0</v>
      </c>
      <c r="W188" s="2">
        <f>Financeiro!W188+Complemento!X188</f>
        <v>0</v>
      </c>
      <c r="X188" s="2">
        <f>Financeiro!X188+Complemento!Y188</f>
        <v>0</v>
      </c>
      <c r="Y188" s="2">
        <f>Financeiro!Y188+Complemento!Z188</f>
        <v>0</v>
      </c>
      <c r="Z188" s="2">
        <f>Financeiro!Z188+Complemento!AA188</f>
        <v>0</v>
      </c>
      <c r="AA188" s="2">
        <f>Financeiro!AA188+Complemento!AB188</f>
        <v>0</v>
      </c>
      <c r="AB188" s="2">
        <f>Financeiro!AB188+Complemento!AC188</f>
        <v>1456.44</v>
      </c>
      <c r="AC188" s="2">
        <f>Financeiro!AC188+Complemento!AD188</f>
        <v>0</v>
      </c>
      <c r="AD188" s="2">
        <f>Financeiro!AD188+Complemento!AE188</f>
        <v>0</v>
      </c>
      <c r="AE188" s="2">
        <f>Financeiro!AE188+Complemento!AF188</f>
        <v>0</v>
      </c>
      <c r="AF188" s="2">
        <f>Financeiro!AF188+Complemento!AG188</f>
        <v>1011.74</v>
      </c>
      <c r="AG188" s="2">
        <f>Financeiro!AG188+Complemento!AH188</f>
        <v>0</v>
      </c>
      <c r="AH188" s="2">
        <f>Financeiro!AH188+Complemento!AI188</f>
        <v>13665</v>
      </c>
      <c r="AI188" s="2">
        <f>Financeiro!AI188+Complemento!AJ188</f>
        <v>5825.76</v>
      </c>
      <c r="AJ188" s="2">
        <f>Financeiro!AJ188+Complemento!AK188</f>
        <v>4126.08</v>
      </c>
      <c r="AK188" s="2">
        <f>Financeiro!AK188+Complemento!AL188</f>
        <v>0</v>
      </c>
      <c r="AL188" s="2">
        <f>Financeiro!AL188+Complemento!AM188</f>
        <v>0</v>
      </c>
      <c r="AM188" s="2">
        <f>Financeiro!AM188+Complemento!AN188</f>
        <v>0</v>
      </c>
      <c r="AN188" s="2">
        <f>Financeiro!AN188+Complemento!AO188</f>
        <v>0</v>
      </c>
      <c r="AO188" s="2">
        <f>Financeiro!AO188+Complemento!AP188</f>
        <v>0</v>
      </c>
      <c r="AP188" s="2">
        <f>Financeiro!AP188+Complemento!AQ188</f>
        <v>0</v>
      </c>
      <c r="AQ188" s="2">
        <f>Financeiro!AQ188+Complemento!AR188</f>
        <v>0</v>
      </c>
      <c r="AR188" s="2">
        <f t="shared" si="2"/>
        <v>121870.40000000001</v>
      </c>
    </row>
    <row r="189" spans="1:44" x14ac:dyDescent="0.25">
      <c r="A189" t="s">
        <v>235</v>
      </c>
      <c r="B189" s="2">
        <f>Financeiro!B189+Complemento!C189</f>
        <v>0</v>
      </c>
      <c r="C189" s="2">
        <f>Financeiro!C189+Complemento!D189</f>
        <v>0</v>
      </c>
      <c r="D189" s="2">
        <f>Financeiro!D189+Complemento!E189</f>
        <v>1635.6000000000001</v>
      </c>
      <c r="E189" s="2">
        <f>Financeiro!E189+Complemento!F189</f>
        <v>0</v>
      </c>
      <c r="F189" s="2">
        <f>Financeiro!F189+Complemento!G189</f>
        <v>0</v>
      </c>
      <c r="G189" s="2">
        <f>Financeiro!G189+Complemento!H189</f>
        <v>0</v>
      </c>
      <c r="H189" s="2">
        <f>Financeiro!H189+Complemento!I189</f>
        <v>0</v>
      </c>
      <c r="I189" s="2">
        <f>Financeiro!I189+Complemento!J189</f>
        <v>0</v>
      </c>
      <c r="J189" s="2">
        <f>Financeiro!J189+Complemento!K189</f>
        <v>0</v>
      </c>
      <c r="K189" s="2">
        <f>Financeiro!K189+Complemento!L189</f>
        <v>0</v>
      </c>
      <c r="L189" s="2">
        <f>Financeiro!L189+Complemento!M189</f>
        <v>0</v>
      </c>
      <c r="M189" s="2">
        <f>Financeiro!M189+Complemento!N189</f>
        <v>0</v>
      </c>
      <c r="N189" s="2">
        <f>Financeiro!N189+Complemento!O189</f>
        <v>0</v>
      </c>
      <c r="O189" s="2">
        <f>Financeiro!O189+Complemento!P189</f>
        <v>0</v>
      </c>
      <c r="P189" s="2">
        <f>Financeiro!P189+Complemento!Q189</f>
        <v>0</v>
      </c>
      <c r="Q189" s="2">
        <f>Financeiro!Q189+Complemento!R189</f>
        <v>1668.38</v>
      </c>
      <c r="R189" s="2">
        <f>Financeiro!R189+Complemento!S189</f>
        <v>0</v>
      </c>
      <c r="S189" s="2">
        <f>Financeiro!S189+Complemento!T189</f>
        <v>0</v>
      </c>
      <c r="T189" s="2">
        <f>Financeiro!T189+Complemento!U189</f>
        <v>0</v>
      </c>
      <c r="U189" s="2">
        <f>Financeiro!U189+Complemento!V189</f>
        <v>0</v>
      </c>
      <c r="V189" s="2">
        <f>Financeiro!V189+Complemento!W189</f>
        <v>0</v>
      </c>
      <c r="W189" s="2">
        <f>Financeiro!W189+Complemento!X189</f>
        <v>0</v>
      </c>
      <c r="X189" s="2">
        <f>Financeiro!X189+Complemento!Y189</f>
        <v>0</v>
      </c>
      <c r="Y189" s="2">
        <f>Financeiro!Y189+Complemento!Z189</f>
        <v>0</v>
      </c>
      <c r="Z189" s="2">
        <f>Financeiro!Z189+Complemento!AA189</f>
        <v>0</v>
      </c>
      <c r="AA189" s="2">
        <f>Financeiro!AA189+Complemento!AB189</f>
        <v>0</v>
      </c>
      <c r="AB189" s="2">
        <f>Financeiro!AB189+Complemento!AC189</f>
        <v>0</v>
      </c>
      <c r="AC189" s="2">
        <f>Financeiro!AC189+Complemento!AD189</f>
        <v>1749.94</v>
      </c>
      <c r="AD189" s="2">
        <f>Financeiro!AD189+Complemento!AE189</f>
        <v>0</v>
      </c>
      <c r="AE189" s="2">
        <f>Financeiro!AE189+Complemento!AF189</f>
        <v>0</v>
      </c>
      <c r="AF189" s="2">
        <f>Financeiro!AF189+Complemento!AG189</f>
        <v>0</v>
      </c>
      <c r="AG189" s="2">
        <f>Financeiro!AG189+Complemento!AH189</f>
        <v>0</v>
      </c>
      <c r="AH189" s="2">
        <f>Financeiro!AH189+Complemento!AI189</f>
        <v>0</v>
      </c>
      <c r="AI189" s="2">
        <f>Financeiro!AI189+Complemento!AJ189</f>
        <v>0</v>
      </c>
      <c r="AJ189" s="2">
        <f>Financeiro!AJ189+Complemento!AK189</f>
        <v>0</v>
      </c>
      <c r="AK189" s="2">
        <f>Financeiro!AK189+Complemento!AL189</f>
        <v>0</v>
      </c>
      <c r="AL189" s="2">
        <f>Financeiro!AL189+Complemento!AM189</f>
        <v>0</v>
      </c>
      <c r="AM189" s="2">
        <f>Financeiro!AM189+Complemento!AN189</f>
        <v>0</v>
      </c>
      <c r="AN189" s="2">
        <f>Financeiro!AN189+Complemento!AO189</f>
        <v>1098.6600000000001</v>
      </c>
      <c r="AO189" s="2">
        <f>Financeiro!AO189+Complemento!AP189</f>
        <v>0</v>
      </c>
      <c r="AP189" s="2">
        <f>Financeiro!AP189+Complemento!AQ189</f>
        <v>0</v>
      </c>
      <c r="AQ189" s="2">
        <f>Financeiro!AQ189+Complemento!AR189</f>
        <v>0</v>
      </c>
      <c r="AR189" s="2">
        <f t="shared" si="2"/>
        <v>6152.58</v>
      </c>
    </row>
    <row r="190" spans="1:44" x14ac:dyDescent="0.25">
      <c r="A190" t="s">
        <v>236</v>
      </c>
      <c r="B190" s="2">
        <f>Financeiro!B190+Complemento!C190</f>
        <v>0</v>
      </c>
      <c r="C190" s="2">
        <f>Financeiro!C190+Complemento!D190</f>
        <v>550.26</v>
      </c>
      <c r="D190" s="2">
        <f>Financeiro!D190+Complemento!E190</f>
        <v>0</v>
      </c>
      <c r="E190" s="2">
        <f>Financeiro!E190+Complemento!F190</f>
        <v>1774.26</v>
      </c>
      <c r="F190" s="2">
        <f>Financeiro!F190+Complemento!G190</f>
        <v>0</v>
      </c>
      <c r="G190" s="2">
        <f>Financeiro!G190+Complemento!H190</f>
        <v>0</v>
      </c>
      <c r="H190" s="2">
        <f>Financeiro!H190+Complemento!I190</f>
        <v>0</v>
      </c>
      <c r="I190" s="2">
        <f>Financeiro!I190+Complemento!J190</f>
        <v>0</v>
      </c>
      <c r="J190" s="2">
        <f>Financeiro!J190+Complemento!K190</f>
        <v>0</v>
      </c>
      <c r="K190" s="2">
        <f>Financeiro!K190+Complemento!L190</f>
        <v>0</v>
      </c>
      <c r="L190" s="2">
        <f>Financeiro!L190+Complemento!M190</f>
        <v>3059.16</v>
      </c>
      <c r="M190" s="2">
        <f>Financeiro!M190+Complemento!N190</f>
        <v>0</v>
      </c>
      <c r="N190" s="2">
        <f>Financeiro!N190+Complemento!O190</f>
        <v>1651.92</v>
      </c>
      <c r="O190" s="2">
        <f>Financeiro!O190+Complemento!P190</f>
        <v>0</v>
      </c>
      <c r="P190" s="2">
        <f>Financeiro!P190+Complemento!Q190</f>
        <v>0</v>
      </c>
      <c r="Q190" s="2">
        <f>Financeiro!Q190+Complemento!R190</f>
        <v>3181.5</v>
      </c>
      <c r="R190" s="2">
        <f>Financeiro!R190+Complemento!S190</f>
        <v>0</v>
      </c>
      <c r="S190" s="2">
        <f>Financeiro!S190+Complemento!T190</f>
        <v>6176.94</v>
      </c>
      <c r="T190" s="2">
        <f>Financeiro!T190+Complemento!U190</f>
        <v>0</v>
      </c>
      <c r="U190" s="2">
        <f>Financeiro!U190+Complemento!V190</f>
        <v>0</v>
      </c>
      <c r="V190" s="2">
        <f>Financeiro!V190+Complemento!W190</f>
        <v>0</v>
      </c>
      <c r="W190" s="2">
        <f>Financeiro!W190+Complemento!X190</f>
        <v>0</v>
      </c>
      <c r="X190" s="2">
        <f>Financeiro!X190+Complemento!Y190</f>
        <v>1677.32</v>
      </c>
      <c r="Y190" s="2">
        <f>Financeiro!Y190+Complemento!Z190</f>
        <v>0</v>
      </c>
      <c r="Z190" s="2">
        <f>Financeiro!Z190+Complemento!AA190</f>
        <v>0</v>
      </c>
      <c r="AA190" s="2">
        <f>Financeiro!AA190+Complemento!AB190</f>
        <v>0</v>
      </c>
      <c r="AB190" s="2">
        <f>Financeiro!AB190+Complemento!AC190</f>
        <v>0</v>
      </c>
      <c r="AC190" s="2">
        <f>Financeiro!AC190+Complemento!AD190</f>
        <v>3222.28</v>
      </c>
      <c r="AD190" s="2">
        <f>Financeiro!AD190+Complemento!AE190</f>
        <v>0</v>
      </c>
      <c r="AE190" s="2">
        <f>Financeiro!AE190+Complemento!AF190</f>
        <v>0</v>
      </c>
      <c r="AF190" s="2">
        <f>Financeiro!AF190+Complemento!AG190</f>
        <v>0</v>
      </c>
      <c r="AG190" s="2">
        <f>Financeiro!AG190+Complemento!AH190</f>
        <v>0</v>
      </c>
      <c r="AH190" s="2">
        <f>Financeiro!AH190+Complemento!AI190</f>
        <v>2088.2199999999998</v>
      </c>
      <c r="AI190" s="2">
        <f>Financeiro!AI190+Complemento!AJ190</f>
        <v>0</v>
      </c>
      <c r="AJ190" s="2">
        <f>Financeiro!AJ190+Complemento!AK190</f>
        <v>591.41999999999996</v>
      </c>
      <c r="AK190" s="2">
        <f>Financeiro!AK190+Complemento!AL190</f>
        <v>0</v>
      </c>
      <c r="AL190" s="2">
        <f>Financeiro!AL190+Complemento!AM190</f>
        <v>0</v>
      </c>
      <c r="AM190" s="2">
        <f>Financeiro!AM190+Complemento!AN190</f>
        <v>0</v>
      </c>
      <c r="AN190" s="2">
        <f>Financeiro!AN190+Complemento!AO190</f>
        <v>0</v>
      </c>
      <c r="AO190" s="2">
        <f>Financeiro!AO190+Complemento!AP190</f>
        <v>3059.16</v>
      </c>
      <c r="AP190" s="2">
        <f>Financeiro!AP190+Complemento!AQ190</f>
        <v>0</v>
      </c>
      <c r="AQ190" s="2">
        <f>Financeiro!AQ190+Complemento!AR190</f>
        <v>0</v>
      </c>
      <c r="AR190" s="2">
        <f t="shared" si="2"/>
        <v>27032.44</v>
      </c>
    </row>
    <row r="191" spans="1:44" x14ac:dyDescent="0.25">
      <c r="A191" t="s">
        <v>237</v>
      </c>
      <c r="B191" s="2">
        <f>Financeiro!B191+Complemento!C191</f>
        <v>0</v>
      </c>
      <c r="C191" s="2">
        <f>Financeiro!C191+Complemento!D191</f>
        <v>0</v>
      </c>
      <c r="D191" s="2">
        <f>Financeiro!D191+Complemento!E191</f>
        <v>0</v>
      </c>
      <c r="E191" s="2">
        <f>Financeiro!E191+Complemento!F191</f>
        <v>0</v>
      </c>
      <c r="F191" s="2">
        <f>Financeiro!F191+Complemento!G191</f>
        <v>1239.96</v>
      </c>
      <c r="G191" s="2">
        <f>Financeiro!G191+Complemento!H191</f>
        <v>0</v>
      </c>
      <c r="H191" s="2">
        <f>Financeiro!H191+Complemento!I191</f>
        <v>0</v>
      </c>
      <c r="I191" s="2">
        <f>Financeiro!I191+Complemento!J191</f>
        <v>0</v>
      </c>
      <c r="J191" s="2">
        <f>Financeiro!J191+Complemento!K191</f>
        <v>0</v>
      </c>
      <c r="K191" s="2">
        <f>Financeiro!K191+Complemento!L191</f>
        <v>0</v>
      </c>
      <c r="L191" s="2">
        <f>Financeiro!L191+Complemento!M191</f>
        <v>0</v>
      </c>
      <c r="M191" s="2">
        <f>Financeiro!M191+Complemento!N191</f>
        <v>0</v>
      </c>
      <c r="N191" s="2">
        <f>Financeiro!N191+Complemento!O191</f>
        <v>0</v>
      </c>
      <c r="O191" s="2">
        <f>Financeiro!O191+Complemento!P191</f>
        <v>0</v>
      </c>
      <c r="P191" s="2">
        <f>Financeiro!P191+Complemento!Q191</f>
        <v>0</v>
      </c>
      <c r="Q191" s="2">
        <f>Financeiro!Q191+Complemento!R191</f>
        <v>0</v>
      </c>
      <c r="R191" s="2">
        <f>Financeiro!R191+Complemento!S191</f>
        <v>0</v>
      </c>
      <c r="S191" s="2">
        <f>Financeiro!S191+Complemento!T191</f>
        <v>0</v>
      </c>
      <c r="T191" s="2">
        <f>Financeiro!T191+Complemento!U191</f>
        <v>0</v>
      </c>
      <c r="U191" s="2">
        <f>Financeiro!U191+Complemento!V191</f>
        <v>0</v>
      </c>
      <c r="V191" s="2">
        <f>Financeiro!V191+Complemento!W191</f>
        <v>0</v>
      </c>
      <c r="W191" s="2">
        <f>Financeiro!W191+Complemento!X191</f>
        <v>0</v>
      </c>
      <c r="X191" s="2">
        <f>Financeiro!X191+Complemento!Y191</f>
        <v>0</v>
      </c>
      <c r="Y191" s="2">
        <f>Financeiro!Y191+Complemento!Z191</f>
        <v>0</v>
      </c>
      <c r="Z191" s="2">
        <f>Financeiro!Z191+Complemento!AA191</f>
        <v>0</v>
      </c>
      <c r="AA191" s="2">
        <f>Financeiro!AA191+Complemento!AB191</f>
        <v>0</v>
      </c>
      <c r="AB191" s="2">
        <f>Financeiro!AB191+Complemento!AC191</f>
        <v>0</v>
      </c>
      <c r="AC191" s="2">
        <f>Financeiro!AC191+Complemento!AD191</f>
        <v>0</v>
      </c>
      <c r="AD191" s="2">
        <f>Financeiro!AD191+Complemento!AE191</f>
        <v>0</v>
      </c>
      <c r="AE191" s="2">
        <f>Financeiro!AE191+Complemento!AF191</f>
        <v>0</v>
      </c>
      <c r="AF191" s="2">
        <f>Financeiro!AF191+Complemento!AG191</f>
        <v>0</v>
      </c>
      <c r="AG191" s="2">
        <f>Financeiro!AG191+Complemento!AH191</f>
        <v>0</v>
      </c>
      <c r="AH191" s="2">
        <f>Financeiro!AH191+Complemento!AI191</f>
        <v>0</v>
      </c>
      <c r="AI191" s="2">
        <f>Financeiro!AI191+Complemento!AJ191</f>
        <v>0</v>
      </c>
      <c r="AJ191" s="2">
        <f>Financeiro!AJ191+Complemento!AK191</f>
        <v>0</v>
      </c>
      <c r="AK191" s="2">
        <f>Financeiro!AK191+Complemento!AL191</f>
        <v>0</v>
      </c>
      <c r="AL191" s="2">
        <f>Financeiro!AL191+Complemento!AM191</f>
        <v>0</v>
      </c>
      <c r="AM191" s="2">
        <f>Financeiro!AM191+Complemento!AN191</f>
        <v>0</v>
      </c>
      <c r="AN191" s="2">
        <f>Financeiro!AN191+Complemento!AO191</f>
        <v>0</v>
      </c>
      <c r="AO191" s="2">
        <f>Financeiro!AO191+Complemento!AP191</f>
        <v>0</v>
      </c>
      <c r="AP191" s="2">
        <f>Financeiro!AP191+Complemento!AQ191</f>
        <v>0</v>
      </c>
      <c r="AQ191" s="2">
        <f>Financeiro!AQ191+Complemento!AR191</f>
        <v>0</v>
      </c>
      <c r="AR191" s="2">
        <f t="shared" si="2"/>
        <v>1239.96</v>
      </c>
    </row>
    <row r="192" spans="1:44" x14ac:dyDescent="0.25">
      <c r="A192" t="s">
        <v>238</v>
      </c>
      <c r="B192" s="2">
        <f>Financeiro!B192+Complemento!C192</f>
        <v>0</v>
      </c>
      <c r="C192" s="2">
        <f>Financeiro!C192+Complemento!D192</f>
        <v>0</v>
      </c>
      <c r="D192" s="2">
        <f>Financeiro!D192+Complemento!E192</f>
        <v>0</v>
      </c>
      <c r="E192" s="2">
        <f>Financeiro!E192+Complemento!F192</f>
        <v>0</v>
      </c>
      <c r="F192" s="2">
        <f>Financeiro!F192+Complemento!G192</f>
        <v>0</v>
      </c>
      <c r="G192" s="2">
        <f>Financeiro!G192+Complemento!H192</f>
        <v>0</v>
      </c>
      <c r="H192" s="2">
        <f>Financeiro!H192+Complemento!I192</f>
        <v>0</v>
      </c>
      <c r="I192" s="2">
        <f>Financeiro!I192+Complemento!J192</f>
        <v>0</v>
      </c>
      <c r="J192" s="2">
        <f>Financeiro!J192+Complemento!K192</f>
        <v>0</v>
      </c>
      <c r="K192" s="2">
        <f>Financeiro!K192+Complemento!L192</f>
        <v>0</v>
      </c>
      <c r="L192" s="2">
        <f>Financeiro!L192+Complemento!M192</f>
        <v>0</v>
      </c>
      <c r="M192" s="2">
        <f>Financeiro!M192+Complemento!N192</f>
        <v>0</v>
      </c>
      <c r="N192" s="2">
        <f>Financeiro!N192+Complemento!O192</f>
        <v>0</v>
      </c>
      <c r="O192" s="2">
        <f>Financeiro!O192+Complemento!P192</f>
        <v>0</v>
      </c>
      <c r="P192" s="2">
        <f>Financeiro!P192+Complemento!Q192</f>
        <v>0</v>
      </c>
      <c r="Q192" s="2">
        <f>Financeiro!Q192+Complemento!R192</f>
        <v>0</v>
      </c>
      <c r="R192" s="2">
        <f>Financeiro!R192+Complemento!S192</f>
        <v>0</v>
      </c>
      <c r="S192" s="2">
        <f>Financeiro!S192+Complemento!T192</f>
        <v>0</v>
      </c>
      <c r="T192" s="2">
        <f>Financeiro!T192+Complemento!U192</f>
        <v>0</v>
      </c>
      <c r="U192" s="2">
        <f>Financeiro!U192+Complemento!V192</f>
        <v>0</v>
      </c>
      <c r="V192" s="2">
        <f>Financeiro!V192+Complemento!W192</f>
        <v>0</v>
      </c>
      <c r="W192" s="2">
        <f>Financeiro!W192+Complemento!X192</f>
        <v>0</v>
      </c>
      <c r="X192" s="2">
        <f>Financeiro!X192+Complemento!Y192</f>
        <v>0</v>
      </c>
      <c r="Y192" s="2">
        <f>Financeiro!Y192+Complemento!Z192</f>
        <v>0</v>
      </c>
      <c r="Z192" s="2">
        <f>Financeiro!Z192+Complemento!AA192</f>
        <v>0</v>
      </c>
      <c r="AA192" s="2">
        <f>Financeiro!AA192+Complemento!AB192</f>
        <v>0</v>
      </c>
      <c r="AB192" s="2">
        <f>Financeiro!AB192+Complemento!AC192</f>
        <v>0</v>
      </c>
      <c r="AC192" s="2">
        <f>Financeiro!AC192+Complemento!AD192</f>
        <v>0</v>
      </c>
      <c r="AD192" s="2">
        <f>Financeiro!AD192+Complemento!AE192</f>
        <v>0</v>
      </c>
      <c r="AE192" s="2">
        <f>Financeiro!AE192+Complemento!AF192</f>
        <v>0</v>
      </c>
      <c r="AF192" s="2">
        <f>Financeiro!AF192+Complemento!AG192</f>
        <v>0</v>
      </c>
      <c r="AG192" s="2">
        <f>Financeiro!AG192+Complemento!AH192</f>
        <v>0</v>
      </c>
      <c r="AH192" s="2">
        <f>Financeiro!AH192+Complemento!AI192</f>
        <v>0</v>
      </c>
      <c r="AI192" s="2">
        <f>Financeiro!AI192+Complemento!AJ192</f>
        <v>0</v>
      </c>
      <c r="AJ192" s="2">
        <f>Financeiro!AJ192+Complemento!AK192</f>
        <v>710.76</v>
      </c>
      <c r="AK192" s="2">
        <f>Financeiro!AK192+Complemento!AL192</f>
        <v>0</v>
      </c>
      <c r="AL192" s="2">
        <f>Financeiro!AL192+Complemento!AM192</f>
        <v>0</v>
      </c>
      <c r="AM192" s="2">
        <f>Financeiro!AM192+Complemento!AN192</f>
        <v>0</v>
      </c>
      <c r="AN192" s="2">
        <f>Financeiro!AN192+Complemento!AO192</f>
        <v>0</v>
      </c>
      <c r="AO192" s="2">
        <f>Financeiro!AO192+Complemento!AP192</f>
        <v>0</v>
      </c>
      <c r="AP192" s="2">
        <f>Financeiro!AP192+Complemento!AQ192</f>
        <v>0</v>
      </c>
      <c r="AQ192" s="2">
        <f>Financeiro!AQ192+Complemento!AR192</f>
        <v>0</v>
      </c>
      <c r="AR192" s="2">
        <f t="shared" si="2"/>
        <v>710.76</v>
      </c>
    </row>
    <row r="193" spans="1:44" x14ac:dyDescent="0.25">
      <c r="A193" t="s">
        <v>239</v>
      </c>
      <c r="B193" s="2">
        <f>Financeiro!B193+Complemento!C193</f>
        <v>0</v>
      </c>
      <c r="C193" s="2">
        <f>Financeiro!C193+Complemento!D193</f>
        <v>0</v>
      </c>
      <c r="D193" s="2">
        <f>Financeiro!D193+Complemento!E193</f>
        <v>1417.29</v>
      </c>
      <c r="E193" s="2">
        <f>Financeiro!E193+Complemento!F193</f>
        <v>2378.15</v>
      </c>
      <c r="F193" s="2">
        <f>Financeiro!F193+Complemento!G193</f>
        <v>0</v>
      </c>
      <c r="G193" s="2">
        <f>Financeiro!G193+Complemento!H193</f>
        <v>1425.29</v>
      </c>
      <c r="H193" s="2">
        <f>Financeiro!H193+Complemento!I193</f>
        <v>0</v>
      </c>
      <c r="I193" s="2">
        <f>Financeiro!I193+Complemento!J193</f>
        <v>0</v>
      </c>
      <c r="J193" s="2">
        <f>Financeiro!J193+Complemento!K193</f>
        <v>0</v>
      </c>
      <c r="K193" s="2">
        <f>Financeiro!K193+Complemento!L193</f>
        <v>0</v>
      </c>
      <c r="L193" s="2">
        <f>Financeiro!L193+Complemento!M193</f>
        <v>0</v>
      </c>
      <c r="M193" s="2">
        <f>Financeiro!M193+Complemento!N193</f>
        <v>0</v>
      </c>
      <c r="N193" s="2">
        <f>Financeiro!N193+Complemento!O193</f>
        <v>0</v>
      </c>
      <c r="O193" s="2">
        <f>Financeiro!O193+Complemento!P193</f>
        <v>0</v>
      </c>
      <c r="P193" s="2">
        <f>Financeiro!P193+Complemento!Q193</f>
        <v>0</v>
      </c>
      <c r="Q193" s="2">
        <f>Financeiro!Q193+Complemento!R193</f>
        <v>1417.29</v>
      </c>
      <c r="R193" s="2">
        <f>Financeiro!R193+Complemento!S193</f>
        <v>2866.58</v>
      </c>
      <c r="S193" s="2">
        <f>Financeiro!S193+Complemento!T193</f>
        <v>1458.07</v>
      </c>
      <c r="T193" s="2">
        <f>Financeiro!T193+Complemento!U193</f>
        <v>0</v>
      </c>
      <c r="U193" s="2">
        <f>Financeiro!U193+Complemento!V193</f>
        <v>0</v>
      </c>
      <c r="V193" s="2">
        <f>Financeiro!V193+Complemento!W193</f>
        <v>0</v>
      </c>
      <c r="W193" s="2">
        <f>Financeiro!W193+Complemento!X193</f>
        <v>0</v>
      </c>
      <c r="X193" s="2">
        <f>Financeiro!X193+Complemento!Y193</f>
        <v>3779.44</v>
      </c>
      <c r="Y193" s="2">
        <f>Financeiro!Y193+Complemento!Z193</f>
        <v>0</v>
      </c>
      <c r="Z193" s="2">
        <f>Financeiro!Z193+Complemento!AA193</f>
        <v>0</v>
      </c>
      <c r="AA193" s="2">
        <f>Financeiro!AA193+Complemento!AB193</f>
        <v>1417.29</v>
      </c>
      <c r="AB193" s="2">
        <f>Financeiro!AB193+Complemento!AC193</f>
        <v>0</v>
      </c>
      <c r="AC193" s="2">
        <f>Financeiro!AC193+Complemento!AD193</f>
        <v>0</v>
      </c>
      <c r="AD193" s="2">
        <f>Financeiro!AD193+Complemento!AE193</f>
        <v>0</v>
      </c>
      <c r="AE193" s="2">
        <f>Financeiro!AE193+Complemento!AF193</f>
        <v>0</v>
      </c>
      <c r="AF193" s="2">
        <f>Financeiro!AF193+Complemento!AG193</f>
        <v>0</v>
      </c>
      <c r="AG193" s="2">
        <f>Financeiro!AG193+Complemento!AH193</f>
        <v>0</v>
      </c>
      <c r="AH193" s="2">
        <f>Financeiro!AH193+Complemento!AI193</f>
        <v>0</v>
      </c>
      <c r="AI193" s="2">
        <f>Financeiro!AI193+Complemento!AJ193</f>
        <v>0</v>
      </c>
      <c r="AJ193" s="2">
        <f>Financeiro!AJ193+Complemento!AK193</f>
        <v>0</v>
      </c>
      <c r="AK193" s="2">
        <f>Financeiro!AK193+Complemento!AL193</f>
        <v>0</v>
      </c>
      <c r="AL193" s="2">
        <f>Financeiro!AL193+Complemento!AM193</f>
        <v>0</v>
      </c>
      <c r="AM193" s="2">
        <f>Financeiro!AM193+Complemento!AN193</f>
        <v>0</v>
      </c>
      <c r="AN193" s="2">
        <f>Financeiro!AN193+Complemento!AO193</f>
        <v>960.86</v>
      </c>
      <c r="AO193" s="2">
        <f>Financeiro!AO193+Complemento!AP193</f>
        <v>0</v>
      </c>
      <c r="AP193" s="2">
        <f>Financeiro!AP193+Complemento!AQ193</f>
        <v>0</v>
      </c>
      <c r="AQ193" s="2">
        <f>Financeiro!AQ193+Complemento!AR193</f>
        <v>0</v>
      </c>
      <c r="AR193" s="2">
        <f t="shared" si="2"/>
        <v>17120.259999999998</v>
      </c>
    </row>
    <row r="194" spans="1:44" x14ac:dyDescent="0.25">
      <c r="A194" t="s">
        <v>240</v>
      </c>
      <c r="B194" s="2">
        <f>Financeiro!B194+Complemento!C194</f>
        <v>0</v>
      </c>
      <c r="C194" s="2">
        <f>Financeiro!C194+Complemento!D194</f>
        <v>0</v>
      </c>
      <c r="D194" s="2">
        <f>Financeiro!D194+Complemento!E194</f>
        <v>0</v>
      </c>
      <c r="E194" s="2">
        <f>Financeiro!E194+Complemento!F194</f>
        <v>0</v>
      </c>
      <c r="F194" s="2">
        <f>Financeiro!F194+Complemento!G194</f>
        <v>0</v>
      </c>
      <c r="G194" s="2">
        <f>Financeiro!G194+Complemento!H194</f>
        <v>0</v>
      </c>
      <c r="H194" s="2">
        <f>Financeiro!H194+Complemento!I194</f>
        <v>0</v>
      </c>
      <c r="I194" s="2">
        <f>Financeiro!I194+Complemento!J194</f>
        <v>0</v>
      </c>
      <c r="J194" s="2">
        <f>Financeiro!J194+Complemento!K194</f>
        <v>0</v>
      </c>
      <c r="K194" s="2">
        <f>Financeiro!K194+Complemento!L194</f>
        <v>0</v>
      </c>
      <c r="L194" s="2">
        <f>Financeiro!L194+Complemento!M194</f>
        <v>1123.97</v>
      </c>
      <c r="M194" s="2">
        <f>Financeiro!M194+Complemento!N194</f>
        <v>0</v>
      </c>
      <c r="N194" s="2">
        <f>Financeiro!N194+Complemento!O194</f>
        <v>0</v>
      </c>
      <c r="O194" s="2">
        <f>Financeiro!O194+Complemento!P194</f>
        <v>1117.6200000000001</v>
      </c>
      <c r="P194" s="2">
        <f>Financeiro!P194+Complemento!Q194</f>
        <v>0</v>
      </c>
      <c r="Q194" s="2">
        <f>Financeiro!Q194+Complemento!R194</f>
        <v>3377.0600000000004</v>
      </c>
      <c r="R194" s="2">
        <f>Financeiro!R194+Complemento!S194</f>
        <v>0</v>
      </c>
      <c r="S194" s="2">
        <f>Financeiro!S194+Complemento!T194</f>
        <v>2251.2400000000002</v>
      </c>
      <c r="T194" s="2">
        <f>Financeiro!T194+Complemento!U194</f>
        <v>0</v>
      </c>
      <c r="U194" s="2">
        <f>Financeiro!U194+Complemento!V194</f>
        <v>0</v>
      </c>
      <c r="V194" s="2">
        <f>Financeiro!V194+Complemento!W194</f>
        <v>0</v>
      </c>
      <c r="W194" s="2">
        <f>Financeiro!W194+Complemento!X194</f>
        <v>0</v>
      </c>
      <c r="X194" s="2">
        <f>Financeiro!X194+Complemento!Y194</f>
        <v>0</v>
      </c>
      <c r="Y194" s="2">
        <f>Financeiro!Y194+Complemento!Z194</f>
        <v>0</v>
      </c>
      <c r="Z194" s="2">
        <f>Financeiro!Z194+Complemento!AA194</f>
        <v>0</v>
      </c>
      <c r="AA194" s="2">
        <f>Financeiro!AA194+Complemento!AB194</f>
        <v>0</v>
      </c>
      <c r="AB194" s="2">
        <f>Financeiro!AB194+Complemento!AC194</f>
        <v>0</v>
      </c>
      <c r="AC194" s="2">
        <f>Financeiro!AC194+Complemento!AD194</f>
        <v>0</v>
      </c>
      <c r="AD194" s="2">
        <f>Financeiro!AD194+Complemento!AE194</f>
        <v>0</v>
      </c>
      <c r="AE194" s="2">
        <f>Financeiro!AE194+Complemento!AF194</f>
        <v>0</v>
      </c>
      <c r="AF194" s="2">
        <f>Financeiro!AF194+Complemento!AG194</f>
        <v>0</v>
      </c>
      <c r="AG194" s="2">
        <f>Financeiro!AG194+Complemento!AH194</f>
        <v>0</v>
      </c>
      <c r="AH194" s="2">
        <f>Financeiro!AH194+Complemento!AI194</f>
        <v>0</v>
      </c>
      <c r="AI194" s="2">
        <f>Financeiro!AI194+Complemento!AJ194</f>
        <v>0</v>
      </c>
      <c r="AJ194" s="2">
        <f>Financeiro!AJ194+Complemento!AK194</f>
        <v>0</v>
      </c>
      <c r="AK194" s="2">
        <f>Financeiro!AK194+Complemento!AL194</f>
        <v>0</v>
      </c>
      <c r="AL194" s="2">
        <f>Financeiro!AL194+Complemento!AM194</f>
        <v>0</v>
      </c>
      <c r="AM194" s="2">
        <f>Financeiro!AM194+Complemento!AN194</f>
        <v>0</v>
      </c>
      <c r="AN194" s="2">
        <f>Financeiro!AN194+Complemento!AO194</f>
        <v>754.42000000000007</v>
      </c>
      <c r="AO194" s="2">
        <f>Financeiro!AO194+Complemento!AP194</f>
        <v>1117.6200000000001</v>
      </c>
      <c r="AP194" s="2">
        <f>Financeiro!AP194+Complemento!AQ194</f>
        <v>0</v>
      </c>
      <c r="AQ194" s="2">
        <f>Financeiro!AQ194+Complemento!AR194</f>
        <v>0</v>
      </c>
      <c r="AR194" s="2">
        <f t="shared" si="2"/>
        <v>9741.9300000000021</v>
      </c>
    </row>
    <row r="195" spans="1:44" x14ac:dyDescent="0.25">
      <c r="A195" t="s">
        <v>241</v>
      </c>
      <c r="B195" s="2">
        <f>Financeiro!B195+Complemento!C195</f>
        <v>0</v>
      </c>
      <c r="C195" s="2">
        <f>Financeiro!C195+Complemento!D195</f>
        <v>0</v>
      </c>
      <c r="D195" s="2">
        <f>Financeiro!D195+Complemento!E195</f>
        <v>0</v>
      </c>
      <c r="E195" s="2">
        <f>Financeiro!E195+Complemento!F195</f>
        <v>0</v>
      </c>
      <c r="F195" s="2">
        <f>Financeiro!F195+Complemento!G195</f>
        <v>0</v>
      </c>
      <c r="G195" s="2">
        <f>Financeiro!G195+Complemento!H195</f>
        <v>0</v>
      </c>
      <c r="H195" s="2">
        <f>Financeiro!H195+Complemento!I195</f>
        <v>0</v>
      </c>
      <c r="I195" s="2">
        <f>Financeiro!I195+Complemento!J195</f>
        <v>0</v>
      </c>
      <c r="J195" s="2">
        <f>Financeiro!J195+Complemento!K195</f>
        <v>0</v>
      </c>
      <c r="K195" s="2">
        <f>Financeiro!K195+Complemento!L195</f>
        <v>0</v>
      </c>
      <c r="L195" s="2">
        <f>Financeiro!L195+Complemento!M195</f>
        <v>0</v>
      </c>
      <c r="M195" s="2">
        <f>Financeiro!M195+Complemento!N195</f>
        <v>0</v>
      </c>
      <c r="N195" s="2">
        <f>Financeiro!N195+Complemento!O195</f>
        <v>0</v>
      </c>
      <c r="O195" s="2">
        <f>Financeiro!O195+Complemento!P195</f>
        <v>0</v>
      </c>
      <c r="P195" s="2">
        <f>Financeiro!P195+Complemento!Q195</f>
        <v>0</v>
      </c>
      <c r="Q195" s="2">
        <f>Financeiro!Q195+Complemento!R195</f>
        <v>1117.6200000000001</v>
      </c>
      <c r="R195" s="2">
        <f>Financeiro!R195+Complemento!S195</f>
        <v>0</v>
      </c>
      <c r="S195" s="2">
        <f>Financeiro!S195+Complemento!T195</f>
        <v>0</v>
      </c>
      <c r="T195" s="2">
        <f>Financeiro!T195+Complemento!U195</f>
        <v>0</v>
      </c>
      <c r="U195" s="2">
        <f>Financeiro!U195+Complemento!V195</f>
        <v>0</v>
      </c>
      <c r="V195" s="2">
        <f>Financeiro!V195+Complemento!W195</f>
        <v>0</v>
      </c>
      <c r="W195" s="2">
        <f>Financeiro!W195+Complemento!X195</f>
        <v>0</v>
      </c>
      <c r="X195" s="2">
        <f>Financeiro!X195+Complemento!Y195</f>
        <v>0</v>
      </c>
      <c r="Y195" s="2">
        <f>Financeiro!Y195+Complemento!Z195</f>
        <v>0</v>
      </c>
      <c r="Z195" s="2">
        <f>Financeiro!Z195+Complemento!AA195</f>
        <v>0</v>
      </c>
      <c r="AA195" s="2">
        <f>Financeiro!AA195+Complemento!AB195</f>
        <v>0</v>
      </c>
      <c r="AB195" s="2">
        <f>Financeiro!AB195+Complemento!AC195</f>
        <v>0</v>
      </c>
      <c r="AC195" s="2">
        <f>Financeiro!AC195+Complemento!AD195</f>
        <v>0</v>
      </c>
      <c r="AD195" s="2">
        <f>Financeiro!AD195+Complemento!AE195</f>
        <v>0</v>
      </c>
      <c r="AE195" s="2">
        <f>Financeiro!AE195+Complemento!AF195</f>
        <v>0</v>
      </c>
      <c r="AF195" s="2">
        <f>Financeiro!AF195+Complemento!AG195</f>
        <v>0</v>
      </c>
      <c r="AG195" s="2">
        <f>Financeiro!AG195+Complemento!AH195</f>
        <v>0</v>
      </c>
      <c r="AH195" s="2">
        <f>Financeiro!AH195+Complemento!AI195</f>
        <v>0</v>
      </c>
      <c r="AI195" s="2">
        <f>Financeiro!AI195+Complemento!AJ195</f>
        <v>0</v>
      </c>
      <c r="AJ195" s="2">
        <f>Financeiro!AJ195+Complemento!AK195</f>
        <v>0</v>
      </c>
      <c r="AK195" s="2">
        <f>Financeiro!AK195+Complemento!AL195</f>
        <v>0</v>
      </c>
      <c r="AL195" s="2">
        <f>Financeiro!AL195+Complemento!AM195</f>
        <v>0</v>
      </c>
      <c r="AM195" s="2">
        <f>Financeiro!AM195+Complemento!AN195</f>
        <v>0</v>
      </c>
      <c r="AN195" s="2">
        <f>Financeiro!AN195+Complemento!AO195</f>
        <v>0</v>
      </c>
      <c r="AO195" s="2">
        <f>Financeiro!AO195+Complemento!AP195</f>
        <v>0</v>
      </c>
      <c r="AP195" s="2">
        <f>Financeiro!AP195+Complemento!AQ195</f>
        <v>0</v>
      </c>
      <c r="AQ195" s="2">
        <f>Financeiro!AQ195+Complemento!AR195</f>
        <v>0</v>
      </c>
      <c r="AR195" s="2">
        <f t="shared" ref="AR195:AR226" si="3">SUM(B195:AQ195)</f>
        <v>1117.6200000000001</v>
      </c>
    </row>
    <row r="196" spans="1:44" x14ac:dyDescent="0.25">
      <c r="A196" t="s">
        <v>242</v>
      </c>
      <c r="B196" s="2">
        <f>Financeiro!B196+Complemento!C196</f>
        <v>0</v>
      </c>
      <c r="C196" s="2">
        <f>Financeiro!C196+Complemento!D196</f>
        <v>0</v>
      </c>
      <c r="D196" s="2">
        <f>Financeiro!D196+Complemento!E196</f>
        <v>0</v>
      </c>
      <c r="E196" s="2">
        <f>Financeiro!E196+Complemento!F196</f>
        <v>0</v>
      </c>
      <c r="F196" s="2">
        <f>Financeiro!F196+Complemento!G196</f>
        <v>0</v>
      </c>
      <c r="G196" s="2">
        <f>Financeiro!G196+Complemento!H196</f>
        <v>0</v>
      </c>
      <c r="H196" s="2">
        <f>Financeiro!H196+Complemento!I196</f>
        <v>0</v>
      </c>
      <c r="I196" s="2">
        <f>Financeiro!I196+Complemento!J196</f>
        <v>0</v>
      </c>
      <c r="J196" s="2">
        <f>Financeiro!J196+Complemento!K196</f>
        <v>0</v>
      </c>
      <c r="K196" s="2">
        <f>Financeiro!K196+Complemento!L196</f>
        <v>0</v>
      </c>
      <c r="L196" s="2">
        <f>Financeiro!L196+Complemento!M196</f>
        <v>0</v>
      </c>
      <c r="M196" s="2">
        <f>Financeiro!M196+Complemento!N196</f>
        <v>0</v>
      </c>
      <c r="N196" s="2">
        <f>Financeiro!N196+Complemento!O196</f>
        <v>0</v>
      </c>
      <c r="O196" s="2">
        <f>Financeiro!O196+Complemento!P196</f>
        <v>1117.6200000000001</v>
      </c>
      <c r="P196" s="2">
        <f>Financeiro!P196+Complemento!Q196</f>
        <v>0</v>
      </c>
      <c r="Q196" s="2">
        <f>Financeiro!Q196+Complemento!R196</f>
        <v>0</v>
      </c>
      <c r="R196" s="2">
        <f>Financeiro!R196+Complemento!S196</f>
        <v>0</v>
      </c>
      <c r="S196" s="2">
        <f>Financeiro!S196+Complemento!T196</f>
        <v>0</v>
      </c>
      <c r="T196" s="2">
        <f>Financeiro!T196+Complemento!U196</f>
        <v>0</v>
      </c>
      <c r="U196" s="2">
        <f>Financeiro!U196+Complemento!V196</f>
        <v>0</v>
      </c>
      <c r="V196" s="2">
        <f>Financeiro!V196+Complemento!W196</f>
        <v>0</v>
      </c>
      <c r="W196" s="2">
        <f>Financeiro!W196+Complemento!X196</f>
        <v>0</v>
      </c>
      <c r="X196" s="2">
        <f>Financeiro!X196+Complemento!Y196</f>
        <v>0</v>
      </c>
      <c r="Y196" s="2">
        <f>Financeiro!Y196+Complemento!Z196</f>
        <v>0</v>
      </c>
      <c r="Z196" s="2">
        <f>Financeiro!Z196+Complemento!AA196</f>
        <v>0</v>
      </c>
      <c r="AA196" s="2">
        <f>Financeiro!AA196+Complemento!AB196</f>
        <v>0</v>
      </c>
      <c r="AB196" s="2">
        <f>Financeiro!AB196+Complemento!AC196</f>
        <v>0</v>
      </c>
      <c r="AC196" s="2">
        <f>Financeiro!AC196+Complemento!AD196</f>
        <v>0</v>
      </c>
      <c r="AD196" s="2">
        <f>Financeiro!AD196+Complemento!AE196</f>
        <v>0</v>
      </c>
      <c r="AE196" s="2">
        <f>Financeiro!AE196+Complemento!AF196</f>
        <v>0</v>
      </c>
      <c r="AF196" s="2">
        <f>Financeiro!AF196+Complemento!AG196</f>
        <v>0</v>
      </c>
      <c r="AG196" s="2">
        <f>Financeiro!AG196+Complemento!AH196</f>
        <v>0</v>
      </c>
      <c r="AH196" s="2">
        <f>Financeiro!AH196+Complemento!AI196</f>
        <v>0</v>
      </c>
      <c r="AI196" s="2">
        <f>Financeiro!AI196+Complemento!AJ196</f>
        <v>0</v>
      </c>
      <c r="AJ196" s="2">
        <f>Financeiro!AJ196+Complemento!AK196</f>
        <v>0</v>
      </c>
      <c r="AK196" s="2">
        <f>Financeiro!AK196+Complemento!AL196</f>
        <v>0</v>
      </c>
      <c r="AL196" s="2">
        <f>Financeiro!AL196+Complemento!AM196</f>
        <v>0</v>
      </c>
      <c r="AM196" s="2">
        <f>Financeiro!AM196+Complemento!AN196</f>
        <v>0</v>
      </c>
      <c r="AN196" s="2">
        <f>Financeiro!AN196+Complemento!AO196</f>
        <v>0</v>
      </c>
      <c r="AO196" s="2">
        <f>Financeiro!AO196+Complemento!AP196</f>
        <v>0</v>
      </c>
      <c r="AP196" s="2">
        <f>Financeiro!AP196+Complemento!AQ196</f>
        <v>0</v>
      </c>
      <c r="AQ196" s="2">
        <f>Financeiro!AQ196+Complemento!AR196</f>
        <v>0</v>
      </c>
      <c r="AR196" s="2">
        <f t="shared" si="3"/>
        <v>1117.6200000000001</v>
      </c>
    </row>
    <row r="197" spans="1:44" x14ac:dyDescent="0.25">
      <c r="A197" t="s">
        <v>243</v>
      </c>
      <c r="B197" s="2">
        <f>Financeiro!B197+Complemento!C197</f>
        <v>0</v>
      </c>
      <c r="C197" s="2">
        <f>Financeiro!C197+Complemento!D197</f>
        <v>0</v>
      </c>
      <c r="D197" s="2">
        <f>Financeiro!D197+Complemento!E197</f>
        <v>0</v>
      </c>
      <c r="E197" s="2">
        <f>Financeiro!E197+Complemento!F197</f>
        <v>0</v>
      </c>
      <c r="F197" s="2">
        <f>Financeiro!F197+Complemento!G197</f>
        <v>0</v>
      </c>
      <c r="G197" s="2">
        <f>Financeiro!G197+Complemento!H197</f>
        <v>0</v>
      </c>
      <c r="H197" s="2">
        <f>Financeiro!H197+Complemento!I197</f>
        <v>1613.54</v>
      </c>
      <c r="I197" s="2">
        <f>Financeiro!I197+Complemento!J197</f>
        <v>0</v>
      </c>
      <c r="J197" s="2">
        <f>Financeiro!J197+Complemento!K197</f>
        <v>898.72</v>
      </c>
      <c r="K197" s="2">
        <f>Financeiro!K197+Complemento!L197</f>
        <v>0</v>
      </c>
      <c r="L197" s="2">
        <f>Financeiro!L197+Complemento!M197</f>
        <v>0</v>
      </c>
      <c r="M197" s="2">
        <f>Financeiro!M197+Complemento!N197</f>
        <v>0</v>
      </c>
      <c r="N197" s="2">
        <f>Financeiro!N197+Complemento!O197</f>
        <v>0</v>
      </c>
      <c r="O197" s="2">
        <f>Financeiro!O197+Complemento!P197</f>
        <v>1123.4000000000001</v>
      </c>
      <c r="P197" s="2">
        <f>Financeiro!P197+Complemento!Q197</f>
        <v>0</v>
      </c>
      <c r="Q197" s="2">
        <f>Financeiro!Q197+Complemento!R197</f>
        <v>0</v>
      </c>
      <c r="R197" s="2">
        <f>Financeiro!R197+Complemento!S197</f>
        <v>0</v>
      </c>
      <c r="S197" s="2">
        <f>Financeiro!S197+Complemento!T197</f>
        <v>2744.16</v>
      </c>
      <c r="T197" s="2">
        <f>Financeiro!T197+Complemento!U197</f>
        <v>0</v>
      </c>
      <c r="U197" s="2">
        <f>Financeiro!U197+Complemento!V197</f>
        <v>0</v>
      </c>
      <c r="V197" s="2">
        <f>Financeiro!V197+Complemento!W197</f>
        <v>0</v>
      </c>
      <c r="W197" s="2">
        <f>Financeiro!W197+Complemento!X197</f>
        <v>0</v>
      </c>
      <c r="X197" s="2">
        <f>Financeiro!X197+Complemento!Y197</f>
        <v>0</v>
      </c>
      <c r="Y197" s="2">
        <f>Financeiro!Y197+Complemento!Z197</f>
        <v>0</v>
      </c>
      <c r="Z197" s="2">
        <f>Financeiro!Z197+Complemento!AA197</f>
        <v>0</v>
      </c>
      <c r="AA197" s="2">
        <f>Financeiro!AA197+Complemento!AB197</f>
        <v>0</v>
      </c>
      <c r="AB197" s="2">
        <f>Financeiro!AB197+Complemento!AC197</f>
        <v>0</v>
      </c>
      <c r="AC197" s="2">
        <f>Financeiro!AC197+Complemento!AD197</f>
        <v>0</v>
      </c>
      <c r="AD197" s="2">
        <f>Financeiro!AD197+Complemento!AE197</f>
        <v>0</v>
      </c>
      <c r="AE197" s="2">
        <f>Financeiro!AE197+Complemento!AF197</f>
        <v>0</v>
      </c>
      <c r="AF197" s="2">
        <f>Financeiro!AF197+Complemento!AG197</f>
        <v>0</v>
      </c>
      <c r="AG197" s="2">
        <f>Financeiro!AG197+Complemento!AH197</f>
        <v>0</v>
      </c>
      <c r="AH197" s="2">
        <f>Financeiro!AH197+Complemento!AI197</f>
        <v>0</v>
      </c>
      <c r="AI197" s="2">
        <f>Financeiro!AI197+Complemento!AJ197</f>
        <v>0</v>
      </c>
      <c r="AJ197" s="2">
        <f>Financeiro!AJ197+Complemento!AK197</f>
        <v>898.72</v>
      </c>
      <c r="AK197" s="2">
        <f>Financeiro!AK197+Complemento!AL197</f>
        <v>0</v>
      </c>
      <c r="AL197" s="2">
        <f>Financeiro!AL197+Complemento!AM197</f>
        <v>0</v>
      </c>
      <c r="AM197" s="2">
        <f>Financeiro!AM197+Complemento!AN197</f>
        <v>0</v>
      </c>
      <c r="AN197" s="2">
        <f>Financeiro!AN197+Complemento!AO197</f>
        <v>0</v>
      </c>
      <c r="AO197" s="2">
        <f>Financeiro!AO197+Complemento!AP197</f>
        <v>0</v>
      </c>
      <c r="AP197" s="2">
        <f>Financeiro!AP197+Complemento!AQ197</f>
        <v>0</v>
      </c>
      <c r="AQ197" s="2">
        <f>Financeiro!AQ197+Complemento!AR197</f>
        <v>0</v>
      </c>
      <c r="AR197" s="2">
        <f t="shared" si="3"/>
        <v>7278.54</v>
      </c>
    </row>
    <row r="198" spans="1:44" x14ac:dyDescent="0.25">
      <c r="A198" t="s">
        <v>244</v>
      </c>
      <c r="B198" s="2">
        <f>Financeiro!B198+Complemento!C198</f>
        <v>0</v>
      </c>
      <c r="C198" s="2">
        <f>Financeiro!C198+Complemento!D198</f>
        <v>0</v>
      </c>
      <c r="D198" s="2">
        <f>Financeiro!D198+Complemento!E198</f>
        <v>0</v>
      </c>
      <c r="E198" s="2">
        <f>Financeiro!E198+Complemento!F198</f>
        <v>0</v>
      </c>
      <c r="F198" s="2">
        <f>Financeiro!F198+Complemento!G198</f>
        <v>0</v>
      </c>
      <c r="G198" s="2">
        <f>Financeiro!G198+Complemento!H198</f>
        <v>0</v>
      </c>
      <c r="H198" s="2">
        <f>Financeiro!H198+Complemento!I198</f>
        <v>0</v>
      </c>
      <c r="I198" s="2">
        <f>Financeiro!I198+Complemento!J198</f>
        <v>0</v>
      </c>
      <c r="J198" s="2">
        <f>Financeiro!J198+Complemento!K198</f>
        <v>0</v>
      </c>
      <c r="K198" s="2">
        <f>Financeiro!K198+Complemento!L198</f>
        <v>0</v>
      </c>
      <c r="L198" s="2">
        <f>Financeiro!L198+Complemento!M198</f>
        <v>0</v>
      </c>
      <c r="M198" s="2">
        <f>Financeiro!M198+Complemento!N198</f>
        <v>0</v>
      </c>
      <c r="N198" s="2">
        <f>Financeiro!N198+Complemento!O198</f>
        <v>0</v>
      </c>
      <c r="O198" s="2">
        <f>Financeiro!O198+Complemento!P198</f>
        <v>979.72</v>
      </c>
      <c r="P198" s="2">
        <f>Financeiro!P198+Complemento!Q198</f>
        <v>0</v>
      </c>
      <c r="Q198" s="2">
        <f>Financeiro!Q198+Complemento!R198</f>
        <v>0</v>
      </c>
      <c r="R198" s="2">
        <f>Financeiro!R198+Complemento!S198</f>
        <v>0</v>
      </c>
      <c r="S198" s="2">
        <f>Financeiro!S198+Complemento!T198</f>
        <v>0</v>
      </c>
      <c r="T198" s="2">
        <f>Financeiro!T198+Complemento!U198</f>
        <v>0</v>
      </c>
      <c r="U198" s="2">
        <f>Financeiro!U198+Complemento!V198</f>
        <v>0</v>
      </c>
      <c r="V198" s="2">
        <f>Financeiro!V198+Complemento!W198</f>
        <v>0</v>
      </c>
      <c r="W198" s="2">
        <f>Financeiro!W198+Complemento!X198</f>
        <v>0</v>
      </c>
      <c r="X198" s="2">
        <f>Financeiro!X198+Complemento!Y198</f>
        <v>0</v>
      </c>
      <c r="Y198" s="2">
        <f>Financeiro!Y198+Complemento!Z198</f>
        <v>0</v>
      </c>
      <c r="Z198" s="2">
        <f>Financeiro!Z198+Complemento!AA198</f>
        <v>0</v>
      </c>
      <c r="AA198" s="2">
        <f>Financeiro!AA198+Complemento!AB198</f>
        <v>0</v>
      </c>
      <c r="AB198" s="2">
        <f>Financeiro!AB198+Complemento!AC198</f>
        <v>0</v>
      </c>
      <c r="AC198" s="2">
        <f>Financeiro!AC198+Complemento!AD198</f>
        <v>0</v>
      </c>
      <c r="AD198" s="2">
        <f>Financeiro!AD198+Complemento!AE198</f>
        <v>0</v>
      </c>
      <c r="AE198" s="2">
        <f>Financeiro!AE198+Complemento!AF198</f>
        <v>0</v>
      </c>
      <c r="AF198" s="2">
        <f>Financeiro!AF198+Complemento!AG198</f>
        <v>0</v>
      </c>
      <c r="AG198" s="2">
        <f>Financeiro!AG198+Complemento!AH198</f>
        <v>0</v>
      </c>
      <c r="AH198" s="2">
        <f>Financeiro!AH198+Complemento!AI198</f>
        <v>0</v>
      </c>
      <c r="AI198" s="2">
        <f>Financeiro!AI198+Complemento!AJ198</f>
        <v>0</v>
      </c>
      <c r="AJ198" s="2">
        <f>Financeiro!AJ198+Complemento!AK198</f>
        <v>0</v>
      </c>
      <c r="AK198" s="2">
        <f>Financeiro!AK198+Complemento!AL198</f>
        <v>0</v>
      </c>
      <c r="AL198" s="2">
        <f>Financeiro!AL198+Complemento!AM198</f>
        <v>0</v>
      </c>
      <c r="AM198" s="2">
        <f>Financeiro!AM198+Complemento!AN198</f>
        <v>0</v>
      </c>
      <c r="AN198" s="2">
        <f>Financeiro!AN198+Complemento!AO198</f>
        <v>0</v>
      </c>
      <c r="AO198" s="2">
        <f>Financeiro!AO198+Complemento!AP198</f>
        <v>0</v>
      </c>
      <c r="AP198" s="2">
        <f>Financeiro!AP198+Complemento!AQ198</f>
        <v>0</v>
      </c>
      <c r="AQ198" s="2">
        <f>Financeiro!AQ198+Complemento!AR198</f>
        <v>0</v>
      </c>
      <c r="AR198" s="2">
        <f t="shared" si="3"/>
        <v>979.72</v>
      </c>
    </row>
    <row r="199" spans="1:44" x14ac:dyDescent="0.25">
      <c r="A199" t="s">
        <v>245</v>
      </c>
      <c r="B199" s="2">
        <f>Financeiro!B199+Complemento!C199</f>
        <v>0</v>
      </c>
      <c r="C199" s="2">
        <f>Financeiro!C199+Complemento!D199</f>
        <v>0</v>
      </c>
      <c r="D199" s="2">
        <f>Financeiro!D199+Complemento!E199</f>
        <v>0</v>
      </c>
      <c r="E199" s="2">
        <f>Financeiro!E199+Complemento!F199</f>
        <v>0</v>
      </c>
      <c r="F199" s="2">
        <f>Financeiro!F199+Complemento!G199</f>
        <v>0</v>
      </c>
      <c r="G199" s="2">
        <f>Financeiro!G199+Complemento!H199</f>
        <v>0</v>
      </c>
      <c r="H199" s="2">
        <f>Financeiro!H199+Complemento!I199</f>
        <v>0</v>
      </c>
      <c r="I199" s="2">
        <f>Financeiro!I199+Complemento!J199</f>
        <v>0</v>
      </c>
      <c r="J199" s="2">
        <f>Financeiro!J199+Complemento!K199</f>
        <v>0</v>
      </c>
      <c r="K199" s="2">
        <f>Financeiro!K199+Complemento!L199</f>
        <v>0</v>
      </c>
      <c r="L199" s="2">
        <f>Financeiro!L199+Complemento!M199</f>
        <v>0</v>
      </c>
      <c r="M199" s="2">
        <f>Financeiro!M199+Complemento!N199</f>
        <v>0</v>
      </c>
      <c r="N199" s="2">
        <f>Financeiro!N199+Complemento!O199</f>
        <v>0</v>
      </c>
      <c r="O199" s="2">
        <f>Financeiro!O199+Complemento!P199</f>
        <v>0</v>
      </c>
      <c r="P199" s="2">
        <f>Financeiro!P199+Complemento!Q199</f>
        <v>0</v>
      </c>
      <c r="Q199" s="2">
        <f>Financeiro!Q199+Complemento!R199</f>
        <v>0</v>
      </c>
      <c r="R199" s="2">
        <f>Financeiro!R199+Complemento!S199</f>
        <v>0</v>
      </c>
      <c r="S199" s="2">
        <f>Financeiro!S199+Complemento!T199</f>
        <v>0</v>
      </c>
      <c r="T199" s="2">
        <f>Financeiro!T199+Complemento!U199</f>
        <v>0</v>
      </c>
      <c r="U199" s="2">
        <f>Financeiro!U199+Complemento!V199</f>
        <v>0</v>
      </c>
      <c r="V199" s="2">
        <f>Financeiro!V199+Complemento!W199</f>
        <v>0</v>
      </c>
      <c r="W199" s="2">
        <f>Financeiro!W199+Complemento!X199</f>
        <v>0</v>
      </c>
      <c r="X199" s="2">
        <f>Financeiro!X199+Complemento!Y199</f>
        <v>0</v>
      </c>
      <c r="Y199" s="2">
        <f>Financeiro!Y199+Complemento!Z199</f>
        <v>0</v>
      </c>
      <c r="Z199" s="2">
        <f>Financeiro!Z199+Complemento!AA199</f>
        <v>0</v>
      </c>
      <c r="AA199" s="2">
        <f>Financeiro!AA199+Complemento!AB199</f>
        <v>0</v>
      </c>
      <c r="AB199" s="2">
        <f>Financeiro!AB199+Complemento!AC199</f>
        <v>0</v>
      </c>
      <c r="AC199" s="2">
        <f>Financeiro!AC199+Complemento!AD199</f>
        <v>0</v>
      </c>
      <c r="AD199" s="2">
        <f>Financeiro!AD199+Complemento!AE199</f>
        <v>0</v>
      </c>
      <c r="AE199" s="2">
        <f>Financeiro!AE199+Complemento!AF199</f>
        <v>0</v>
      </c>
      <c r="AF199" s="2">
        <f>Financeiro!AF199+Complemento!AG199</f>
        <v>0</v>
      </c>
      <c r="AG199" s="2">
        <f>Financeiro!AG199+Complemento!AH199</f>
        <v>0</v>
      </c>
      <c r="AH199" s="2">
        <f>Financeiro!AH199+Complemento!AI199</f>
        <v>0</v>
      </c>
      <c r="AI199" s="2">
        <f>Financeiro!AI199+Complemento!AJ199</f>
        <v>0</v>
      </c>
      <c r="AJ199" s="2">
        <f>Financeiro!AJ199+Complemento!AK199</f>
        <v>0</v>
      </c>
      <c r="AK199" s="2">
        <f>Financeiro!AK199+Complemento!AL199</f>
        <v>1201.5</v>
      </c>
      <c r="AL199" s="2">
        <f>Financeiro!AL199+Complemento!AM199</f>
        <v>0</v>
      </c>
      <c r="AM199" s="2">
        <f>Financeiro!AM199+Complemento!AN199</f>
        <v>0</v>
      </c>
      <c r="AN199" s="2">
        <f>Financeiro!AN199+Complemento!AO199</f>
        <v>0</v>
      </c>
      <c r="AO199" s="2">
        <f>Financeiro!AO199+Complemento!AP199</f>
        <v>0</v>
      </c>
      <c r="AP199" s="2">
        <f>Financeiro!AP199+Complemento!AQ199</f>
        <v>0</v>
      </c>
      <c r="AQ199" s="2">
        <f>Financeiro!AQ199+Complemento!AR199</f>
        <v>0</v>
      </c>
      <c r="AR199" s="2">
        <f t="shared" si="3"/>
        <v>1201.5</v>
      </c>
    </row>
    <row r="200" spans="1:44" x14ac:dyDescent="0.25">
      <c r="A200" t="s">
        <v>246</v>
      </c>
      <c r="B200" s="2">
        <f>Financeiro!B200+Complemento!C200</f>
        <v>0</v>
      </c>
      <c r="C200" s="2">
        <f>Financeiro!C200+Complemento!D200</f>
        <v>0</v>
      </c>
      <c r="D200" s="2">
        <f>Financeiro!D200+Complemento!E200</f>
        <v>0</v>
      </c>
      <c r="E200" s="2">
        <f>Financeiro!E200+Complemento!F200</f>
        <v>0</v>
      </c>
      <c r="F200" s="2">
        <f>Financeiro!F200+Complemento!G200</f>
        <v>0</v>
      </c>
      <c r="G200" s="2">
        <f>Financeiro!G200+Complemento!H200</f>
        <v>0</v>
      </c>
      <c r="H200" s="2">
        <f>Financeiro!H200+Complemento!I200</f>
        <v>0</v>
      </c>
      <c r="I200" s="2">
        <f>Financeiro!I200+Complemento!J200</f>
        <v>0</v>
      </c>
      <c r="J200" s="2">
        <f>Financeiro!J200+Complemento!K200</f>
        <v>0</v>
      </c>
      <c r="K200" s="2">
        <f>Financeiro!K200+Complemento!L200</f>
        <v>0</v>
      </c>
      <c r="L200" s="2">
        <f>Financeiro!L200+Complemento!M200</f>
        <v>0</v>
      </c>
      <c r="M200" s="2">
        <f>Financeiro!M200+Complemento!N200</f>
        <v>0</v>
      </c>
      <c r="N200" s="2">
        <f>Financeiro!N200+Complemento!O200</f>
        <v>0</v>
      </c>
      <c r="O200" s="2">
        <f>Financeiro!O200+Complemento!P200</f>
        <v>0</v>
      </c>
      <c r="P200" s="2">
        <f>Financeiro!P200+Complemento!Q200</f>
        <v>0</v>
      </c>
      <c r="Q200" s="2">
        <f>Financeiro!Q200+Complemento!R200</f>
        <v>1909.6</v>
      </c>
      <c r="R200" s="2">
        <f>Financeiro!R200+Complemento!S200</f>
        <v>0</v>
      </c>
      <c r="S200" s="2">
        <f>Financeiro!S200+Complemento!T200</f>
        <v>0</v>
      </c>
      <c r="T200" s="2">
        <f>Financeiro!T200+Complemento!U200</f>
        <v>0</v>
      </c>
      <c r="U200" s="2">
        <f>Financeiro!U200+Complemento!V200</f>
        <v>0</v>
      </c>
      <c r="V200" s="2">
        <f>Financeiro!V200+Complemento!W200</f>
        <v>0</v>
      </c>
      <c r="W200" s="2">
        <f>Financeiro!W200+Complemento!X200</f>
        <v>0</v>
      </c>
      <c r="X200" s="2">
        <f>Financeiro!X200+Complemento!Y200</f>
        <v>0</v>
      </c>
      <c r="Y200" s="2">
        <f>Financeiro!Y200+Complemento!Z200</f>
        <v>0</v>
      </c>
      <c r="Z200" s="2">
        <f>Financeiro!Z200+Complemento!AA200</f>
        <v>0</v>
      </c>
      <c r="AA200" s="2">
        <f>Financeiro!AA200+Complemento!AB200</f>
        <v>0</v>
      </c>
      <c r="AB200" s="2">
        <f>Financeiro!AB200+Complemento!AC200</f>
        <v>1193.5</v>
      </c>
      <c r="AC200" s="2">
        <f>Financeiro!AC200+Complemento!AD200</f>
        <v>0</v>
      </c>
      <c r="AD200" s="2">
        <f>Financeiro!AD200+Complemento!AE200</f>
        <v>0</v>
      </c>
      <c r="AE200" s="2">
        <f>Financeiro!AE200+Complemento!AF200</f>
        <v>0</v>
      </c>
      <c r="AF200" s="2">
        <f>Financeiro!AF200+Complemento!AG200</f>
        <v>0</v>
      </c>
      <c r="AG200" s="2">
        <f>Financeiro!AG200+Complemento!AH200</f>
        <v>0</v>
      </c>
      <c r="AH200" s="2">
        <f>Financeiro!AH200+Complemento!AI200</f>
        <v>0</v>
      </c>
      <c r="AI200" s="2">
        <f>Financeiro!AI200+Complemento!AJ200</f>
        <v>0</v>
      </c>
      <c r="AJ200" s="2">
        <f>Financeiro!AJ200+Complemento!AK200</f>
        <v>0</v>
      </c>
      <c r="AK200" s="2">
        <f>Financeiro!AK200+Complemento!AL200</f>
        <v>0</v>
      </c>
      <c r="AL200" s="2">
        <f>Financeiro!AL200+Complemento!AM200</f>
        <v>0</v>
      </c>
      <c r="AM200" s="2">
        <f>Financeiro!AM200+Complemento!AN200</f>
        <v>0</v>
      </c>
      <c r="AN200" s="2">
        <f>Financeiro!AN200+Complemento!AO200</f>
        <v>0</v>
      </c>
      <c r="AO200" s="2">
        <f>Financeiro!AO200+Complemento!AP200</f>
        <v>0</v>
      </c>
      <c r="AP200" s="2">
        <f>Financeiro!AP200+Complemento!AQ200</f>
        <v>0</v>
      </c>
      <c r="AQ200" s="2">
        <f>Financeiro!AQ200+Complemento!AR200</f>
        <v>0</v>
      </c>
      <c r="AR200" s="2">
        <f t="shared" si="3"/>
        <v>3103.1</v>
      </c>
    </row>
    <row r="201" spans="1:44" x14ac:dyDescent="0.25">
      <c r="A201" t="s">
        <v>247</v>
      </c>
      <c r="B201" s="2">
        <f>Financeiro!B201+Complemento!C201</f>
        <v>0</v>
      </c>
      <c r="C201" s="2">
        <f>Financeiro!C201+Complemento!D201</f>
        <v>0</v>
      </c>
      <c r="D201" s="2">
        <f>Financeiro!D201+Complemento!E201</f>
        <v>7525.91</v>
      </c>
      <c r="E201" s="2">
        <f>Financeiro!E201+Complemento!F201</f>
        <v>31386.760000000002</v>
      </c>
      <c r="F201" s="2">
        <f>Financeiro!F201+Complemento!G201</f>
        <v>7457.7999999999993</v>
      </c>
      <c r="G201" s="2">
        <f>Financeiro!G201+Complemento!H201</f>
        <v>11210.7</v>
      </c>
      <c r="H201" s="2">
        <f>Financeiro!H201+Complemento!I201</f>
        <v>0</v>
      </c>
      <c r="I201" s="2">
        <f>Financeiro!I201+Complemento!J201</f>
        <v>0</v>
      </c>
      <c r="J201" s="2">
        <f>Financeiro!J201+Complemento!K201</f>
        <v>0</v>
      </c>
      <c r="K201" s="2">
        <f>Financeiro!K201+Complemento!L201</f>
        <v>0</v>
      </c>
      <c r="L201" s="2">
        <f>Financeiro!L201+Complemento!M201</f>
        <v>0</v>
      </c>
      <c r="M201" s="2">
        <f>Financeiro!M201+Complemento!N201</f>
        <v>0</v>
      </c>
      <c r="N201" s="2">
        <f>Financeiro!N201+Complemento!O201</f>
        <v>3744.8999999999996</v>
      </c>
      <c r="O201" s="2">
        <f>Financeiro!O201+Complemento!P201</f>
        <v>14915.599999999999</v>
      </c>
      <c r="P201" s="2">
        <f>Financeiro!P201+Complemento!Q201</f>
        <v>0</v>
      </c>
      <c r="Q201" s="2">
        <f>Financeiro!Q201+Complemento!R201</f>
        <v>78306.880000000005</v>
      </c>
      <c r="R201" s="2">
        <f>Financeiro!R201+Complemento!S201</f>
        <v>3883.5299999999997</v>
      </c>
      <c r="S201" s="2">
        <f>Financeiro!S201+Complemento!T201</f>
        <v>11210.7</v>
      </c>
      <c r="T201" s="2">
        <f>Financeiro!T201+Complemento!U201</f>
        <v>0</v>
      </c>
      <c r="U201" s="2">
        <f>Financeiro!U201+Complemento!V201</f>
        <v>0</v>
      </c>
      <c r="V201" s="2">
        <f>Financeiro!V201+Complemento!W201</f>
        <v>7465.7999999999993</v>
      </c>
      <c r="W201" s="2">
        <f>Financeiro!W201+Complemento!X201</f>
        <v>3728.88</v>
      </c>
      <c r="X201" s="2">
        <f>Financeiro!X201+Complemento!Y201</f>
        <v>0</v>
      </c>
      <c r="Y201" s="2">
        <f>Financeiro!Y201+Complemento!Z201</f>
        <v>0</v>
      </c>
      <c r="Z201" s="2">
        <f>Financeiro!Z201+Complemento!AA201</f>
        <v>0</v>
      </c>
      <c r="AA201" s="2">
        <f>Financeiro!AA201+Complemento!AB201</f>
        <v>0</v>
      </c>
      <c r="AB201" s="2">
        <f>Financeiro!AB201+Complemento!AC201</f>
        <v>0</v>
      </c>
      <c r="AC201" s="2">
        <f>Financeiro!AC201+Complemento!AD201</f>
        <v>18676.5</v>
      </c>
      <c r="AD201" s="2">
        <f>Financeiro!AD201+Complemento!AE201</f>
        <v>0</v>
      </c>
      <c r="AE201" s="2">
        <f>Financeiro!AE201+Complemento!AF201</f>
        <v>4490.68</v>
      </c>
      <c r="AF201" s="2">
        <f>Financeiro!AF201+Complemento!AG201</f>
        <v>0</v>
      </c>
      <c r="AG201" s="2">
        <f>Financeiro!AG201+Complemento!AH201</f>
        <v>0</v>
      </c>
      <c r="AH201" s="2">
        <f>Financeiro!AH201+Complemento!AI201</f>
        <v>0</v>
      </c>
      <c r="AI201" s="2">
        <f>Financeiro!AI201+Complemento!AJ201</f>
        <v>0</v>
      </c>
      <c r="AJ201" s="2">
        <f>Financeiro!AJ201+Complemento!AK201</f>
        <v>0</v>
      </c>
      <c r="AK201" s="2">
        <f>Financeiro!AK201+Complemento!AL201</f>
        <v>0</v>
      </c>
      <c r="AL201" s="2">
        <f>Financeiro!AL201+Complemento!AM201</f>
        <v>0</v>
      </c>
      <c r="AM201" s="2">
        <f>Financeiro!AM201+Complemento!AN201</f>
        <v>0</v>
      </c>
      <c r="AN201" s="2">
        <f>Financeiro!AN201+Complemento!AO201</f>
        <v>10072.700000000001</v>
      </c>
      <c r="AO201" s="2">
        <f>Financeiro!AO201+Complemento!AP201</f>
        <v>0</v>
      </c>
      <c r="AP201" s="2">
        <f>Financeiro!AP201+Complemento!AQ201</f>
        <v>0</v>
      </c>
      <c r="AQ201" s="2">
        <f>Financeiro!AQ201+Complemento!AR201</f>
        <v>0</v>
      </c>
      <c r="AR201" s="2">
        <f t="shared" si="3"/>
        <v>214077.34</v>
      </c>
    </row>
    <row r="202" spans="1:44" x14ac:dyDescent="0.25">
      <c r="A202" t="s">
        <v>248</v>
      </c>
      <c r="B202" s="2">
        <f>Financeiro!B202+Complemento!C202</f>
        <v>0</v>
      </c>
      <c r="C202" s="2">
        <f>Financeiro!C202+Complemento!D202</f>
        <v>0</v>
      </c>
      <c r="D202" s="2">
        <f>Financeiro!D202+Complemento!E202</f>
        <v>0</v>
      </c>
      <c r="E202" s="2">
        <f>Financeiro!E202+Complemento!F202</f>
        <v>0</v>
      </c>
      <c r="F202" s="2">
        <f>Financeiro!F202+Complemento!G202</f>
        <v>0</v>
      </c>
      <c r="G202" s="2">
        <f>Financeiro!G202+Complemento!H202</f>
        <v>0</v>
      </c>
      <c r="H202" s="2">
        <f>Financeiro!H202+Complemento!I202</f>
        <v>0</v>
      </c>
      <c r="I202" s="2">
        <f>Financeiro!I202+Complemento!J202</f>
        <v>0</v>
      </c>
      <c r="J202" s="2">
        <f>Financeiro!J202+Complemento!K202</f>
        <v>0</v>
      </c>
      <c r="K202" s="2">
        <f>Financeiro!K202+Complemento!L202</f>
        <v>0</v>
      </c>
      <c r="L202" s="2">
        <f>Financeiro!L202+Complemento!M202</f>
        <v>0</v>
      </c>
      <c r="M202" s="2">
        <f>Financeiro!M202+Complemento!N202</f>
        <v>0</v>
      </c>
      <c r="N202" s="2">
        <f>Financeiro!N202+Complemento!O202</f>
        <v>0</v>
      </c>
      <c r="O202" s="2">
        <f>Financeiro!O202+Complemento!P202</f>
        <v>0</v>
      </c>
      <c r="P202" s="2">
        <f>Financeiro!P202+Complemento!Q202</f>
        <v>0</v>
      </c>
      <c r="Q202" s="2">
        <f>Financeiro!Q202+Complemento!R202</f>
        <v>939.86000000000013</v>
      </c>
      <c r="R202" s="2">
        <f>Financeiro!R202+Complemento!S202</f>
        <v>0</v>
      </c>
      <c r="S202" s="2">
        <f>Financeiro!S202+Complemento!T202</f>
        <v>0</v>
      </c>
      <c r="T202" s="2">
        <f>Financeiro!T202+Complemento!U202</f>
        <v>0</v>
      </c>
      <c r="U202" s="2">
        <f>Financeiro!U202+Complemento!V202</f>
        <v>0</v>
      </c>
      <c r="V202" s="2">
        <f>Financeiro!V202+Complemento!W202</f>
        <v>0</v>
      </c>
      <c r="W202" s="2">
        <f>Financeiro!W202+Complemento!X202</f>
        <v>0</v>
      </c>
      <c r="X202" s="2">
        <f>Financeiro!X202+Complemento!Y202</f>
        <v>0</v>
      </c>
      <c r="Y202" s="2">
        <f>Financeiro!Y202+Complemento!Z202</f>
        <v>0</v>
      </c>
      <c r="Z202" s="2">
        <f>Financeiro!Z202+Complemento!AA202</f>
        <v>0</v>
      </c>
      <c r="AA202" s="2">
        <f>Financeiro!AA202+Complemento!AB202</f>
        <v>0</v>
      </c>
      <c r="AB202" s="2">
        <f>Financeiro!AB202+Complemento!AC202</f>
        <v>0</v>
      </c>
      <c r="AC202" s="2">
        <f>Financeiro!AC202+Complemento!AD202</f>
        <v>0</v>
      </c>
      <c r="AD202" s="2">
        <f>Financeiro!AD202+Complemento!AE202</f>
        <v>0</v>
      </c>
      <c r="AE202" s="2">
        <f>Financeiro!AE202+Complemento!AF202</f>
        <v>0</v>
      </c>
      <c r="AF202" s="2">
        <f>Financeiro!AF202+Complemento!AG202</f>
        <v>0</v>
      </c>
      <c r="AG202" s="2">
        <f>Financeiro!AG202+Complemento!AH202</f>
        <v>0</v>
      </c>
      <c r="AH202" s="2">
        <f>Financeiro!AH202+Complemento!AI202</f>
        <v>0</v>
      </c>
      <c r="AI202" s="2">
        <f>Financeiro!AI202+Complemento!AJ202</f>
        <v>0</v>
      </c>
      <c r="AJ202" s="2">
        <f>Financeiro!AJ202+Complemento!AK202</f>
        <v>0</v>
      </c>
      <c r="AK202" s="2">
        <f>Financeiro!AK202+Complemento!AL202</f>
        <v>0</v>
      </c>
      <c r="AL202" s="2">
        <f>Financeiro!AL202+Complemento!AM202</f>
        <v>0</v>
      </c>
      <c r="AM202" s="2">
        <f>Financeiro!AM202+Complemento!AN202</f>
        <v>0</v>
      </c>
      <c r="AN202" s="2">
        <f>Financeiro!AN202+Complemento!AO202</f>
        <v>0</v>
      </c>
      <c r="AO202" s="2">
        <f>Financeiro!AO202+Complemento!AP202</f>
        <v>0</v>
      </c>
      <c r="AP202" s="2">
        <f>Financeiro!AP202+Complemento!AQ202</f>
        <v>0</v>
      </c>
      <c r="AQ202" s="2">
        <f>Financeiro!AQ202+Complemento!AR202</f>
        <v>0</v>
      </c>
      <c r="AR202" s="2">
        <f t="shared" si="3"/>
        <v>939.86000000000013</v>
      </c>
    </row>
    <row r="203" spans="1:44" x14ac:dyDescent="0.25">
      <c r="A203" t="s">
        <v>249</v>
      </c>
      <c r="B203" s="2">
        <f>Financeiro!B203+Complemento!C203</f>
        <v>0</v>
      </c>
      <c r="C203" s="2">
        <f>Financeiro!C203+Complemento!D203</f>
        <v>0</v>
      </c>
      <c r="D203" s="2">
        <f>Financeiro!D203+Complemento!E203</f>
        <v>0</v>
      </c>
      <c r="E203" s="2">
        <f>Financeiro!E203+Complemento!F203</f>
        <v>0</v>
      </c>
      <c r="F203" s="2">
        <f>Financeiro!F203+Complemento!G203</f>
        <v>0</v>
      </c>
      <c r="G203" s="2">
        <f>Financeiro!G203+Complemento!H203</f>
        <v>0</v>
      </c>
      <c r="H203" s="2">
        <f>Financeiro!H203+Complemento!I203</f>
        <v>0</v>
      </c>
      <c r="I203" s="2">
        <f>Financeiro!I203+Complemento!J203</f>
        <v>0</v>
      </c>
      <c r="J203" s="2">
        <f>Financeiro!J203+Complemento!K203</f>
        <v>0</v>
      </c>
      <c r="K203" s="2">
        <f>Financeiro!K203+Complemento!L203</f>
        <v>0</v>
      </c>
      <c r="L203" s="2">
        <f>Financeiro!L203+Complemento!M203</f>
        <v>13598.25</v>
      </c>
      <c r="M203" s="2">
        <f>Financeiro!M203+Complemento!N203</f>
        <v>0</v>
      </c>
      <c r="N203" s="2">
        <f>Financeiro!N203+Complemento!O203</f>
        <v>0</v>
      </c>
      <c r="O203" s="2">
        <f>Financeiro!O203+Complemento!P203</f>
        <v>0</v>
      </c>
      <c r="P203" s="2">
        <f>Financeiro!P203+Complemento!Q203</f>
        <v>0</v>
      </c>
      <c r="Q203" s="2">
        <f>Financeiro!Q203+Complemento!R203</f>
        <v>0</v>
      </c>
      <c r="R203" s="2">
        <f>Financeiro!R203+Complemento!S203</f>
        <v>0</v>
      </c>
      <c r="S203" s="2">
        <f>Financeiro!S203+Complemento!T203</f>
        <v>0</v>
      </c>
      <c r="T203" s="2">
        <f>Financeiro!T203+Complemento!U203</f>
        <v>0</v>
      </c>
      <c r="U203" s="2">
        <f>Financeiro!U203+Complemento!V203</f>
        <v>0</v>
      </c>
      <c r="V203" s="2">
        <f>Financeiro!V203+Complemento!W203</f>
        <v>0</v>
      </c>
      <c r="W203" s="2">
        <f>Financeiro!W203+Complemento!X203</f>
        <v>0</v>
      </c>
      <c r="X203" s="2">
        <f>Financeiro!X203+Complemento!Y203</f>
        <v>3396.41</v>
      </c>
      <c r="Y203" s="2">
        <f>Financeiro!Y203+Complemento!Z203</f>
        <v>0</v>
      </c>
      <c r="Z203" s="2">
        <f>Financeiro!Z203+Complemento!AA203</f>
        <v>0</v>
      </c>
      <c r="AA203" s="2">
        <f>Financeiro!AA203+Complemento!AB203</f>
        <v>0</v>
      </c>
      <c r="AB203" s="2">
        <f>Financeiro!AB203+Complemento!AC203</f>
        <v>0</v>
      </c>
      <c r="AC203" s="2">
        <f>Financeiro!AC203+Complemento!AD203</f>
        <v>0</v>
      </c>
      <c r="AD203" s="2">
        <f>Financeiro!AD203+Complemento!AE203</f>
        <v>9812.5500000000011</v>
      </c>
      <c r="AE203" s="2">
        <f>Financeiro!AE203+Complemento!AF203</f>
        <v>2696.4700000000003</v>
      </c>
      <c r="AF203" s="2">
        <f>Financeiro!AF203+Complemento!AG203</f>
        <v>0</v>
      </c>
      <c r="AG203" s="2">
        <f>Financeiro!AG203+Complemento!AH203</f>
        <v>0</v>
      </c>
      <c r="AH203" s="2">
        <f>Financeiro!AH203+Complemento!AI203</f>
        <v>0</v>
      </c>
      <c r="AI203" s="2">
        <f>Financeiro!AI203+Complemento!AJ203</f>
        <v>0</v>
      </c>
      <c r="AJ203" s="2">
        <f>Financeiro!AJ203+Complemento!AK203</f>
        <v>0</v>
      </c>
      <c r="AK203" s="2">
        <f>Financeiro!AK203+Complemento!AL203</f>
        <v>0</v>
      </c>
      <c r="AL203" s="2">
        <f>Financeiro!AL203+Complemento!AM203</f>
        <v>0</v>
      </c>
      <c r="AM203" s="2">
        <f>Financeiro!AM203+Complemento!AN203</f>
        <v>0</v>
      </c>
      <c r="AN203" s="2">
        <f>Financeiro!AN203+Complemento!AO203</f>
        <v>0</v>
      </c>
      <c r="AO203" s="2">
        <f>Financeiro!AO203+Complemento!AP203</f>
        <v>0</v>
      </c>
      <c r="AP203" s="2">
        <f>Financeiro!AP203+Complemento!AQ203</f>
        <v>0</v>
      </c>
      <c r="AQ203" s="2">
        <f>Financeiro!AQ203+Complemento!AR203</f>
        <v>0</v>
      </c>
      <c r="AR203" s="2">
        <f t="shared" si="3"/>
        <v>29503.68</v>
      </c>
    </row>
    <row r="204" spans="1:44" x14ac:dyDescent="0.25">
      <c r="A204" t="s">
        <v>250</v>
      </c>
      <c r="B204" s="2">
        <f>Financeiro!B204+Complemento!C204</f>
        <v>0</v>
      </c>
      <c r="C204" s="2">
        <f>Financeiro!C204+Complemento!D204</f>
        <v>0</v>
      </c>
      <c r="D204" s="2">
        <f>Financeiro!D204+Complemento!E204</f>
        <v>0</v>
      </c>
      <c r="E204" s="2">
        <f>Financeiro!E204+Complemento!F204</f>
        <v>0</v>
      </c>
      <c r="F204" s="2">
        <f>Financeiro!F204+Complemento!G204</f>
        <v>0</v>
      </c>
      <c r="G204" s="2">
        <f>Financeiro!G204+Complemento!H204</f>
        <v>0</v>
      </c>
      <c r="H204" s="2">
        <f>Financeiro!H204+Complemento!I204</f>
        <v>0</v>
      </c>
      <c r="I204" s="2">
        <f>Financeiro!I204+Complemento!J204</f>
        <v>0</v>
      </c>
      <c r="J204" s="2">
        <f>Financeiro!J204+Complemento!K204</f>
        <v>0</v>
      </c>
      <c r="K204" s="2">
        <f>Financeiro!K204+Complemento!L204</f>
        <v>0</v>
      </c>
      <c r="L204" s="2">
        <f>Financeiro!L204+Complemento!M204</f>
        <v>10038.4</v>
      </c>
      <c r="M204" s="2">
        <f>Financeiro!M204+Complemento!N204</f>
        <v>0</v>
      </c>
      <c r="N204" s="2">
        <f>Financeiro!N204+Complemento!O204</f>
        <v>0</v>
      </c>
      <c r="O204" s="2">
        <f>Financeiro!O204+Complemento!P204</f>
        <v>0</v>
      </c>
      <c r="P204" s="2">
        <f>Financeiro!P204+Complemento!Q204</f>
        <v>0</v>
      </c>
      <c r="Q204" s="2">
        <f>Financeiro!Q204+Complemento!R204</f>
        <v>0</v>
      </c>
      <c r="R204" s="2">
        <f>Financeiro!R204+Complemento!S204</f>
        <v>0</v>
      </c>
      <c r="S204" s="2">
        <f>Financeiro!S204+Complemento!T204</f>
        <v>0</v>
      </c>
      <c r="T204" s="2">
        <f>Financeiro!T204+Complemento!U204</f>
        <v>0</v>
      </c>
      <c r="U204" s="2">
        <f>Financeiro!U204+Complemento!V204</f>
        <v>0</v>
      </c>
      <c r="V204" s="2">
        <f>Financeiro!V204+Complemento!W204</f>
        <v>0</v>
      </c>
      <c r="W204" s="2">
        <f>Financeiro!W204+Complemento!X204</f>
        <v>0</v>
      </c>
      <c r="X204" s="2">
        <f>Financeiro!X204+Complemento!Y204</f>
        <v>0</v>
      </c>
      <c r="Y204" s="2">
        <f>Financeiro!Y204+Complemento!Z204</f>
        <v>0</v>
      </c>
      <c r="Z204" s="2">
        <f>Financeiro!Z204+Complemento!AA204</f>
        <v>0</v>
      </c>
      <c r="AA204" s="2">
        <f>Financeiro!AA204+Complemento!AB204</f>
        <v>0</v>
      </c>
      <c r="AB204" s="2">
        <f>Financeiro!AB204+Complemento!AC204</f>
        <v>0</v>
      </c>
      <c r="AC204" s="2">
        <f>Financeiro!AC204+Complemento!AD204</f>
        <v>0</v>
      </c>
      <c r="AD204" s="2">
        <f>Financeiro!AD204+Complemento!AE204</f>
        <v>0</v>
      </c>
      <c r="AE204" s="2">
        <f>Financeiro!AE204+Complemento!AF204</f>
        <v>0</v>
      </c>
      <c r="AF204" s="2">
        <f>Financeiro!AF204+Complemento!AG204</f>
        <v>0</v>
      </c>
      <c r="AG204" s="2">
        <f>Financeiro!AG204+Complemento!AH204</f>
        <v>0</v>
      </c>
      <c r="AH204" s="2">
        <f>Financeiro!AH204+Complemento!AI204</f>
        <v>0</v>
      </c>
      <c r="AI204" s="2">
        <f>Financeiro!AI204+Complemento!AJ204</f>
        <v>0</v>
      </c>
      <c r="AJ204" s="2">
        <f>Financeiro!AJ204+Complemento!AK204</f>
        <v>0</v>
      </c>
      <c r="AK204" s="2">
        <f>Financeiro!AK204+Complemento!AL204</f>
        <v>0</v>
      </c>
      <c r="AL204" s="2">
        <f>Financeiro!AL204+Complemento!AM204</f>
        <v>0</v>
      </c>
      <c r="AM204" s="2">
        <f>Financeiro!AM204+Complemento!AN204</f>
        <v>0</v>
      </c>
      <c r="AN204" s="2">
        <f>Financeiro!AN204+Complemento!AO204</f>
        <v>0</v>
      </c>
      <c r="AO204" s="2">
        <f>Financeiro!AO204+Complemento!AP204</f>
        <v>0</v>
      </c>
      <c r="AP204" s="2">
        <f>Financeiro!AP204+Complemento!AQ204</f>
        <v>0</v>
      </c>
      <c r="AQ204" s="2">
        <f>Financeiro!AQ204+Complemento!AR204</f>
        <v>0</v>
      </c>
      <c r="AR204" s="2">
        <f t="shared" si="3"/>
        <v>10038.4</v>
      </c>
    </row>
    <row r="205" spans="1:44" x14ac:dyDescent="0.25">
      <c r="A205" t="s">
        <v>251</v>
      </c>
      <c r="B205" s="2">
        <f>Financeiro!B205+Complemento!C205</f>
        <v>0</v>
      </c>
      <c r="C205" s="2">
        <f>Financeiro!C205+Complemento!D205</f>
        <v>0</v>
      </c>
      <c r="D205" s="2">
        <f>Financeiro!D205+Complemento!E205</f>
        <v>0</v>
      </c>
      <c r="E205" s="2">
        <f>Financeiro!E205+Complemento!F205</f>
        <v>0</v>
      </c>
      <c r="F205" s="2">
        <f>Financeiro!F205+Complemento!G205</f>
        <v>0</v>
      </c>
      <c r="G205" s="2">
        <f>Financeiro!G205+Complemento!H205</f>
        <v>0</v>
      </c>
      <c r="H205" s="2">
        <f>Financeiro!H205+Complemento!I205</f>
        <v>0</v>
      </c>
      <c r="I205" s="2">
        <f>Financeiro!I205+Complemento!J205</f>
        <v>0</v>
      </c>
      <c r="J205" s="2">
        <f>Financeiro!J205+Complemento!K205</f>
        <v>0</v>
      </c>
      <c r="K205" s="2">
        <f>Financeiro!K205+Complemento!L205</f>
        <v>0</v>
      </c>
      <c r="L205" s="2">
        <f>Financeiro!L205+Complemento!M205</f>
        <v>4013.28</v>
      </c>
      <c r="M205" s="2">
        <f>Financeiro!M205+Complemento!N205</f>
        <v>0</v>
      </c>
      <c r="N205" s="2">
        <f>Financeiro!N205+Complemento!O205</f>
        <v>0</v>
      </c>
      <c r="O205" s="2">
        <f>Financeiro!O205+Complemento!P205</f>
        <v>0</v>
      </c>
      <c r="P205" s="2">
        <f>Financeiro!P205+Complemento!Q205</f>
        <v>0</v>
      </c>
      <c r="Q205" s="2">
        <f>Financeiro!Q205+Complemento!R205</f>
        <v>0</v>
      </c>
      <c r="R205" s="2">
        <f>Financeiro!R205+Complemento!S205</f>
        <v>0</v>
      </c>
      <c r="S205" s="2">
        <f>Financeiro!S205+Complemento!T205</f>
        <v>7332.29</v>
      </c>
      <c r="T205" s="2">
        <f>Financeiro!T205+Complemento!U205</f>
        <v>0</v>
      </c>
      <c r="U205" s="2">
        <f>Financeiro!U205+Complemento!V205</f>
        <v>0</v>
      </c>
      <c r="V205" s="2">
        <f>Financeiro!V205+Complemento!W205</f>
        <v>5430.1</v>
      </c>
      <c r="W205" s="2">
        <f>Financeiro!W205+Complemento!X205</f>
        <v>0</v>
      </c>
      <c r="X205" s="2">
        <f>Financeiro!X205+Complemento!Y205</f>
        <v>0</v>
      </c>
      <c r="Y205" s="2">
        <f>Financeiro!Y205+Complemento!Z205</f>
        <v>0</v>
      </c>
      <c r="Z205" s="2">
        <f>Financeiro!Z205+Complemento!AA205</f>
        <v>0</v>
      </c>
      <c r="AA205" s="2">
        <f>Financeiro!AA205+Complemento!AB205</f>
        <v>2548.3000000000002</v>
      </c>
      <c r="AB205" s="2">
        <f>Financeiro!AB205+Complemento!AC205</f>
        <v>0</v>
      </c>
      <c r="AC205" s="2">
        <f>Financeiro!AC205+Complemento!AD205</f>
        <v>13293.6</v>
      </c>
      <c r="AD205" s="2">
        <f>Financeiro!AD205+Complemento!AE205</f>
        <v>0</v>
      </c>
      <c r="AE205" s="2">
        <f>Financeiro!AE205+Complemento!AF205</f>
        <v>1623.22</v>
      </c>
      <c r="AF205" s="2">
        <f>Financeiro!AF205+Complemento!AG205</f>
        <v>0</v>
      </c>
      <c r="AG205" s="2">
        <f>Financeiro!AG205+Complemento!AH205</f>
        <v>0</v>
      </c>
      <c r="AH205" s="2">
        <f>Financeiro!AH205+Complemento!AI205</f>
        <v>0</v>
      </c>
      <c r="AI205" s="2">
        <f>Financeiro!AI205+Complemento!AJ205</f>
        <v>0</v>
      </c>
      <c r="AJ205" s="2">
        <f>Financeiro!AJ205+Complemento!AK205</f>
        <v>0</v>
      </c>
      <c r="AK205" s="2">
        <f>Financeiro!AK205+Complemento!AL205</f>
        <v>0</v>
      </c>
      <c r="AL205" s="2">
        <f>Financeiro!AL205+Complemento!AM205</f>
        <v>0</v>
      </c>
      <c r="AM205" s="2">
        <f>Financeiro!AM205+Complemento!AN205</f>
        <v>0</v>
      </c>
      <c r="AN205" s="2">
        <f>Financeiro!AN205+Complemento!AO205</f>
        <v>0</v>
      </c>
      <c r="AO205" s="2">
        <f>Financeiro!AO205+Complemento!AP205</f>
        <v>0</v>
      </c>
      <c r="AP205" s="2">
        <f>Financeiro!AP205+Complemento!AQ205</f>
        <v>0</v>
      </c>
      <c r="AQ205" s="2">
        <f>Financeiro!AQ205+Complemento!AR205</f>
        <v>0</v>
      </c>
      <c r="AR205" s="2">
        <f t="shared" si="3"/>
        <v>34240.79</v>
      </c>
    </row>
    <row r="206" spans="1:44" x14ac:dyDescent="0.25">
      <c r="A206" t="s">
        <v>252</v>
      </c>
      <c r="B206" s="2">
        <f>Financeiro!B206+Complemento!C206</f>
        <v>0</v>
      </c>
      <c r="C206" s="2">
        <f>Financeiro!C206+Complemento!D206</f>
        <v>0</v>
      </c>
      <c r="D206" s="2">
        <f>Financeiro!D206+Complemento!E206</f>
        <v>0</v>
      </c>
      <c r="E206" s="2">
        <f>Financeiro!E206+Complemento!F206</f>
        <v>0</v>
      </c>
      <c r="F206" s="2">
        <f>Financeiro!F206+Complemento!G206</f>
        <v>0</v>
      </c>
      <c r="G206" s="2">
        <f>Financeiro!G206+Complemento!H206</f>
        <v>0</v>
      </c>
      <c r="H206" s="2">
        <f>Financeiro!H206+Complemento!I206</f>
        <v>0</v>
      </c>
      <c r="I206" s="2">
        <f>Financeiro!I206+Complemento!J206</f>
        <v>0</v>
      </c>
      <c r="J206" s="2">
        <f>Financeiro!J206+Complemento!K206</f>
        <v>0</v>
      </c>
      <c r="K206" s="2">
        <f>Financeiro!K206+Complemento!L206</f>
        <v>0</v>
      </c>
      <c r="L206" s="2">
        <f>Financeiro!L206+Complemento!M206</f>
        <v>3134.3399999999997</v>
      </c>
      <c r="M206" s="2">
        <f>Financeiro!M206+Complemento!N206</f>
        <v>0</v>
      </c>
      <c r="N206" s="2">
        <f>Financeiro!N206+Complemento!O206</f>
        <v>0</v>
      </c>
      <c r="O206" s="2">
        <f>Financeiro!O206+Complemento!P206</f>
        <v>0</v>
      </c>
      <c r="P206" s="2">
        <f>Financeiro!P206+Complemento!Q206</f>
        <v>0</v>
      </c>
      <c r="Q206" s="2">
        <f>Financeiro!Q206+Complemento!R206</f>
        <v>0</v>
      </c>
      <c r="R206" s="2">
        <f>Financeiro!R206+Complemento!S206</f>
        <v>0</v>
      </c>
      <c r="S206" s="2">
        <f>Financeiro!S206+Complemento!T206</f>
        <v>0</v>
      </c>
      <c r="T206" s="2">
        <f>Financeiro!T206+Complemento!U206</f>
        <v>0</v>
      </c>
      <c r="U206" s="2">
        <f>Financeiro!U206+Complemento!V206</f>
        <v>0</v>
      </c>
      <c r="V206" s="2">
        <f>Financeiro!V206+Complemento!W206</f>
        <v>0</v>
      </c>
      <c r="W206" s="2">
        <f>Financeiro!W206+Complemento!X206</f>
        <v>0</v>
      </c>
      <c r="X206" s="2">
        <f>Financeiro!X206+Complemento!Y206</f>
        <v>0</v>
      </c>
      <c r="Y206" s="2">
        <f>Financeiro!Y206+Complemento!Z206</f>
        <v>0</v>
      </c>
      <c r="Z206" s="2">
        <f>Financeiro!Z206+Complemento!AA206</f>
        <v>0</v>
      </c>
      <c r="AA206" s="2">
        <f>Financeiro!AA206+Complemento!AB206</f>
        <v>0</v>
      </c>
      <c r="AB206" s="2">
        <f>Financeiro!AB206+Complemento!AC206</f>
        <v>0</v>
      </c>
      <c r="AC206" s="2">
        <f>Financeiro!AC206+Complemento!AD206</f>
        <v>0</v>
      </c>
      <c r="AD206" s="2">
        <f>Financeiro!AD206+Complemento!AE206</f>
        <v>0</v>
      </c>
      <c r="AE206" s="2">
        <f>Financeiro!AE206+Complemento!AF206</f>
        <v>0</v>
      </c>
      <c r="AF206" s="2">
        <f>Financeiro!AF206+Complemento!AG206</f>
        <v>0</v>
      </c>
      <c r="AG206" s="2">
        <f>Financeiro!AG206+Complemento!AH206</f>
        <v>0</v>
      </c>
      <c r="AH206" s="2">
        <f>Financeiro!AH206+Complemento!AI206</f>
        <v>0</v>
      </c>
      <c r="AI206" s="2">
        <f>Financeiro!AI206+Complemento!AJ206</f>
        <v>0</v>
      </c>
      <c r="AJ206" s="2">
        <f>Financeiro!AJ206+Complemento!AK206</f>
        <v>0</v>
      </c>
      <c r="AK206" s="2">
        <f>Financeiro!AK206+Complemento!AL206</f>
        <v>0</v>
      </c>
      <c r="AL206" s="2">
        <f>Financeiro!AL206+Complemento!AM206</f>
        <v>0</v>
      </c>
      <c r="AM206" s="2">
        <f>Financeiro!AM206+Complemento!AN206</f>
        <v>0</v>
      </c>
      <c r="AN206" s="2">
        <f>Financeiro!AN206+Complemento!AO206</f>
        <v>0</v>
      </c>
      <c r="AO206" s="2">
        <f>Financeiro!AO206+Complemento!AP206</f>
        <v>0</v>
      </c>
      <c r="AP206" s="2">
        <f>Financeiro!AP206+Complemento!AQ206</f>
        <v>0</v>
      </c>
      <c r="AQ206" s="2">
        <f>Financeiro!AQ206+Complemento!AR206</f>
        <v>0</v>
      </c>
      <c r="AR206" s="2">
        <f t="shared" si="3"/>
        <v>3134.3399999999997</v>
      </c>
    </row>
    <row r="207" spans="1:44" x14ac:dyDescent="0.25">
      <c r="A207" t="s">
        <v>253</v>
      </c>
      <c r="B207" s="2">
        <f>Financeiro!B207+Complemento!C207</f>
        <v>0</v>
      </c>
      <c r="C207" s="2">
        <f>Financeiro!C207+Complemento!D207</f>
        <v>0</v>
      </c>
      <c r="D207" s="2">
        <f>Financeiro!D207+Complemento!E207</f>
        <v>0</v>
      </c>
      <c r="E207" s="2">
        <f>Financeiro!E207+Complemento!F207</f>
        <v>0</v>
      </c>
      <c r="F207" s="2">
        <f>Financeiro!F207+Complemento!G207</f>
        <v>0</v>
      </c>
      <c r="G207" s="2">
        <f>Financeiro!G207+Complemento!H207</f>
        <v>0</v>
      </c>
      <c r="H207" s="2">
        <f>Financeiro!H207+Complemento!I207</f>
        <v>0</v>
      </c>
      <c r="I207" s="2">
        <f>Financeiro!I207+Complemento!J207</f>
        <v>0</v>
      </c>
      <c r="J207" s="2">
        <f>Financeiro!J207+Complemento!K207</f>
        <v>0</v>
      </c>
      <c r="K207" s="2">
        <f>Financeiro!K207+Complemento!L207</f>
        <v>0</v>
      </c>
      <c r="L207" s="2">
        <f>Financeiro!L207+Complemento!M207</f>
        <v>3097.32</v>
      </c>
      <c r="M207" s="2">
        <f>Financeiro!M207+Complemento!N207</f>
        <v>0</v>
      </c>
      <c r="N207" s="2">
        <f>Financeiro!N207+Complemento!O207</f>
        <v>0</v>
      </c>
      <c r="O207" s="2">
        <f>Financeiro!O207+Complemento!P207</f>
        <v>0</v>
      </c>
      <c r="P207" s="2">
        <f>Financeiro!P207+Complemento!Q207</f>
        <v>0</v>
      </c>
      <c r="Q207" s="2">
        <f>Financeiro!Q207+Complemento!R207</f>
        <v>0</v>
      </c>
      <c r="R207" s="2">
        <f>Financeiro!R207+Complemento!S207</f>
        <v>0</v>
      </c>
      <c r="S207" s="2">
        <f>Financeiro!S207+Complemento!T207</f>
        <v>0</v>
      </c>
      <c r="T207" s="2">
        <f>Financeiro!T207+Complemento!U207</f>
        <v>0</v>
      </c>
      <c r="U207" s="2">
        <f>Financeiro!U207+Complemento!V207</f>
        <v>0</v>
      </c>
      <c r="V207" s="2">
        <f>Financeiro!V207+Complemento!W207</f>
        <v>0</v>
      </c>
      <c r="W207" s="2">
        <f>Financeiro!W207+Complemento!X207</f>
        <v>0</v>
      </c>
      <c r="X207" s="2">
        <f>Financeiro!X207+Complemento!Y207</f>
        <v>0</v>
      </c>
      <c r="Y207" s="2">
        <f>Financeiro!Y207+Complemento!Z207</f>
        <v>0</v>
      </c>
      <c r="Z207" s="2">
        <f>Financeiro!Z207+Complemento!AA207</f>
        <v>0</v>
      </c>
      <c r="AA207" s="2">
        <f>Financeiro!AA207+Complemento!AB207</f>
        <v>0</v>
      </c>
      <c r="AB207" s="2">
        <f>Financeiro!AB207+Complemento!AC207</f>
        <v>0</v>
      </c>
      <c r="AC207" s="2">
        <f>Financeiro!AC207+Complemento!AD207</f>
        <v>0</v>
      </c>
      <c r="AD207" s="2">
        <f>Financeiro!AD207+Complemento!AE207</f>
        <v>0</v>
      </c>
      <c r="AE207" s="2">
        <f>Financeiro!AE207+Complemento!AF207</f>
        <v>0</v>
      </c>
      <c r="AF207" s="2">
        <f>Financeiro!AF207+Complemento!AG207</f>
        <v>0</v>
      </c>
      <c r="AG207" s="2">
        <f>Financeiro!AG207+Complemento!AH207</f>
        <v>0</v>
      </c>
      <c r="AH207" s="2">
        <f>Financeiro!AH207+Complemento!AI207</f>
        <v>0</v>
      </c>
      <c r="AI207" s="2">
        <f>Financeiro!AI207+Complemento!AJ207</f>
        <v>0</v>
      </c>
      <c r="AJ207" s="2">
        <f>Financeiro!AJ207+Complemento!AK207</f>
        <v>0</v>
      </c>
      <c r="AK207" s="2">
        <f>Financeiro!AK207+Complemento!AL207</f>
        <v>0</v>
      </c>
      <c r="AL207" s="2">
        <f>Financeiro!AL207+Complemento!AM207</f>
        <v>0</v>
      </c>
      <c r="AM207" s="2">
        <f>Financeiro!AM207+Complemento!AN207</f>
        <v>0</v>
      </c>
      <c r="AN207" s="2">
        <f>Financeiro!AN207+Complemento!AO207</f>
        <v>0</v>
      </c>
      <c r="AO207" s="2">
        <f>Financeiro!AO207+Complemento!AP207</f>
        <v>0</v>
      </c>
      <c r="AP207" s="2">
        <f>Financeiro!AP207+Complemento!AQ207</f>
        <v>0</v>
      </c>
      <c r="AQ207" s="2">
        <f>Financeiro!AQ207+Complemento!AR207</f>
        <v>0</v>
      </c>
      <c r="AR207" s="2">
        <f t="shared" si="3"/>
        <v>3097.32</v>
      </c>
    </row>
    <row r="208" spans="1:44" x14ac:dyDescent="0.25">
      <c r="A208" t="s">
        <v>254</v>
      </c>
      <c r="B208" s="2">
        <f>Financeiro!B208+Complemento!C208</f>
        <v>0</v>
      </c>
      <c r="C208" s="2">
        <f>Financeiro!C208+Complemento!D208</f>
        <v>0</v>
      </c>
      <c r="D208" s="2">
        <f>Financeiro!D208+Complemento!E208</f>
        <v>0</v>
      </c>
      <c r="E208" s="2">
        <f>Financeiro!E208+Complemento!F208</f>
        <v>0</v>
      </c>
      <c r="F208" s="2">
        <f>Financeiro!F208+Complemento!G208</f>
        <v>0</v>
      </c>
      <c r="G208" s="2">
        <f>Financeiro!G208+Complemento!H208</f>
        <v>0</v>
      </c>
      <c r="H208" s="2">
        <f>Financeiro!H208+Complemento!I208</f>
        <v>0</v>
      </c>
      <c r="I208" s="2">
        <f>Financeiro!I208+Complemento!J208</f>
        <v>0</v>
      </c>
      <c r="J208" s="2">
        <f>Financeiro!J208+Complemento!K208</f>
        <v>0</v>
      </c>
      <c r="K208" s="2">
        <f>Financeiro!K208+Complemento!L208</f>
        <v>0</v>
      </c>
      <c r="L208" s="2">
        <f>Financeiro!L208+Complemento!M208</f>
        <v>0</v>
      </c>
      <c r="M208" s="2">
        <f>Financeiro!M208+Complemento!N208</f>
        <v>0</v>
      </c>
      <c r="N208" s="2">
        <f>Financeiro!N208+Complemento!O208</f>
        <v>0</v>
      </c>
      <c r="O208" s="2">
        <f>Financeiro!O208+Complemento!P208</f>
        <v>0</v>
      </c>
      <c r="P208" s="2">
        <f>Financeiro!P208+Complemento!Q208</f>
        <v>0</v>
      </c>
      <c r="Q208" s="2">
        <f>Financeiro!Q208+Complemento!R208</f>
        <v>0</v>
      </c>
      <c r="R208" s="2">
        <f>Financeiro!R208+Complemento!S208</f>
        <v>0</v>
      </c>
      <c r="S208" s="2">
        <f>Financeiro!S208+Complemento!T208</f>
        <v>0</v>
      </c>
      <c r="T208" s="2">
        <f>Financeiro!T208+Complemento!U208</f>
        <v>0</v>
      </c>
      <c r="U208" s="2">
        <f>Financeiro!U208+Complemento!V208</f>
        <v>0</v>
      </c>
      <c r="V208" s="2">
        <f>Financeiro!V208+Complemento!W208</f>
        <v>0</v>
      </c>
      <c r="W208" s="2">
        <f>Financeiro!W208+Complemento!X208</f>
        <v>0</v>
      </c>
      <c r="X208" s="2">
        <f>Financeiro!X208+Complemento!Y208</f>
        <v>0</v>
      </c>
      <c r="Y208" s="2">
        <f>Financeiro!Y208+Complemento!Z208</f>
        <v>0</v>
      </c>
      <c r="Z208" s="2">
        <f>Financeiro!Z208+Complemento!AA208</f>
        <v>0</v>
      </c>
      <c r="AA208" s="2">
        <f>Financeiro!AA208+Complemento!AB208</f>
        <v>0</v>
      </c>
      <c r="AB208" s="2">
        <f>Financeiro!AB208+Complemento!AC208</f>
        <v>0</v>
      </c>
      <c r="AC208" s="2">
        <f>Financeiro!AC208+Complemento!AD208</f>
        <v>0</v>
      </c>
      <c r="AD208" s="2">
        <f>Financeiro!AD208+Complemento!AE208</f>
        <v>5983.4</v>
      </c>
      <c r="AE208" s="2">
        <f>Financeiro!AE208+Complemento!AF208</f>
        <v>0</v>
      </c>
      <c r="AF208" s="2">
        <f>Financeiro!AF208+Complemento!AG208</f>
        <v>0</v>
      </c>
      <c r="AG208" s="2">
        <f>Financeiro!AG208+Complemento!AH208</f>
        <v>0</v>
      </c>
      <c r="AH208" s="2">
        <f>Financeiro!AH208+Complemento!AI208</f>
        <v>0</v>
      </c>
      <c r="AI208" s="2">
        <f>Financeiro!AI208+Complemento!AJ208</f>
        <v>0</v>
      </c>
      <c r="AJ208" s="2">
        <f>Financeiro!AJ208+Complemento!AK208</f>
        <v>0</v>
      </c>
      <c r="AK208" s="2">
        <f>Financeiro!AK208+Complemento!AL208</f>
        <v>0</v>
      </c>
      <c r="AL208" s="2">
        <f>Financeiro!AL208+Complemento!AM208</f>
        <v>0</v>
      </c>
      <c r="AM208" s="2">
        <f>Financeiro!AM208+Complemento!AN208</f>
        <v>0</v>
      </c>
      <c r="AN208" s="2">
        <f>Financeiro!AN208+Complemento!AO208</f>
        <v>0</v>
      </c>
      <c r="AO208" s="2">
        <f>Financeiro!AO208+Complemento!AP208</f>
        <v>0</v>
      </c>
      <c r="AP208" s="2">
        <f>Financeiro!AP208+Complemento!AQ208</f>
        <v>0</v>
      </c>
      <c r="AQ208" s="2">
        <f>Financeiro!AQ208+Complemento!AR208</f>
        <v>0</v>
      </c>
      <c r="AR208" s="2">
        <f t="shared" si="3"/>
        <v>5983.4</v>
      </c>
    </row>
    <row r="209" spans="1:44" x14ac:dyDescent="0.25">
      <c r="A209" t="s">
        <v>255</v>
      </c>
      <c r="B209" s="2">
        <f>Financeiro!B209+Complemento!C209</f>
        <v>0</v>
      </c>
      <c r="C209" s="2">
        <f>Financeiro!C209+Complemento!D209</f>
        <v>0</v>
      </c>
      <c r="D209" s="2">
        <f>Financeiro!D209+Complemento!E209</f>
        <v>0</v>
      </c>
      <c r="E209" s="2">
        <f>Financeiro!E209+Complemento!F209</f>
        <v>0</v>
      </c>
      <c r="F209" s="2">
        <f>Financeiro!F209+Complemento!G209</f>
        <v>0</v>
      </c>
      <c r="G209" s="2">
        <f>Financeiro!G209+Complemento!H209</f>
        <v>0</v>
      </c>
      <c r="H209" s="2">
        <f>Financeiro!H209+Complemento!I209</f>
        <v>0</v>
      </c>
      <c r="I209" s="2">
        <f>Financeiro!I209+Complemento!J209</f>
        <v>0</v>
      </c>
      <c r="J209" s="2">
        <f>Financeiro!J209+Complemento!K209</f>
        <v>0</v>
      </c>
      <c r="K209" s="2">
        <f>Financeiro!K209+Complemento!L209</f>
        <v>0</v>
      </c>
      <c r="L209" s="2">
        <f>Financeiro!L209+Complemento!M209</f>
        <v>1552.01</v>
      </c>
      <c r="M209" s="2">
        <f>Financeiro!M209+Complemento!N209</f>
        <v>0</v>
      </c>
      <c r="N209" s="2">
        <f>Financeiro!N209+Complemento!O209</f>
        <v>0</v>
      </c>
      <c r="O209" s="2">
        <f>Financeiro!O209+Complemento!P209</f>
        <v>0</v>
      </c>
      <c r="P209" s="2">
        <f>Financeiro!P209+Complemento!Q209</f>
        <v>0</v>
      </c>
      <c r="Q209" s="2">
        <f>Financeiro!Q209+Complemento!R209</f>
        <v>0</v>
      </c>
      <c r="R209" s="2">
        <f>Financeiro!R209+Complemento!S209</f>
        <v>0</v>
      </c>
      <c r="S209" s="2">
        <f>Financeiro!S209+Complemento!T209</f>
        <v>0</v>
      </c>
      <c r="T209" s="2">
        <f>Financeiro!T209+Complemento!U209</f>
        <v>0</v>
      </c>
      <c r="U209" s="2">
        <f>Financeiro!U209+Complemento!V209</f>
        <v>0</v>
      </c>
      <c r="V209" s="2">
        <f>Financeiro!V209+Complemento!W209</f>
        <v>0</v>
      </c>
      <c r="W209" s="2">
        <f>Financeiro!W209+Complemento!X209</f>
        <v>0</v>
      </c>
      <c r="X209" s="2">
        <f>Financeiro!X209+Complemento!Y209</f>
        <v>0</v>
      </c>
      <c r="Y209" s="2">
        <f>Financeiro!Y209+Complemento!Z209</f>
        <v>0</v>
      </c>
      <c r="Z209" s="2">
        <f>Financeiro!Z209+Complemento!AA209</f>
        <v>0</v>
      </c>
      <c r="AA209" s="2">
        <f>Financeiro!AA209+Complemento!AB209</f>
        <v>0</v>
      </c>
      <c r="AB209" s="2">
        <f>Financeiro!AB209+Complemento!AC209</f>
        <v>0</v>
      </c>
      <c r="AC209" s="2">
        <f>Financeiro!AC209+Complemento!AD209</f>
        <v>0</v>
      </c>
      <c r="AD209" s="2">
        <f>Financeiro!AD209+Complemento!AE209</f>
        <v>0</v>
      </c>
      <c r="AE209" s="2">
        <f>Financeiro!AE209+Complemento!AF209</f>
        <v>0</v>
      </c>
      <c r="AF209" s="2">
        <f>Financeiro!AF209+Complemento!AG209</f>
        <v>0</v>
      </c>
      <c r="AG209" s="2">
        <f>Financeiro!AG209+Complemento!AH209</f>
        <v>0</v>
      </c>
      <c r="AH209" s="2">
        <f>Financeiro!AH209+Complemento!AI209</f>
        <v>0</v>
      </c>
      <c r="AI209" s="2">
        <f>Financeiro!AI209+Complemento!AJ209</f>
        <v>0</v>
      </c>
      <c r="AJ209" s="2">
        <f>Financeiro!AJ209+Complemento!AK209</f>
        <v>0</v>
      </c>
      <c r="AK209" s="2">
        <f>Financeiro!AK209+Complemento!AL209</f>
        <v>0</v>
      </c>
      <c r="AL209" s="2">
        <f>Financeiro!AL209+Complemento!AM209</f>
        <v>0</v>
      </c>
      <c r="AM209" s="2">
        <f>Financeiro!AM209+Complemento!AN209</f>
        <v>0</v>
      </c>
      <c r="AN209" s="2">
        <f>Financeiro!AN209+Complemento!AO209</f>
        <v>0</v>
      </c>
      <c r="AO209" s="2">
        <f>Financeiro!AO209+Complemento!AP209</f>
        <v>0</v>
      </c>
      <c r="AP209" s="2">
        <f>Financeiro!AP209+Complemento!AQ209</f>
        <v>0</v>
      </c>
      <c r="AQ209" s="2">
        <f>Financeiro!AQ209+Complemento!AR209</f>
        <v>0</v>
      </c>
      <c r="AR209" s="2">
        <f t="shared" si="3"/>
        <v>1552.01</v>
      </c>
    </row>
    <row r="210" spans="1:44" x14ac:dyDescent="0.25">
      <c r="A210" t="s">
        <v>256</v>
      </c>
      <c r="B210" s="2">
        <f>Financeiro!B210+Complemento!C210</f>
        <v>0</v>
      </c>
      <c r="C210" s="2">
        <f>Financeiro!C210+Complemento!D210</f>
        <v>0</v>
      </c>
      <c r="D210" s="2">
        <f>Financeiro!D210+Complemento!E210</f>
        <v>0</v>
      </c>
      <c r="E210" s="2">
        <f>Financeiro!E210+Complemento!F210</f>
        <v>0</v>
      </c>
      <c r="F210" s="2">
        <f>Financeiro!F210+Complemento!G210</f>
        <v>0</v>
      </c>
      <c r="G210" s="2">
        <f>Financeiro!G210+Complemento!H210</f>
        <v>0</v>
      </c>
      <c r="H210" s="2">
        <f>Financeiro!H210+Complemento!I210</f>
        <v>0</v>
      </c>
      <c r="I210" s="2">
        <f>Financeiro!I210+Complemento!J210</f>
        <v>0</v>
      </c>
      <c r="J210" s="2">
        <f>Financeiro!J210+Complemento!K210</f>
        <v>0</v>
      </c>
      <c r="K210" s="2">
        <f>Financeiro!K210+Complemento!L210</f>
        <v>0</v>
      </c>
      <c r="L210" s="2">
        <f>Financeiro!L210+Complemento!M210</f>
        <v>0</v>
      </c>
      <c r="M210" s="2">
        <f>Financeiro!M210+Complemento!N210</f>
        <v>0</v>
      </c>
      <c r="N210" s="2">
        <f>Financeiro!N210+Complemento!O210</f>
        <v>0</v>
      </c>
      <c r="O210" s="2">
        <f>Financeiro!O210+Complemento!P210</f>
        <v>0</v>
      </c>
      <c r="P210" s="2">
        <f>Financeiro!P210+Complemento!Q210</f>
        <v>0</v>
      </c>
      <c r="Q210" s="2">
        <f>Financeiro!Q210+Complemento!R210</f>
        <v>0</v>
      </c>
      <c r="R210" s="2">
        <f>Financeiro!R210+Complemento!S210</f>
        <v>0</v>
      </c>
      <c r="S210" s="2">
        <f>Financeiro!S210+Complemento!T210</f>
        <v>0</v>
      </c>
      <c r="T210" s="2">
        <f>Financeiro!T210+Complemento!U210</f>
        <v>0</v>
      </c>
      <c r="U210" s="2">
        <f>Financeiro!U210+Complemento!V210</f>
        <v>0</v>
      </c>
      <c r="V210" s="2">
        <f>Financeiro!V210+Complemento!W210</f>
        <v>4444.0600000000004</v>
      </c>
      <c r="W210" s="2">
        <f>Financeiro!W210+Complemento!X210</f>
        <v>0</v>
      </c>
      <c r="X210" s="2">
        <f>Financeiro!X210+Complemento!Y210</f>
        <v>0</v>
      </c>
      <c r="Y210" s="2">
        <f>Financeiro!Y210+Complemento!Z210</f>
        <v>0</v>
      </c>
      <c r="Z210" s="2">
        <f>Financeiro!Z210+Complemento!AA210</f>
        <v>0</v>
      </c>
      <c r="AA210" s="2">
        <f>Financeiro!AA210+Complemento!AB210</f>
        <v>0</v>
      </c>
      <c r="AB210" s="2">
        <f>Financeiro!AB210+Complemento!AC210</f>
        <v>0</v>
      </c>
      <c r="AC210" s="2">
        <f>Financeiro!AC210+Complemento!AD210</f>
        <v>0</v>
      </c>
      <c r="AD210" s="2">
        <f>Financeiro!AD210+Complemento!AE210</f>
        <v>0</v>
      </c>
      <c r="AE210" s="2">
        <f>Financeiro!AE210+Complemento!AF210</f>
        <v>0</v>
      </c>
      <c r="AF210" s="2">
        <f>Financeiro!AF210+Complemento!AG210</f>
        <v>0</v>
      </c>
      <c r="AG210" s="2">
        <f>Financeiro!AG210+Complemento!AH210</f>
        <v>0</v>
      </c>
      <c r="AH210" s="2">
        <f>Financeiro!AH210+Complemento!AI210</f>
        <v>0</v>
      </c>
      <c r="AI210" s="2">
        <f>Financeiro!AI210+Complemento!AJ210</f>
        <v>0</v>
      </c>
      <c r="AJ210" s="2">
        <f>Financeiro!AJ210+Complemento!AK210</f>
        <v>0</v>
      </c>
      <c r="AK210" s="2">
        <f>Financeiro!AK210+Complemento!AL210</f>
        <v>0</v>
      </c>
      <c r="AL210" s="2">
        <f>Financeiro!AL210+Complemento!AM210</f>
        <v>0</v>
      </c>
      <c r="AM210" s="2">
        <f>Financeiro!AM210+Complemento!AN210</f>
        <v>0</v>
      </c>
      <c r="AN210" s="2">
        <f>Financeiro!AN210+Complemento!AO210</f>
        <v>0</v>
      </c>
      <c r="AO210" s="2">
        <f>Financeiro!AO210+Complemento!AP210</f>
        <v>0</v>
      </c>
      <c r="AP210" s="2">
        <f>Financeiro!AP210+Complemento!AQ210</f>
        <v>0</v>
      </c>
      <c r="AQ210" s="2">
        <f>Financeiro!AQ210+Complemento!AR210</f>
        <v>0</v>
      </c>
      <c r="AR210" s="2">
        <f t="shared" si="3"/>
        <v>4444.0600000000004</v>
      </c>
    </row>
    <row r="211" spans="1:44" x14ac:dyDescent="0.25">
      <c r="A211" t="s">
        <v>257</v>
      </c>
      <c r="B211" s="2">
        <f>Financeiro!B211+Complemento!C211</f>
        <v>0</v>
      </c>
      <c r="C211" s="2">
        <f>Financeiro!C211+Complemento!D211</f>
        <v>0</v>
      </c>
      <c r="D211" s="2">
        <f>Financeiro!D211+Complemento!E211</f>
        <v>0</v>
      </c>
      <c r="E211" s="2">
        <f>Financeiro!E211+Complemento!F211</f>
        <v>0</v>
      </c>
      <c r="F211" s="2">
        <f>Financeiro!F211+Complemento!G211</f>
        <v>0</v>
      </c>
      <c r="G211" s="2">
        <f>Financeiro!G211+Complemento!H211</f>
        <v>0</v>
      </c>
      <c r="H211" s="2">
        <f>Financeiro!H211+Complemento!I211</f>
        <v>0</v>
      </c>
      <c r="I211" s="2">
        <f>Financeiro!I211+Complemento!J211</f>
        <v>0</v>
      </c>
      <c r="J211" s="2">
        <f>Financeiro!J211+Complemento!K211</f>
        <v>0</v>
      </c>
      <c r="K211" s="2">
        <f>Financeiro!K211+Complemento!L211</f>
        <v>0</v>
      </c>
      <c r="L211" s="2">
        <f>Financeiro!L211+Complemento!M211</f>
        <v>3892.49</v>
      </c>
      <c r="M211" s="2">
        <f>Financeiro!M211+Complemento!N211</f>
        <v>0</v>
      </c>
      <c r="N211" s="2">
        <f>Financeiro!N211+Complemento!O211</f>
        <v>0</v>
      </c>
      <c r="O211" s="2">
        <f>Financeiro!O211+Complemento!P211</f>
        <v>0</v>
      </c>
      <c r="P211" s="2">
        <f>Financeiro!P211+Complemento!Q211</f>
        <v>0</v>
      </c>
      <c r="Q211" s="2">
        <f>Financeiro!Q211+Complemento!R211</f>
        <v>0</v>
      </c>
      <c r="R211" s="2">
        <f>Financeiro!R211+Complemento!S211</f>
        <v>0</v>
      </c>
      <c r="S211" s="2">
        <f>Financeiro!S211+Complemento!T211</f>
        <v>0</v>
      </c>
      <c r="T211" s="2">
        <f>Financeiro!T211+Complemento!U211</f>
        <v>0</v>
      </c>
      <c r="U211" s="2">
        <f>Financeiro!U211+Complemento!V211</f>
        <v>0</v>
      </c>
      <c r="V211" s="2">
        <f>Financeiro!V211+Complemento!W211</f>
        <v>0</v>
      </c>
      <c r="W211" s="2">
        <f>Financeiro!W211+Complemento!X211</f>
        <v>0</v>
      </c>
      <c r="X211" s="2">
        <f>Financeiro!X211+Complemento!Y211</f>
        <v>0</v>
      </c>
      <c r="Y211" s="2">
        <f>Financeiro!Y211+Complemento!Z211</f>
        <v>0</v>
      </c>
      <c r="Z211" s="2">
        <f>Financeiro!Z211+Complemento!AA211</f>
        <v>0</v>
      </c>
      <c r="AA211" s="2">
        <f>Financeiro!AA211+Complemento!AB211</f>
        <v>0</v>
      </c>
      <c r="AB211" s="2">
        <f>Financeiro!AB211+Complemento!AC211</f>
        <v>0</v>
      </c>
      <c r="AC211" s="2">
        <f>Financeiro!AC211+Complemento!AD211</f>
        <v>0</v>
      </c>
      <c r="AD211" s="2">
        <f>Financeiro!AD211+Complemento!AE211</f>
        <v>0</v>
      </c>
      <c r="AE211" s="2">
        <f>Financeiro!AE211+Complemento!AF211</f>
        <v>0</v>
      </c>
      <c r="AF211" s="2">
        <f>Financeiro!AF211+Complemento!AG211</f>
        <v>0</v>
      </c>
      <c r="AG211" s="2">
        <f>Financeiro!AG211+Complemento!AH211</f>
        <v>0</v>
      </c>
      <c r="AH211" s="2">
        <f>Financeiro!AH211+Complemento!AI211</f>
        <v>0</v>
      </c>
      <c r="AI211" s="2">
        <f>Financeiro!AI211+Complemento!AJ211</f>
        <v>0</v>
      </c>
      <c r="AJ211" s="2">
        <f>Financeiro!AJ211+Complemento!AK211</f>
        <v>0</v>
      </c>
      <c r="AK211" s="2">
        <f>Financeiro!AK211+Complemento!AL211</f>
        <v>0</v>
      </c>
      <c r="AL211" s="2">
        <f>Financeiro!AL211+Complemento!AM211</f>
        <v>0</v>
      </c>
      <c r="AM211" s="2">
        <f>Financeiro!AM211+Complemento!AN211</f>
        <v>0</v>
      </c>
      <c r="AN211" s="2">
        <f>Financeiro!AN211+Complemento!AO211</f>
        <v>0</v>
      </c>
      <c r="AO211" s="2">
        <f>Financeiro!AO211+Complemento!AP211</f>
        <v>0</v>
      </c>
      <c r="AP211" s="2">
        <f>Financeiro!AP211+Complemento!AQ211</f>
        <v>0</v>
      </c>
      <c r="AQ211" s="2">
        <f>Financeiro!AQ211+Complemento!AR211</f>
        <v>0</v>
      </c>
      <c r="AR211" s="2">
        <f t="shared" si="3"/>
        <v>3892.49</v>
      </c>
    </row>
    <row r="212" spans="1:44" x14ac:dyDescent="0.25">
      <c r="A212" t="s">
        <v>258</v>
      </c>
      <c r="B212" s="2">
        <f>Financeiro!B212+Complemento!C212</f>
        <v>0</v>
      </c>
      <c r="C212" s="2">
        <f>Financeiro!C212+Complemento!D212</f>
        <v>0</v>
      </c>
      <c r="D212" s="2">
        <f>Financeiro!D212+Complemento!E212</f>
        <v>0</v>
      </c>
      <c r="E212" s="2">
        <f>Financeiro!E212+Complemento!F212</f>
        <v>0</v>
      </c>
      <c r="F212" s="2">
        <f>Financeiro!F212+Complemento!G212</f>
        <v>0</v>
      </c>
      <c r="G212" s="2">
        <f>Financeiro!G212+Complemento!H212</f>
        <v>0</v>
      </c>
      <c r="H212" s="2">
        <f>Financeiro!H212+Complemento!I212</f>
        <v>0</v>
      </c>
      <c r="I212" s="2">
        <f>Financeiro!I212+Complemento!J212</f>
        <v>0</v>
      </c>
      <c r="J212" s="2">
        <f>Financeiro!J212+Complemento!K212</f>
        <v>0</v>
      </c>
      <c r="K212" s="2">
        <f>Financeiro!K212+Complemento!L212</f>
        <v>0</v>
      </c>
      <c r="L212" s="2">
        <f>Financeiro!L212+Complemento!M212</f>
        <v>0</v>
      </c>
      <c r="M212" s="2">
        <f>Financeiro!M212+Complemento!N212</f>
        <v>0</v>
      </c>
      <c r="N212" s="2">
        <f>Financeiro!N212+Complemento!O212</f>
        <v>0</v>
      </c>
      <c r="O212" s="2">
        <f>Financeiro!O212+Complemento!P212</f>
        <v>0</v>
      </c>
      <c r="P212" s="2">
        <f>Financeiro!P212+Complemento!Q212</f>
        <v>0</v>
      </c>
      <c r="Q212" s="2">
        <f>Financeiro!Q212+Complemento!R212</f>
        <v>0</v>
      </c>
      <c r="R212" s="2">
        <f>Financeiro!R212+Complemento!S212</f>
        <v>0</v>
      </c>
      <c r="S212" s="2">
        <f>Financeiro!S212+Complemento!T212</f>
        <v>0</v>
      </c>
      <c r="T212" s="2">
        <f>Financeiro!T212+Complemento!U212</f>
        <v>0</v>
      </c>
      <c r="U212" s="2">
        <f>Financeiro!U212+Complemento!V212</f>
        <v>0</v>
      </c>
      <c r="V212" s="2">
        <f>Financeiro!V212+Complemento!W212</f>
        <v>0</v>
      </c>
      <c r="W212" s="2">
        <f>Financeiro!W212+Complemento!X212</f>
        <v>0</v>
      </c>
      <c r="X212" s="2">
        <f>Financeiro!X212+Complemento!Y212</f>
        <v>0</v>
      </c>
      <c r="Y212" s="2">
        <f>Financeiro!Y212+Complemento!Z212</f>
        <v>0</v>
      </c>
      <c r="Z212" s="2">
        <f>Financeiro!Z212+Complemento!AA212</f>
        <v>0</v>
      </c>
      <c r="AA212" s="2">
        <f>Financeiro!AA212+Complemento!AB212</f>
        <v>0</v>
      </c>
      <c r="AB212" s="2">
        <f>Financeiro!AB212+Complemento!AC212</f>
        <v>0</v>
      </c>
      <c r="AC212" s="2">
        <f>Financeiro!AC212+Complemento!AD212</f>
        <v>0</v>
      </c>
      <c r="AD212" s="2">
        <f>Financeiro!AD212+Complemento!AE212</f>
        <v>13493.41</v>
      </c>
      <c r="AE212" s="2">
        <f>Financeiro!AE212+Complemento!AF212</f>
        <v>0</v>
      </c>
      <c r="AF212" s="2">
        <f>Financeiro!AF212+Complemento!AG212</f>
        <v>0</v>
      </c>
      <c r="AG212" s="2">
        <f>Financeiro!AG212+Complemento!AH212</f>
        <v>0</v>
      </c>
      <c r="AH212" s="2">
        <f>Financeiro!AH212+Complemento!AI212</f>
        <v>0</v>
      </c>
      <c r="AI212" s="2">
        <f>Financeiro!AI212+Complemento!AJ212</f>
        <v>0</v>
      </c>
      <c r="AJ212" s="2">
        <f>Financeiro!AJ212+Complemento!AK212</f>
        <v>0</v>
      </c>
      <c r="AK212" s="2">
        <f>Financeiro!AK212+Complemento!AL212</f>
        <v>0</v>
      </c>
      <c r="AL212" s="2">
        <f>Financeiro!AL212+Complemento!AM212</f>
        <v>0</v>
      </c>
      <c r="AM212" s="2">
        <f>Financeiro!AM212+Complemento!AN212</f>
        <v>0</v>
      </c>
      <c r="AN212" s="2">
        <f>Financeiro!AN212+Complemento!AO212</f>
        <v>0</v>
      </c>
      <c r="AO212" s="2">
        <f>Financeiro!AO212+Complemento!AP212</f>
        <v>0</v>
      </c>
      <c r="AP212" s="2">
        <f>Financeiro!AP212+Complemento!AQ212</f>
        <v>0</v>
      </c>
      <c r="AQ212" s="2">
        <f>Financeiro!AQ212+Complemento!AR212</f>
        <v>0</v>
      </c>
      <c r="AR212" s="2">
        <f t="shared" si="3"/>
        <v>13493.41</v>
      </c>
    </row>
    <row r="213" spans="1:44" x14ac:dyDescent="0.25">
      <c r="A213" t="s">
        <v>259</v>
      </c>
      <c r="B213" s="2">
        <f>Financeiro!B213+Complemento!C213</f>
        <v>0</v>
      </c>
      <c r="C213" s="2">
        <f>Financeiro!C213+Complemento!D213</f>
        <v>0</v>
      </c>
      <c r="D213" s="2">
        <f>Financeiro!D213+Complemento!E213</f>
        <v>0</v>
      </c>
      <c r="E213" s="2">
        <f>Financeiro!E213+Complemento!F213</f>
        <v>0</v>
      </c>
      <c r="F213" s="2">
        <f>Financeiro!F213+Complemento!G213</f>
        <v>0</v>
      </c>
      <c r="G213" s="2">
        <f>Financeiro!G213+Complemento!H213</f>
        <v>0</v>
      </c>
      <c r="H213" s="2">
        <f>Financeiro!H213+Complemento!I213</f>
        <v>0</v>
      </c>
      <c r="I213" s="2">
        <f>Financeiro!I213+Complemento!J213</f>
        <v>0</v>
      </c>
      <c r="J213" s="2">
        <f>Financeiro!J213+Complemento!K213</f>
        <v>0</v>
      </c>
      <c r="K213" s="2">
        <f>Financeiro!K213+Complemento!L213</f>
        <v>0</v>
      </c>
      <c r="L213" s="2">
        <f>Financeiro!L213+Complemento!M213</f>
        <v>0</v>
      </c>
      <c r="M213" s="2">
        <f>Financeiro!M213+Complemento!N213</f>
        <v>0</v>
      </c>
      <c r="N213" s="2">
        <f>Financeiro!N213+Complemento!O213</f>
        <v>0</v>
      </c>
      <c r="O213" s="2">
        <f>Financeiro!O213+Complemento!P213</f>
        <v>0</v>
      </c>
      <c r="P213" s="2">
        <f>Financeiro!P213+Complemento!Q213</f>
        <v>0</v>
      </c>
      <c r="Q213" s="2">
        <f>Financeiro!Q213+Complemento!R213</f>
        <v>0</v>
      </c>
      <c r="R213" s="2">
        <f>Financeiro!R213+Complemento!S213</f>
        <v>0</v>
      </c>
      <c r="S213" s="2">
        <f>Financeiro!S213+Complemento!T213</f>
        <v>0</v>
      </c>
      <c r="T213" s="2">
        <f>Financeiro!T213+Complemento!U213</f>
        <v>0</v>
      </c>
      <c r="U213" s="2">
        <f>Financeiro!U213+Complemento!V213</f>
        <v>0</v>
      </c>
      <c r="V213" s="2">
        <f>Financeiro!V213+Complemento!W213</f>
        <v>0</v>
      </c>
      <c r="W213" s="2">
        <f>Financeiro!W213+Complemento!X213</f>
        <v>0</v>
      </c>
      <c r="X213" s="2">
        <f>Financeiro!X213+Complemento!Y213</f>
        <v>0</v>
      </c>
      <c r="Y213" s="2">
        <f>Financeiro!Y213+Complemento!Z213</f>
        <v>0</v>
      </c>
      <c r="Z213" s="2">
        <f>Financeiro!Z213+Complemento!AA213</f>
        <v>0</v>
      </c>
      <c r="AA213" s="2">
        <f>Financeiro!AA213+Complemento!AB213</f>
        <v>0</v>
      </c>
      <c r="AB213" s="2">
        <f>Financeiro!AB213+Complemento!AC213</f>
        <v>0</v>
      </c>
      <c r="AC213" s="2">
        <f>Financeiro!AC213+Complemento!AD213</f>
        <v>0</v>
      </c>
      <c r="AD213" s="2">
        <f>Financeiro!AD213+Complemento!AE213</f>
        <v>0</v>
      </c>
      <c r="AE213" s="2">
        <f>Financeiro!AE213+Complemento!AF213</f>
        <v>0</v>
      </c>
      <c r="AF213" s="2">
        <f>Financeiro!AF213+Complemento!AG213</f>
        <v>1047.02</v>
      </c>
      <c r="AG213" s="2">
        <f>Financeiro!AG213+Complemento!AH213</f>
        <v>0</v>
      </c>
      <c r="AH213" s="2">
        <f>Financeiro!AH213+Complemento!AI213</f>
        <v>0</v>
      </c>
      <c r="AI213" s="2">
        <f>Financeiro!AI213+Complemento!AJ213</f>
        <v>0</v>
      </c>
      <c r="AJ213" s="2">
        <f>Financeiro!AJ213+Complemento!AK213</f>
        <v>0</v>
      </c>
      <c r="AK213" s="2">
        <f>Financeiro!AK213+Complemento!AL213</f>
        <v>0</v>
      </c>
      <c r="AL213" s="2">
        <f>Financeiro!AL213+Complemento!AM213</f>
        <v>0</v>
      </c>
      <c r="AM213" s="2">
        <f>Financeiro!AM213+Complemento!AN213</f>
        <v>0</v>
      </c>
      <c r="AN213" s="2">
        <f>Financeiro!AN213+Complemento!AO213</f>
        <v>0</v>
      </c>
      <c r="AO213" s="2">
        <f>Financeiro!AO213+Complemento!AP213</f>
        <v>0</v>
      </c>
      <c r="AP213" s="2">
        <f>Financeiro!AP213+Complemento!AQ213</f>
        <v>0</v>
      </c>
      <c r="AQ213" s="2">
        <f>Financeiro!AQ213+Complemento!AR213</f>
        <v>0</v>
      </c>
      <c r="AR213" s="2">
        <f t="shared" si="3"/>
        <v>1047.02</v>
      </c>
    </row>
    <row r="214" spans="1:44" x14ac:dyDescent="0.25">
      <c r="A214" t="s">
        <v>260</v>
      </c>
      <c r="B214" s="2">
        <f>Financeiro!B214+Complemento!C214</f>
        <v>0</v>
      </c>
      <c r="C214" s="2">
        <f>Financeiro!C214+Complemento!D214</f>
        <v>0</v>
      </c>
      <c r="D214" s="2">
        <f>Financeiro!D214+Complemento!E214</f>
        <v>0</v>
      </c>
      <c r="E214" s="2">
        <f>Financeiro!E214+Complemento!F214</f>
        <v>0</v>
      </c>
      <c r="F214" s="2">
        <f>Financeiro!F214+Complemento!G214</f>
        <v>0</v>
      </c>
      <c r="G214" s="2">
        <f>Financeiro!G214+Complemento!H214</f>
        <v>0</v>
      </c>
      <c r="H214" s="2">
        <f>Financeiro!H214+Complemento!I214</f>
        <v>0</v>
      </c>
      <c r="I214" s="2">
        <f>Financeiro!I214+Complemento!J214</f>
        <v>0</v>
      </c>
      <c r="J214" s="2">
        <f>Financeiro!J214+Complemento!K214</f>
        <v>0</v>
      </c>
      <c r="K214" s="2">
        <f>Financeiro!K214+Complemento!L214</f>
        <v>0</v>
      </c>
      <c r="L214" s="2">
        <f>Financeiro!L214+Complemento!M214</f>
        <v>1240.3499999999999</v>
      </c>
      <c r="M214" s="2">
        <f>Financeiro!M214+Complemento!N214</f>
        <v>0</v>
      </c>
      <c r="N214" s="2">
        <f>Financeiro!N214+Complemento!O214</f>
        <v>0</v>
      </c>
      <c r="O214" s="2">
        <f>Financeiro!O214+Complemento!P214</f>
        <v>0</v>
      </c>
      <c r="P214" s="2">
        <f>Financeiro!P214+Complemento!Q214</f>
        <v>0</v>
      </c>
      <c r="Q214" s="2">
        <f>Financeiro!Q214+Complemento!R214</f>
        <v>0</v>
      </c>
      <c r="R214" s="2">
        <f>Financeiro!R214+Complemento!S214</f>
        <v>0</v>
      </c>
      <c r="S214" s="2">
        <f>Financeiro!S214+Complemento!T214</f>
        <v>0</v>
      </c>
      <c r="T214" s="2">
        <f>Financeiro!T214+Complemento!U214</f>
        <v>0</v>
      </c>
      <c r="U214" s="2">
        <f>Financeiro!U214+Complemento!V214</f>
        <v>0</v>
      </c>
      <c r="V214" s="2">
        <f>Financeiro!V214+Complemento!W214</f>
        <v>0</v>
      </c>
      <c r="W214" s="2">
        <f>Financeiro!W214+Complemento!X214</f>
        <v>0</v>
      </c>
      <c r="X214" s="2">
        <f>Financeiro!X214+Complemento!Y214</f>
        <v>0</v>
      </c>
      <c r="Y214" s="2">
        <f>Financeiro!Y214+Complemento!Z214</f>
        <v>0</v>
      </c>
      <c r="Z214" s="2">
        <f>Financeiro!Z214+Complemento!AA214</f>
        <v>0</v>
      </c>
      <c r="AA214" s="2">
        <f>Financeiro!AA214+Complemento!AB214</f>
        <v>0</v>
      </c>
      <c r="AB214" s="2">
        <f>Financeiro!AB214+Complemento!AC214</f>
        <v>0</v>
      </c>
      <c r="AC214" s="2">
        <f>Financeiro!AC214+Complemento!AD214</f>
        <v>0</v>
      </c>
      <c r="AD214" s="2">
        <f>Financeiro!AD214+Complemento!AE214</f>
        <v>0</v>
      </c>
      <c r="AE214" s="2">
        <f>Financeiro!AE214+Complemento!AF214</f>
        <v>0</v>
      </c>
      <c r="AF214" s="2">
        <f>Financeiro!AF214+Complemento!AG214</f>
        <v>0</v>
      </c>
      <c r="AG214" s="2">
        <f>Financeiro!AG214+Complemento!AH214</f>
        <v>0</v>
      </c>
      <c r="AH214" s="2">
        <f>Financeiro!AH214+Complemento!AI214</f>
        <v>0</v>
      </c>
      <c r="AI214" s="2">
        <f>Financeiro!AI214+Complemento!AJ214</f>
        <v>0</v>
      </c>
      <c r="AJ214" s="2">
        <f>Financeiro!AJ214+Complemento!AK214</f>
        <v>0</v>
      </c>
      <c r="AK214" s="2">
        <f>Financeiro!AK214+Complemento!AL214</f>
        <v>0</v>
      </c>
      <c r="AL214" s="2">
        <f>Financeiro!AL214+Complemento!AM214</f>
        <v>0</v>
      </c>
      <c r="AM214" s="2">
        <f>Financeiro!AM214+Complemento!AN214</f>
        <v>0</v>
      </c>
      <c r="AN214" s="2">
        <f>Financeiro!AN214+Complemento!AO214</f>
        <v>0</v>
      </c>
      <c r="AO214" s="2">
        <f>Financeiro!AO214+Complemento!AP214</f>
        <v>0</v>
      </c>
      <c r="AP214" s="2">
        <f>Financeiro!AP214+Complemento!AQ214</f>
        <v>0</v>
      </c>
      <c r="AQ214" s="2">
        <f>Financeiro!AQ214+Complemento!AR214</f>
        <v>0</v>
      </c>
      <c r="AR214" s="2">
        <f t="shared" si="3"/>
        <v>1240.3499999999999</v>
      </c>
    </row>
    <row r="215" spans="1:44" x14ac:dyDescent="0.25">
      <c r="A215" t="s">
        <v>261</v>
      </c>
      <c r="B215" s="2">
        <f>Financeiro!B215+Complemento!C215</f>
        <v>0</v>
      </c>
      <c r="C215" s="2">
        <f>Financeiro!C215+Complemento!D215</f>
        <v>0</v>
      </c>
      <c r="D215" s="2">
        <f>Financeiro!D215+Complemento!E215</f>
        <v>0</v>
      </c>
      <c r="E215" s="2">
        <f>Financeiro!E215+Complemento!F215</f>
        <v>0</v>
      </c>
      <c r="F215" s="2">
        <f>Financeiro!F215+Complemento!G215</f>
        <v>0</v>
      </c>
      <c r="G215" s="2">
        <f>Financeiro!G215+Complemento!H215</f>
        <v>0</v>
      </c>
      <c r="H215" s="2">
        <f>Financeiro!H215+Complemento!I215</f>
        <v>0</v>
      </c>
      <c r="I215" s="2">
        <f>Financeiro!I215+Complemento!J215</f>
        <v>0</v>
      </c>
      <c r="J215" s="2">
        <f>Financeiro!J215+Complemento!K215</f>
        <v>0</v>
      </c>
      <c r="K215" s="2">
        <f>Financeiro!K215+Complemento!L215</f>
        <v>0</v>
      </c>
      <c r="L215" s="2">
        <f>Financeiro!L215+Complemento!M215</f>
        <v>0</v>
      </c>
      <c r="M215" s="2">
        <f>Financeiro!M215+Complemento!N215</f>
        <v>0</v>
      </c>
      <c r="N215" s="2">
        <f>Financeiro!N215+Complemento!O215</f>
        <v>0</v>
      </c>
      <c r="O215" s="2">
        <f>Financeiro!O215+Complemento!P215</f>
        <v>0</v>
      </c>
      <c r="P215" s="2">
        <f>Financeiro!P215+Complemento!Q215</f>
        <v>0</v>
      </c>
      <c r="Q215" s="2">
        <f>Financeiro!Q215+Complemento!R215</f>
        <v>0</v>
      </c>
      <c r="R215" s="2">
        <f>Financeiro!R215+Complemento!S215</f>
        <v>0</v>
      </c>
      <c r="S215" s="2">
        <f>Financeiro!S215+Complemento!T215</f>
        <v>0</v>
      </c>
      <c r="T215" s="2">
        <f>Financeiro!T215+Complemento!U215</f>
        <v>0</v>
      </c>
      <c r="U215" s="2">
        <f>Financeiro!U215+Complemento!V215</f>
        <v>0</v>
      </c>
      <c r="V215" s="2">
        <f>Financeiro!V215+Complemento!W215</f>
        <v>0</v>
      </c>
      <c r="W215" s="2">
        <f>Financeiro!W215+Complemento!X215</f>
        <v>0</v>
      </c>
      <c r="X215" s="2">
        <f>Financeiro!X215+Complemento!Y215</f>
        <v>0</v>
      </c>
      <c r="Y215" s="2">
        <f>Financeiro!Y215+Complemento!Z215</f>
        <v>0</v>
      </c>
      <c r="Z215" s="2">
        <f>Financeiro!Z215+Complemento!AA215</f>
        <v>0</v>
      </c>
      <c r="AA215" s="2">
        <f>Financeiro!AA215+Complemento!AB215</f>
        <v>0</v>
      </c>
      <c r="AB215" s="2">
        <f>Financeiro!AB215+Complemento!AC215</f>
        <v>0</v>
      </c>
      <c r="AC215" s="2">
        <f>Financeiro!AC215+Complemento!AD215</f>
        <v>0</v>
      </c>
      <c r="AD215" s="2">
        <f>Financeiro!AD215+Complemento!AE215</f>
        <v>0</v>
      </c>
      <c r="AE215" s="2">
        <f>Financeiro!AE215+Complemento!AF215</f>
        <v>0</v>
      </c>
      <c r="AF215" s="2">
        <f>Financeiro!AF215+Complemento!AG215</f>
        <v>0</v>
      </c>
      <c r="AG215" s="2">
        <f>Financeiro!AG215+Complemento!AH215</f>
        <v>1014.24</v>
      </c>
      <c r="AH215" s="2">
        <f>Financeiro!AH215+Complemento!AI215</f>
        <v>0</v>
      </c>
      <c r="AI215" s="2">
        <f>Financeiro!AI215+Complemento!AJ215</f>
        <v>0</v>
      </c>
      <c r="AJ215" s="2">
        <f>Financeiro!AJ215+Complemento!AK215</f>
        <v>0</v>
      </c>
      <c r="AK215" s="2">
        <f>Financeiro!AK215+Complemento!AL215</f>
        <v>0</v>
      </c>
      <c r="AL215" s="2">
        <f>Financeiro!AL215+Complemento!AM215</f>
        <v>0</v>
      </c>
      <c r="AM215" s="2">
        <f>Financeiro!AM215+Complemento!AN215</f>
        <v>0</v>
      </c>
      <c r="AN215" s="2">
        <f>Financeiro!AN215+Complemento!AO215</f>
        <v>0</v>
      </c>
      <c r="AO215" s="2">
        <f>Financeiro!AO215+Complemento!AP215</f>
        <v>0</v>
      </c>
      <c r="AP215" s="2">
        <f>Financeiro!AP215+Complemento!AQ215</f>
        <v>0</v>
      </c>
      <c r="AQ215" s="2">
        <f>Financeiro!AQ215+Complemento!AR215</f>
        <v>0</v>
      </c>
      <c r="AR215" s="2">
        <f t="shared" si="3"/>
        <v>1014.24</v>
      </c>
    </row>
    <row r="216" spans="1:44" x14ac:dyDescent="0.25">
      <c r="A216" t="s">
        <v>262</v>
      </c>
      <c r="B216" s="2">
        <f>Financeiro!B216+Complemento!C216</f>
        <v>0</v>
      </c>
      <c r="C216" s="2">
        <f>Financeiro!C216+Complemento!D216</f>
        <v>0</v>
      </c>
      <c r="D216" s="2">
        <f>Financeiro!D216+Complemento!E216</f>
        <v>0</v>
      </c>
      <c r="E216" s="2">
        <f>Financeiro!E216+Complemento!F216</f>
        <v>0</v>
      </c>
      <c r="F216" s="2">
        <f>Financeiro!F216+Complemento!G216</f>
        <v>0</v>
      </c>
      <c r="G216" s="2">
        <f>Financeiro!G216+Complemento!H216</f>
        <v>0</v>
      </c>
      <c r="H216" s="2">
        <f>Financeiro!H216+Complemento!I216</f>
        <v>0</v>
      </c>
      <c r="I216" s="2">
        <f>Financeiro!I216+Complemento!J216</f>
        <v>0</v>
      </c>
      <c r="J216" s="2">
        <f>Financeiro!J216+Complemento!K216</f>
        <v>0</v>
      </c>
      <c r="K216" s="2">
        <f>Financeiro!K216+Complemento!L216</f>
        <v>0</v>
      </c>
      <c r="L216" s="2">
        <f>Financeiro!L216+Complemento!M216</f>
        <v>8473.32</v>
      </c>
      <c r="M216" s="2">
        <f>Financeiro!M216+Complemento!N216</f>
        <v>0</v>
      </c>
      <c r="N216" s="2">
        <f>Financeiro!N216+Complemento!O216</f>
        <v>0</v>
      </c>
      <c r="O216" s="2">
        <f>Financeiro!O216+Complemento!P216</f>
        <v>0</v>
      </c>
      <c r="P216" s="2">
        <f>Financeiro!P216+Complemento!Q216</f>
        <v>0</v>
      </c>
      <c r="Q216" s="2">
        <f>Financeiro!Q216+Complemento!R216</f>
        <v>0</v>
      </c>
      <c r="R216" s="2">
        <f>Financeiro!R216+Complemento!S216</f>
        <v>0</v>
      </c>
      <c r="S216" s="2">
        <f>Financeiro!S216+Complemento!T216</f>
        <v>0</v>
      </c>
      <c r="T216" s="2">
        <f>Financeiro!T216+Complemento!U216</f>
        <v>0</v>
      </c>
      <c r="U216" s="2">
        <f>Financeiro!U216+Complemento!V216</f>
        <v>0</v>
      </c>
      <c r="V216" s="2">
        <f>Financeiro!V216+Complemento!W216</f>
        <v>0</v>
      </c>
      <c r="W216" s="2">
        <f>Financeiro!W216+Complemento!X216</f>
        <v>0</v>
      </c>
      <c r="X216" s="2">
        <f>Financeiro!X216+Complemento!Y216</f>
        <v>0</v>
      </c>
      <c r="Y216" s="2">
        <f>Financeiro!Y216+Complemento!Z216</f>
        <v>0</v>
      </c>
      <c r="Z216" s="2">
        <f>Financeiro!Z216+Complemento!AA216</f>
        <v>0</v>
      </c>
      <c r="AA216" s="2">
        <f>Financeiro!AA216+Complemento!AB216</f>
        <v>0</v>
      </c>
      <c r="AB216" s="2">
        <f>Financeiro!AB216+Complemento!AC216</f>
        <v>0</v>
      </c>
      <c r="AC216" s="2">
        <f>Financeiro!AC216+Complemento!AD216</f>
        <v>0</v>
      </c>
      <c r="AD216" s="2">
        <f>Financeiro!AD216+Complemento!AE216</f>
        <v>0</v>
      </c>
      <c r="AE216" s="2">
        <f>Financeiro!AE216+Complemento!AF216</f>
        <v>0</v>
      </c>
      <c r="AF216" s="2">
        <f>Financeiro!AF216+Complemento!AG216</f>
        <v>0</v>
      </c>
      <c r="AG216" s="2">
        <f>Financeiro!AG216+Complemento!AH216</f>
        <v>0</v>
      </c>
      <c r="AH216" s="2">
        <f>Financeiro!AH216+Complemento!AI216</f>
        <v>0</v>
      </c>
      <c r="AI216" s="2">
        <f>Financeiro!AI216+Complemento!AJ216</f>
        <v>0</v>
      </c>
      <c r="AJ216" s="2">
        <f>Financeiro!AJ216+Complemento!AK216</f>
        <v>0</v>
      </c>
      <c r="AK216" s="2">
        <f>Financeiro!AK216+Complemento!AL216</f>
        <v>0</v>
      </c>
      <c r="AL216" s="2">
        <f>Financeiro!AL216+Complemento!AM216</f>
        <v>0</v>
      </c>
      <c r="AM216" s="2">
        <f>Financeiro!AM216+Complemento!AN216</f>
        <v>0</v>
      </c>
      <c r="AN216" s="2">
        <f>Financeiro!AN216+Complemento!AO216</f>
        <v>0</v>
      </c>
      <c r="AO216" s="2">
        <f>Financeiro!AO216+Complemento!AP216</f>
        <v>0</v>
      </c>
      <c r="AP216" s="2">
        <f>Financeiro!AP216+Complemento!AQ216</f>
        <v>0</v>
      </c>
      <c r="AQ216" s="2">
        <f>Financeiro!AQ216+Complemento!AR216</f>
        <v>0</v>
      </c>
      <c r="AR216" s="2">
        <f t="shared" si="3"/>
        <v>8473.32</v>
      </c>
    </row>
    <row r="217" spans="1:44" x14ac:dyDescent="0.25">
      <c r="A217" t="s">
        <v>263</v>
      </c>
      <c r="B217" s="2">
        <f>Financeiro!B217+Complemento!C217</f>
        <v>0</v>
      </c>
      <c r="C217" s="2">
        <f>Financeiro!C217+Complemento!D217</f>
        <v>0</v>
      </c>
      <c r="D217" s="2">
        <f>Financeiro!D217+Complemento!E217</f>
        <v>0</v>
      </c>
      <c r="E217" s="2">
        <f>Financeiro!E217+Complemento!F217</f>
        <v>0</v>
      </c>
      <c r="F217" s="2">
        <f>Financeiro!F217+Complemento!G217</f>
        <v>0</v>
      </c>
      <c r="G217" s="2">
        <f>Financeiro!G217+Complemento!H217</f>
        <v>0</v>
      </c>
      <c r="H217" s="2">
        <f>Financeiro!H217+Complemento!I217</f>
        <v>0</v>
      </c>
      <c r="I217" s="2">
        <f>Financeiro!I217+Complemento!J217</f>
        <v>0</v>
      </c>
      <c r="J217" s="2">
        <f>Financeiro!J217+Complemento!K217</f>
        <v>0</v>
      </c>
      <c r="K217" s="2">
        <f>Financeiro!K217+Complemento!L217</f>
        <v>0</v>
      </c>
      <c r="L217" s="2">
        <f>Financeiro!L217+Complemento!M217</f>
        <v>0</v>
      </c>
      <c r="M217" s="2">
        <f>Financeiro!M217+Complemento!N217</f>
        <v>0</v>
      </c>
      <c r="N217" s="2">
        <f>Financeiro!N217+Complemento!O217</f>
        <v>2058.64</v>
      </c>
      <c r="O217" s="2">
        <f>Financeiro!O217+Complemento!P217</f>
        <v>0</v>
      </c>
      <c r="P217" s="2">
        <f>Financeiro!P217+Complemento!Q217</f>
        <v>0</v>
      </c>
      <c r="Q217" s="2">
        <f>Financeiro!Q217+Complemento!R217</f>
        <v>0</v>
      </c>
      <c r="R217" s="2">
        <f>Financeiro!R217+Complemento!S217</f>
        <v>0</v>
      </c>
      <c r="S217" s="2">
        <f>Financeiro!S217+Complemento!T217</f>
        <v>0</v>
      </c>
      <c r="T217" s="2">
        <f>Financeiro!T217+Complemento!U217</f>
        <v>0</v>
      </c>
      <c r="U217" s="2">
        <f>Financeiro!U217+Complemento!V217</f>
        <v>0</v>
      </c>
      <c r="V217" s="2">
        <f>Financeiro!V217+Complemento!W217</f>
        <v>0</v>
      </c>
      <c r="W217" s="2">
        <f>Financeiro!W217+Complemento!X217</f>
        <v>0</v>
      </c>
      <c r="X217" s="2">
        <f>Financeiro!X217+Complemento!Y217</f>
        <v>0</v>
      </c>
      <c r="Y217" s="2">
        <f>Financeiro!Y217+Complemento!Z217</f>
        <v>0</v>
      </c>
      <c r="Z217" s="2">
        <f>Financeiro!Z217+Complemento!AA217</f>
        <v>0</v>
      </c>
      <c r="AA217" s="2">
        <f>Financeiro!AA217+Complemento!AB217</f>
        <v>0</v>
      </c>
      <c r="AB217" s="2">
        <f>Financeiro!AB217+Complemento!AC217</f>
        <v>0</v>
      </c>
      <c r="AC217" s="2">
        <f>Financeiro!AC217+Complemento!AD217</f>
        <v>0</v>
      </c>
      <c r="AD217" s="2">
        <f>Financeiro!AD217+Complemento!AE217</f>
        <v>0</v>
      </c>
      <c r="AE217" s="2">
        <f>Financeiro!AE217+Complemento!AF217</f>
        <v>0</v>
      </c>
      <c r="AF217" s="2">
        <f>Financeiro!AF217+Complemento!AG217</f>
        <v>0</v>
      </c>
      <c r="AG217" s="2">
        <f>Financeiro!AG217+Complemento!AH217</f>
        <v>0</v>
      </c>
      <c r="AH217" s="2">
        <f>Financeiro!AH217+Complemento!AI217</f>
        <v>0</v>
      </c>
      <c r="AI217" s="2">
        <f>Financeiro!AI217+Complemento!AJ217</f>
        <v>0</v>
      </c>
      <c r="AJ217" s="2">
        <f>Financeiro!AJ217+Complemento!AK217</f>
        <v>0</v>
      </c>
      <c r="AK217" s="2">
        <f>Financeiro!AK217+Complemento!AL217</f>
        <v>0</v>
      </c>
      <c r="AL217" s="2">
        <f>Financeiro!AL217+Complemento!AM217</f>
        <v>0</v>
      </c>
      <c r="AM217" s="2">
        <f>Financeiro!AM217+Complemento!AN217</f>
        <v>0</v>
      </c>
      <c r="AN217" s="2">
        <f>Financeiro!AN217+Complemento!AO217</f>
        <v>0</v>
      </c>
      <c r="AO217" s="2">
        <f>Financeiro!AO217+Complemento!AP217</f>
        <v>0</v>
      </c>
      <c r="AP217" s="2">
        <f>Financeiro!AP217+Complemento!AQ217</f>
        <v>0</v>
      </c>
      <c r="AQ217" s="2">
        <f>Financeiro!AQ217+Complemento!AR217</f>
        <v>0</v>
      </c>
      <c r="AR217" s="2">
        <f t="shared" si="3"/>
        <v>2058.64</v>
      </c>
    </row>
    <row r="218" spans="1:44" x14ac:dyDescent="0.25">
      <c r="A218" t="s">
        <v>264</v>
      </c>
      <c r="B218" s="2">
        <f>Financeiro!B218+Complemento!C218</f>
        <v>0</v>
      </c>
      <c r="C218" s="2">
        <f>Financeiro!C218+Complemento!D218</f>
        <v>7992.96</v>
      </c>
      <c r="D218" s="2">
        <f>Financeiro!D218+Complemento!E218</f>
        <v>5253.44</v>
      </c>
      <c r="E218" s="2">
        <f>Financeiro!E218+Complemento!F218</f>
        <v>0</v>
      </c>
      <c r="F218" s="2">
        <f>Financeiro!F218+Complemento!G218</f>
        <v>0</v>
      </c>
      <c r="G218" s="2">
        <f>Financeiro!G218+Complemento!H218</f>
        <v>11820.24</v>
      </c>
      <c r="H218" s="2">
        <f>Financeiro!H218+Complemento!I218</f>
        <v>3940.08</v>
      </c>
      <c r="I218" s="2">
        <f>Financeiro!I218+Complemento!J218</f>
        <v>0</v>
      </c>
      <c r="J218" s="2">
        <f>Financeiro!J218+Complemento!K218</f>
        <v>0</v>
      </c>
      <c r="K218" s="2">
        <f>Financeiro!K218+Complemento!L218</f>
        <v>3940.08</v>
      </c>
      <c r="L218" s="2">
        <f>Financeiro!L218+Complemento!M218</f>
        <v>0</v>
      </c>
      <c r="M218" s="2">
        <f>Financeiro!M218+Complemento!N218</f>
        <v>0</v>
      </c>
      <c r="N218" s="2">
        <f>Financeiro!N218+Complemento!O218</f>
        <v>17137.68</v>
      </c>
      <c r="O218" s="2">
        <f>Financeiro!O218+Complemento!P218</f>
        <v>0</v>
      </c>
      <c r="P218" s="2">
        <f>Financeiro!P218+Complemento!Q218</f>
        <v>0</v>
      </c>
      <c r="Q218" s="2">
        <f>Financeiro!Q218+Complemento!R218</f>
        <v>6461.44</v>
      </c>
      <c r="R218" s="2">
        <f>Financeiro!R218+Complemento!S218</f>
        <v>0</v>
      </c>
      <c r="S218" s="2">
        <f>Financeiro!S218+Complemento!T218</f>
        <v>0</v>
      </c>
      <c r="T218" s="2">
        <f>Financeiro!T218+Complemento!U218</f>
        <v>3283.3999999999996</v>
      </c>
      <c r="U218" s="2">
        <f>Financeiro!U218+Complemento!V218</f>
        <v>10785.98</v>
      </c>
      <c r="V218" s="2">
        <f>Financeiro!V218+Complemento!W218</f>
        <v>6744.7999999999993</v>
      </c>
      <c r="W218" s="2">
        <f>Financeiro!W218+Complemento!X218</f>
        <v>0</v>
      </c>
      <c r="X218" s="2">
        <f>Financeiro!X218+Complemento!Y218</f>
        <v>0</v>
      </c>
      <c r="Y218" s="2">
        <f>Financeiro!Y218+Complemento!Z218</f>
        <v>0</v>
      </c>
      <c r="Z218" s="2">
        <f>Financeiro!Z218+Complemento!AA218</f>
        <v>0</v>
      </c>
      <c r="AA218" s="2">
        <f>Financeiro!AA218+Complemento!AB218</f>
        <v>0</v>
      </c>
      <c r="AB218" s="2">
        <f>Financeiro!AB218+Complemento!AC218</f>
        <v>3964.08</v>
      </c>
      <c r="AC218" s="2">
        <f>Financeiro!AC218+Complemento!AD218</f>
        <v>0</v>
      </c>
      <c r="AD218" s="2">
        <f>Financeiro!AD218+Complemento!AE218</f>
        <v>6566.7999999999993</v>
      </c>
      <c r="AE218" s="2">
        <f>Financeiro!AE218+Complemento!AF218</f>
        <v>1313.36</v>
      </c>
      <c r="AF218" s="2">
        <f>Financeiro!AF218+Complemento!AG218</f>
        <v>0</v>
      </c>
      <c r="AG218" s="2">
        <f>Financeiro!AG218+Complemento!AH218</f>
        <v>0</v>
      </c>
      <c r="AH218" s="2">
        <f>Financeiro!AH218+Complemento!AI218</f>
        <v>17114.46</v>
      </c>
      <c r="AI218" s="2">
        <f>Financeiro!AI218+Complemento!AJ218</f>
        <v>0</v>
      </c>
      <c r="AJ218" s="2">
        <f>Financeiro!AJ218+Complemento!AK218</f>
        <v>985.02</v>
      </c>
      <c r="AK218" s="2">
        <f>Financeiro!AK218+Complemento!AL218</f>
        <v>3964.08</v>
      </c>
      <c r="AL218" s="2">
        <f>Financeiro!AL218+Complemento!AM218</f>
        <v>0</v>
      </c>
      <c r="AM218" s="2">
        <f>Financeiro!AM218+Complemento!AN218</f>
        <v>0</v>
      </c>
      <c r="AN218" s="2">
        <f>Financeiro!AN218+Complemento!AO218</f>
        <v>998</v>
      </c>
      <c r="AO218" s="2">
        <f>Financeiro!AO218+Complemento!AP218</f>
        <v>0</v>
      </c>
      <c r="AP218" s="2">
        <f>Financeiro!AP218+Complemento!AQ218</f>
        <v>0</v>
      </c>
      <c r="AQ218" s="2">
        <f>Financeiro!AQ218+Complemento!AR218</f>
        <v>0</v>
      </c>
      <c r="AR218" s="2">
        <f t="shared" si="3"/>
        <v>112265.90000000002</v>
      </c>
    </row>
    <row r="219" spans="1:44" x14ac:dyDescent="0.25">
      <c r="A219" t="s">
        <v>265</v>
      </c>
      <c r="B219" s="2">
        <f>Financeiro!B219+Complemento!C219</f>
        <v>0</v>
      </c>
      <c r="C219" s="2">
        <f>Financeiro!C219+Complemento!D219</f>
        <v>148721.34</v>
      </c>
      <c r="D219" s="2">
        <f>Financeiro!D219+Complemento!E219</f>
        <v>2309.6</v>
      </c>
      <c r="E219" s="2">
        <f>Financeiro!E219+Complemento!F219</f>
        <v>18369.97</v>
      </c>
      <c r="F219" s="2">
        <f>Financeiro!F219+Complemento!G219</f>
        <v>118297.62</v>
      </c>
      <c r="G219" s="2">
        <f>Financeiro!G219+Complemento!H219</f>
        <v>99075.43</v>
      </c>
      <c r="H219" s="2">
        <f>Financeiro!H219+Complemento!I219</f>
        <v>0</v>
      </c>
      <c r="I219" s="2">
        <f>Financeiro!I219+Complemento!J219</f>
        <v>656524.29</v>
      </c>
      <c r="J219" s="2">
        <f>Financeiro!J219+Complemento!K219</f>
        <v>2900.15</v>
      </c>
      <c r="K219" s="2">
        <f>Financeiro!K219+Complemento!L219</f>
        <v>12363.24</v>
      </c>
      <c r="L219" s="2">
        <f>Financeiro!L219+Complemento!M219</f>
        <v>5773.06</v>
      </c>
      <c r="M219" s="2">
        <f>Financeiro!M219+Complemento!N219</f>
        <v>1337.14</v>
      </c>
      <c r="N219" s="2">
        <f>Financeiro!N219+Complemento!O219</f>
        <v>36589.230000000003</v>
      </c>
      <c r="O219" s="2">
        <f>Financeiro!O219+Complemento!P219</f>
        <v>281407.90999999997</v>
      </c>
      <c r="P219" s="2">
        <f>Financeiro!P219+Complemento!Q219</f>
        <v>65406.89</v>
      </c>
      <c r="Q219" s="2">
        <f>Financeiro!Q219+Complemento!R219</f>
        <v>1530104.19</v>
      </c>
      <c r="R219" s="2">
        <f>Financeiro!R219+Complemento!S219</f>
        <v>122646.63</v>
      </c>
      <c r="S219" s="2">
        <f>Financeiro!S219+Complemento!T219</f>
        <v>83872.12</v>
      </c>
      <c r="T219" s="2">
        <f>Financeiro!T219+Complemento!U219</f>
        <v>0</v>
      </c>
      <c r="U219" s="2">
        <f>Financeiro!U219+Complemento!V219</f>
        <v>52430.95</v>
      </c>
      <c r="V219" s="2">
        <f>Financeiro!V219+Complemento!W219</f>
        <v>155038.91</v>
      </c>
      <c r="W219" s="2">
        <f>Financeiro!W219+Complemento!X219</f>
        <v>823.85</v>
      </c>
      <c r="X219" s="2">
        <f>Financeiro!X219+Complemento!Y219</f>
        <v>256784.93</v>
      </c>
      <c r="Y219" s="2">
        <f>Financeiro!Y219+Complemento!Z219</f>
        <v>0</v>
      </c>
      <c r="Z219" s="2">
        <f>Financeiro!Z219+Complemento!AA219</f>
        <v>0</v>
      </c>
      <c r="AA219" s="2">
        <f>Financeiro!AA219+Complemento!AB219</f>
        <v>5924.95</v>
      </c>
      <c r="AB219" s="2">
        <f>Financeiro!AB219+Complemento!AC219</f>
        <v>0</v>
      </c>
      <c r="AC219" s="2">
        <f>Financeiro!AC219+Complemento!AD219</f>
        <v>13385.08</v>
      </c>
      <c r="AD219" s="2">
        <f>Financeiro!AD219+Complemento!AE219</f>
        <v>50346.7</v>
      </c>
      <c r="AE219" s="2">
        <f>Financeiro!AE219+Complemento!AF219</f>
        <v>9305.92</v>
      </c>
      <c r="AF219" s="2">
        <f>Financeiro!AF219+Complemento!AG219</f>
        <v>2251.59</v>
      </c>
      <c r="AG219" s="2">
        <f>Financeiro!AG219+Complemento!AH219</f>
        <v>9027.09</v>
      </c>
      <c r="AH219" s="2">
        <f>Financeiro!AH219+Complemento!AI219</f>
        <v>45645.09</v>
      </c>
      <c r="AI219" s="2">
        <f>Financeiro!AI219+Complemento!AJ219</f>
        <v>1077.8699999999999</v>
      </c>
      <c r="AJ219" s="2">
        <f>Financeiro!AJ219+Complemento!AK219</f>
        <v>38759.160000000003</v>
      </c>
      <c r="AK219" s="2">
        <f>Financeiro!AK219+Complemento!AL219</f>
        <v>102464.51</v>
      </c>
      <c r="AL219" s="2">
        <f>Financeiro!AL219+Complemento!AM219</f>
        <v>268378.40999999997</v>
      </c>
      <c r="AM219" s="2">
        <f>Financeiro!AM219+Complemento!AN219</f>
        <v>0</v>
      </c>
      <c r="AN219" s="2">
        <f>Financeiro!AN219+Complemento!AO219</f>
        <v>7471.48</v>
      </c>
      <c r="AO219" s="2">
        <f>Financeiro!AO219+Complemento!AP219</f>
        <v>0</v>
      </c>
      <c r="AP219" s="2">
        <f>Financeiro!AP219+Complemento!AQ219</f>
        <v>0</v>
      </c>
      <c r="AQ219" s="2">
        <f>Financeiro!AQ219+Complemento!AR219</f>
        <v>0</v>
      </c>
      <c r="AR219" s="2">
        <f t="shared" si="3"/>
        <v>4204815.3000000007</v>
      </c>
    </row>
    <row r="220" spans="1:44" x14ac:dyDescent="0.25">
      <c r="A220" t="s">
        <v>266</v>
      </c>
      <c r="B220" s="2">
        <f>Financeiro!B220+Complemento!C220</f>
        <v>0</v>
      </c>
      <c r="C220" s="2">
        <f>Financeiro!C220+Complemento!D220</f>
        <v>0</v>
      </c>
      <c r="D220" s="2">
        <f>Financeiro!D220+Complemento!E220</f>
        <v>31186.67</v>
      </c>
      <c r="E220" s="2">
        <f>Financeiro!E220+Complemento!F220</f>
        <v>0</v>
      </c>
      <c r="F220" s="2">
        <f>Financeiro!F220+Complemento!G220</f>
        <v>12009.27</v>
      </c>
      <c r="G220" s="2">
        <f>Financeiro!G220+Complemento!H220</f>
        <v>18462.189999999999</v>
      </c>
      <c r="H220" s="2">
        <f>Financeiro!H220+Complemento!I220</f>
        <v>0</v>
      </c>
      <c r="I220" s="2">
        <f>Financeiro!I220+Complemento!J220</f>
        <v>0</v>
      </c>
      <c r="J220" s="2">
        <f>Financeiro!J220+Complemento!K220</f>
        <v>0</v>
      </c>
      <c r="K220" s="2">
        <f>Financeiro!K220+Complemento!L220</f>
        <v>0</v>
      </c>
      <c r="L220" s="2">
        <f>Financeiro!L220+Complemento!M220</f>
        <v>14909.66</v>
      </c>
      <c r="M220" s="2">
        <f>Financeiro!M220+Complemento!N220</f>
        <v>0</v>
      </c>
      <c r="N220" s="2">
        <f>Financeiro!N220+Complemento!O220</f>
        <v>0</v>
      </c>
      <c r="O220" s="2">
        <f>Financeiro!O220+Complemento!P220</f>
        <v>0</v>
      </c>
      <c r="P220" s="2">
        <f>Financeiro!P220+Complemento!Q220</f>
        <v>0</v>
      </c>
      <c r="Q220" s="2">
        <f>Financeiro!Q220+Complemento!R220</f>
        <v>0</v>
      </c>
      <c r="R220" s="2">
        <f>Financeiro!R220+Complemento!S220</f>
        <v>163681.57999999999</v>
      </c>
      <c r="S220" s="2">
        <f>Financeiro!S220+Complemento!T220</f>
        <v>4260.83</v>
      </c>
      <c r="T220" s="2">
        <f>Financeiro!T220+Complemento!U220</f>
        <v>1891.46</v>
      </c>
      <c r="U220" s="2">
        <f>Financeiro!U220+Complemento!V220</f>
        <v>11617.14</v>
      </c>
      <c r="V220" s="2">
        <f>Financeiro!V220+Complemento!W220</f>
        <v>25078.03</v>
      </c>
      <c r="W220" s="2">
        <f>Financeiro!W220+Complemento!X220</f>
        <v>34113.83</v>
      </c>
      <c r="X220" s="2">
        <f>Financeiro!X220+Complemento!Y220</f>
        <v>7136.48</v>
      </c>
      <c r="Y220" s="2">
        <f>Financeiro!Y220+Complemento!Z220</f>
        <v>0</v>
      </c>
      <c r="Z220" s="2">
        <f>Financeiro!Z220+Complemento!AA220</f>
        <v>0</v>
      </c>
      <c r="AA220" s="2">
        <f>Financeiro!AA220+Complemento!AB220</f>
        <v>0</v>
      </c>
      <c r="AB220" s="2">
        <f>Financeiro!AB220+Complemento!AC220</f>
        <v>0</v>
      </c>
      <c r="AC220" s="2">
        <f>Financeiro!AC220+Complemento!AD220</f>
        <v>104334.92</v>
      </c>
      <c r="AD220" s="2">
        <f>Financeiro!AD220+Complemento!AE220</f>
        <v>55523.46</v>
      </c>
      <c r="AE220" s="2">
        <f>Financeiro!AE220+Complemento!AF220</f>
        <v>93868.42</v>
      </c>
      <c r="AF220" s="2">
        <f>Financeiro!AF220+Complemento!AG220</f>
        <v>1005.28</v>
      </c>
      <c r="AG220" s="2">
        <f>Financeiro!AG220+Complemento!AH220</f>
        <v>0</v>
      </c>
      <c r="AH220" s="2">
        <f>Financeiro!AH220+Complemento!AI220</f>
        <v>0</v>
      </c>
      <c r="AI220" s="2">
        <f>Financeiro!AI220+Complemento!AJ220</f>
        <v>0</v>
      </c>
      <c r="AJ220" s="2">
        <f>Financeiro!AJ220+Complemento!AK220</f>
        <v>0</v>
      </c>
      <c r="AK220" s="2">
        <f>Financeiro!AK220+Complemento!AL220</f>
        <v>0</v>
      </c>
      <c r="AL220" s="2">
        <f>Financeiro!AL220+Complemento!AM220</f>
        <v>0</v>
      </c>
      <c r="AM220" s="2">
        <f>Financeiro!AM220+Complemento!AN220</f>
        <v>0</v>
      </c>
      <c r="AN220" s="2">
        <f>Financeiro!AN220+Complemento!AO220</f>
        <v>1388.45</v>
      </c>
      <c r="AO220" s="2">
        <f>Financeiro!AO220+Complemento!AP220</f>
        <v>0</v>
      </c>
      <c r="AP220" s="2">
        <f>Financeiro!AP220+Complemento!AQ220</f>
        <v>0</v>
      </c>
      <c r="AQ220" s="2">
        <f>Financeiro!AQ220+Complemento!AR220</f>
        <v>0</v>
      </c>
      <c r="AR220" s="2">
        <f t="shared" si="3"/>
        <v>580467.66999999993</v>
      </c>
    </row>
    <row r="221" spans="1:44" x14ac:dyDescent="0.25">
      <c r="A221" t="s">
        <v>267</v>
      </c>
      <c r="B221" s="2">
        <f>Financeiro!B221+Complemento!C221</f>
        <v>0</v>
      </c>
      <c r="C221" s="2">
        <f>Financeiro!C221+Complemento!D221</f>
        <v>0</v>
      </c>
      <c r="D221" s="2">
        <f>Financeiro!D221+Complemento!E221</f>
        <v>0</v>
      </c>
      <c r="E221" s="2">
        <f>Financeiro!E221+Complemento!F221</f>
        <v>0</v>
      </c>
      <c r="F221" s="2">
        <f>Financeiro!F221+Complemento!G221</f>
        <v>0</v>
      </c>
      <c r="G221" s="2">
        <f>Financeiro!G221+Complemento!H221</f>
        <v>0</v>
      </c>
      <c r="H221" s="2">
        <f>Financeiro!H221+Complemento!I221</f>
        <v>0</v>
      </c>
      <c r="I221" s="2">
        <f>Financeiro!I221+Complemento!J221</f>
        <v>0</v>
      </c>
      <c r="J221" s="2">
        <f>Financeiro!J221+Complemento!K221</f>
        <v>0</v>
      </c>
      <c r="K221" s="2">
        <f>Financeiro!K221+Complemento!L221</f>
        <v>0</v>
      </c>
      <c r="L221" s="2">
        <f>Financeiro!L221+Complemento!M221</f>
        <v>0</v>
      </c>
      <c r="M221" s="2">
        <f>Financeiro!M221+Complemento!N221</f>
        <v>0</v>
      </c>
      <c r="N221" s="2">
        <f>Financeiro!N221+Complemento!O221</f>
        <v>0</v>
      </c>
      <c r="O221" s="2">
        <f>Financeiro!O221+Complemento!P221</f>
        <v>0</v>
      </c>
      <c r="P221" s="2">
        <f>Financeiro!P221+Complemento!Q221</f>
        <v>0</v>
      </c>
      <c r="Q221" s="2">
        <f>Financeiro!Q221+Complemento!R221</f>
        <v>0</v>
      </c>
      <c r="R221" s="2">
        <f>Financeiro!R221+Complemento!S221</f>
        <v>0</v>
      </c>
      <c r="S221" s="2">
        <f>Financeiro!S221+Complemento!T221</f>
        <v>22985.65</v>
      </c>
      <c r="T221" s="2">
        <f>Financeiro!T221+Complemento!U221</f>
        <v>0</v>
      </c>
      <c r="U221" s="2">
        <f>Financeiro!U221+Complemento!V221</f>
        <v>0</v>
      </c>
      <c r="V221" s="2">
        <f>Financeiro!V221+Complemento!W221</f>
        <v>0</v>
      </c>
      <c r="W221" s="2">
        <f>Financeiro!W221+Complemento!X221</f>
        <v>0</v>
      </c>
      <c r="X221" s="2">
        <f>Financeiro!X221+Complemento!Y221</f>
        <v>29722.6</v>
      </c>
      <c r="Y221" s="2">
        <f>Financeiro!Y221+Complemento!Z221</f>
        <v>0</v>
      </c>
      <c r="Z221" s="2">
        <f>Financeiro!Z221+Complemento!AA221</f>
        <v>0</v>
      </c>
      <c r="AA221" s="2">
        <f>Financeiro!AA221+Complemento!AB221</f>
        <v>0</v>
      </c>
      <c r="AB221" s="2">
        <f>Financeiro!AB221+Complemento!AC221</f>
        <v>0</v>
      </c>
      <c r="AC221" s="2">
        <f>Financeiro!AC221+Complemento!AD221</f>
        <v>0</v>
      </c>
      <c r="AD221" s="2">
        <f>Financeiro!AD221+Complemento!AE221</f>
        <v>0</v>
      </c>
      <c r="AE221" s="2">
        <f>Financeiro!AE221+Complemento!AF221</f>
        <v>0</v>
      </c>
      <c r="AF221" s="2">
        <f>Financeiro!AF221+Complemento!AG221</f>
        <v>0</v>
      </c>
      <c r="AG221" s="2">
        <f>Financeiro!AG221+Complemento!AH221</f>
        <v>0</v>
      </c>
      <c r="AH221" s="2">
        <f>Financeiro!AH221+Complemento!AI221</f>
        <v>0</v>
      </c>
      <c r="AI221" s="2">
        <f>Financeiro!AI221+Complemento!AJ221</f>
        <v>0</v>
      </c>
      <c r="AJ221" s="2">
        <f>Financeiro!AJ221+Complemento!AK221</f>
        <v>0</v>
      </c>
      <c r="AK221" s="2">
        <f>Financeiro!AK221+Complemento!AL221</f>
        <v>0</v>
      </c>
      <c r="AL221" s="2">
        <f>Financeiro!AL221+Complemento!AM221</f>
        <v>0</v>
      </c>
      <c r="AM221" s="2">
        <f>Financeiro!AM221+Complemento!AN221</f>
        <v>0</v>
      </c>
      <c r="AN221" s="2">
        <f>Financeiro!AN221+Complemento!AO221</f>
        <v>0</v>
      </c>
      <c r="AO221" s="2">
        <f>Financeiro!AO221+Complemento!AP221</f>
        <v>0</v>
      </c>
      <c r="AP221" s="2">
        <f>Financeiro!AP221+Complemento!AQ221</f>
        <v>0</v>
      </c>
      <c r="AQ221" s="2">
        <f>Financeiro!AQ221+Complemento!AR221</f>
        <v>0</v>
      </c>
      <c r="AR221" s="2">
        <f t="shared" si="3"/>
        <v>52708.25</v>
      </c>
    </row>
    <row r="222" spans="1:44" x14ac:dyDescent="0.25">
      <c r="A222" t="s">
        <v>268</v>
      </c>
      <c r="B222" s="2">
        <f>Financeiro!B222+Complemento!C222</f>
        <v>0</v>
      </c>
      <c r="C222" s="2">
        <f>Financeiro!C222+Complemento!D222</f>
        <v>0</v>
      </c>
      <c r="D222" s="2">
        <f>Financeiro!D222+Complemento!E222</f>
        <v>51172.88</v>
      </c>
      <c r="E222" s="2">
        <f>Financeiro!E222+Complemento!F222</f>
        <v>0</v>
      </c>
      <c r="F222" s="2">
        <f>Financeiro!F222+Complemento!G222</f>
        <v>0</v>
      </c>
      <c r="G222" s="2">
        <f>Financeiro!G222+Complemento!H222</f>
        <v>2720.35</v>
      </c>
      <c r="H222" s="2">
        <f>Financeiro!H222+Complemento!I222</f>
        <v>35760.69</v>
      </c>
      <c r="I222" s="2">
        <f>Financeiro!I222+Complemento!J222</f>
        <v>48068.76</v>
      </c>
      <c r="J222" s="2">
        <f>Financeiro!J222+Complemento!K222</f>
        <v>0</v>
      </c>
      <c r="K222" s="2">
        <f>Financeiro!K222+Complemento!L222</f>
        <v>15954.87</v>
      </c>
      <c r="L222" s="2">
        <f>Financeiro!L222+Complemento!M222</f>
        <v>19330.28</v>
      </c>
      <c r="M222" s="2">
        <f>Financeiro!M222+Complemento!N222</f>
        <v>0</v>
      </c>
      <c r="N222" s="2">
        <f>Financeiro!N222+Complemento!O222</f>
        <v>0</v>
      </c>
      <c r="O222" s="2">
        <f>Financeiro!O222+Complemento!P222</f>
        <v>0</v>
      </c>
      <c r="P222" s="2">
        <f>Financeiro!P222+Complemento!Q222</f>
        <v>0</v>
      </c>
      <c r="Q222" s="2">
        <f>Financeiro!Q222+Complemento!R222</f>
        <v>306313.59999999998</v>
      </c>
      <c r="R222" s="2">
        <f>Financeiro!R222+Complemento!S222</f>
        <v>0</v>
      </c>
      <c r="S222" s="2">
        <f>Financeiro!S222+Complemento!T222</f>
        <v>0</v>
      </c>
      <c r="T222" s="2">
        <f>Financeiro!T222+Complemento!U222</f>
        <v>2110.89</v>
      </c>
      <c r="U222" s="2">
        <f>Financeiro!U222+Complemento!V222</f>
        <v>231396.23</v>
      </c>
      <c r="V222" s="2">
        <f>Financeiro!V222+Complemento!W222</f>
        <v>386474.57</v>
      </c>
      <c r="W222" s="2">
        <f>Financeiro!W222+Complemento!X222</f>
        <v>10631.75</v>
      </c>
      <c r="X222" s="2">
        <f>Financeiro!X222+Complemento!Y222</f>
        <v>35171.99</v>
      </c>
      <c r="Y222" s="2">
        <f>Financeiro!Y222+Complemento!Z222</f>
        <v>0</v>
      </c>
      <c r="Z222" s="2">
        <f>Financeiro!Z222+Complemento!AA222</f>
        <v>0</v>
      </c>
      <c r="AA222" s="2">
        <f>Financeiro!AA222+Complemento!AB222</f>
        <v>0</v>
      </c>
      <c r="AB222" s="2">
        <f>Financeiro!AB222+Complemento!AC222</f>
        <v>0</v>
      </c>
      <c r="AC222" s="2">
        <f>Financeiro!AC222+Complemento!AD222</f>
        <v>5480.7</v>
      </c>
      <c r="AD222" s="2">
        <f>Financeiro!AD222+Complemento!AE222</f>
        <v>104373.61</v>
      </c>
      <c r="AE222" s="2">
        <f>Financeiro!AE222+Complemento!AF222</f>
        <v>20822.21</v>
      </c>
      <c r="AF222" s="2">
        <f>Financeiro!AF222+Complemento!AG222</f>
        <v>0</v>
      </c>
      <c r="AG222" s="2">
        <f>Financeiro!AG222+Complemento!AH222</f>
        <v>0</v>
      </c>
      <c r="AH222" s="2">
        <f>Financeiro!AH222+Complemento!AI222</f>
        <v>60466.06</v>
      </c>
      <c r="AI222" s="2">
        <f>Financeiro!AI222+Complemento!AJ222</f>
        <v>0</v>
      </c>
      <c r="AJ222" s="2">
        <f>Financeiro!AJ222+Complemento!AK222</f>
        <v>0</v>
      </c>
      <c r="AK222" s="2">
        <f>Financeiro!AK222+Complemento!AL222</f>
        <v>0</v>
      </c>
      <c r="AL222" s="2">
        <f>Financeiro!AL222+Complemento!AM222</f>
        <v>107238.05</v>
      </c>
      <c r="AM222" s="2">
        <f>Financeiro!AM222+Complemento!AN222</f>
        <v>0</v>
      </c>
      <c r="AN222" s="2">
        <f>Financeiro!AN222+Complemento!AO222</f>
        <v>507.7</v>
      </c>
      <c r="AO222" s="2">
        <f>Financeiro!AO222+Complemento!AP222</f>
        <v>0</v>
      </c>
      <c r="AP222" s="2">
        <f>Financeiro!AP222+Complemento!AQ222</f>
        <v>0</v>
      </c>
      <c r="AQ222" s="2">
        <f>Financeiro!AQ222+Complemento!AR222</f>
        <v>0</v>
      </c>
      <c r="AR222" s="2">
        <f t="shared" si="3"/>
        <v>1443995.19</v>
      </c>
    </row>
    <row r="223" spans="1:44" x14ac:dyDescent="0.25">
      <c r="A223" t="s">
        <v>269</v>
      </c>
      <c r="B223" s="2">
        <f>Financeiro!B223+Complemento!C223</f>
        <v>0</v>
      </c>
      <c r="C223" s="2">
        <f>Financeiro!C223+Complemento!D223</f>
        <v>0</v>
      </c>
      <c r="D223" s="2">
        <f>Financeiro!D223+Complemento!E223</f>
        <v>0</v>
      </c>
      <c r="E223" s="2">
        <f>Financeiro!E223+Complemento!F223</f>
        <v>0</v>
      </c>
      <c r="F223" s="2">
        <f>Financeiro!F223+Complemento!G223</f>
        <v>0</v>
      </c>
      <c r="G223" s="2">
        <f>Financeiro!G223+Complemento!H223</f>
        <v>0</v>
      </c>
      <c r="H223" s="2">
        <f>Financeiro!H223+Complemento!I223</f>
        <v>0</v>
      </c>
      <c r="I223" s="2">
        <f>Financeiro!I223+Complemento!J223</f>
        <v>0</v>
      </c>
      <c r="J223" s="2">
        <f>Financeiro!J223+Complemento!K223</f>
        <v>0</v>
      </c>
      <c r="K223" s="2">
        <f>Financeiro!K223+Complemento!L223</f>
        <v>0</v>
      </c>
      <c r="L223" s="2">
        <f>Financeiro!L223+Complemento!M223</f>
        <v>9151.52</v>
      </c>
      <c r="M223" s="2">
        <f>Financeiro!M223+Complemento!N223</f>
        <v>0</v>
      </c>
      <c r="N223" s="2">
        <f>Financeiro!N223+Complemento!O223</f>
        <v>0</v>
      </c>
      <c r="O223" s="2">
        <f>Financeiro!O223+Complemento!P223</f>
        <v>0</v>
      </c>
      <c r="P223" s="2">
        <f>Financeiro!P223+Complemento!Q223</f>
        <v>0</v>
      </c>
      <c r="Q223" s="2">
        <f>Financeiro!Q223+Complemento!R223</f>
        <v>0</v>
      </c>
      <c r="R223" s="2">
        <f>Financeiro!R223+Complemento!S223</f>
        <v>0</v>
      </c>
      <c r="S223" s="2">
        <f>Financeiro!S223+Complemento!T223</f>
        <v>0</v>
      </c>
      <c r="T223" s="2">
        <f>Financeiro!T223+Complemento!U223</f>
        <v>0</v>
      </c>
      <c r="U223" s="2">
        <f>Financeiro!U223+Complemento!V223</f>
        <v>0</v>
      </c>
      <c r="V223" s="2">
        <f>Financeiro!V223+Complemento!W223</f>
        <v>0</v>
      </c>
      <c r="W223" s="2">
        <f>Financeiro!W223+Complemento!X223</f>
        <v>0</v>
      </c>
      <c r="X223" s="2">
        <f>Financeiro!X223+Complemento!Y223</f>
        <v>0</v>
      </c>
      <c r="Y223" s="2">
        <f>Financeiro!Y223+Complemento!Z223</f>
        <v>0</v>
      </c>
      <c r="Z223" s="2">
        <f>Financeiro!Z223+Complemento!AA223</f>
        <v>0</v>
      </c>
      <c r="AA223" s="2">
        <f>Financeiro!AA223+Complemento!AB223</f>
        <v>0</v>
      </c>
      <c r="AB223" s="2">
        <f>Financeiro!AB223+Complemento!AC223</f>
        <v>0</v>
      </c>
      <c r="AC223" s="2">
        <f>Financeiro!AC223+Complemento!AD223</f>
        <v>0</v>
      </c>
      <c r="AD223" s="2">
        <f>Financeiro!AD223+Complemento!AE223</f>
        <v>0</v>
      </c>
      <c r="AE223" s="2">
        <f>Financeiro!AE223+Complemento!AF223</f>
        <v>0</v>
      </c>
      <c r="AF223" s="2">
        <f>Financeiro!AF223+Complemento!AG223</f>
        <v>0</v>
      </c>
      <c r="AG223" s="2">
        <f>Financeiro!AG223+Complemento!AH223</f>
        <v>0</v>
      </c>
      <c r="AH223" s="2">
        <f>Financeiro!AH223+Complemento!AI223</f>
        <v>0</v>
      </c>
      <c r="AI223" s="2">
        <f>Financeiro!AI223+Complemento!AJ223</f>
        <v>0</v>
      </c>
      <c r="AJ223" s="2">
        <f>Financeiro!AJ223+Complemento!AK223</f>
        <v>0</v>
      </c>
      <c r="AK223" s="2">
        <f>Financeiro!AK223+Complemento!AL223</f>
        <v>0</v>
      </c>
      <c r="AL223" s="2">
        <f>Financeiro!AL223+Complemento!AM223</f>
        <v>0</v>
      </c>
      <c r="AM223" s="2">
        <f>Financeiro!AM223+Complemento!AN223</f>
        <v>0</v>
      </c>
      <c r="AN223" s="2">
        <f>Financeiro!AN223+Complemento!AO223</f>
        <v>0</v>
      </c>
      <c r="AO223" s="2">
        <f>Financeiro!AO223+Complemento!AP223</f>
        <v>0</v>
      </c>
      <c r="AP223" s="2">
        <f>Financeiro!AP223+Complemento!AQ223</f>
        <v>0</v>
      </c>
      <c r="AQ223" s="2">
        <f>Financeiro!AQ223+Complemento!AR223</f>
        <v>0</v>
      </c>
      <c r="AR223" s="2">
        <f t="shared" si="3"/>
        <v>9151.52</v>
      </c>
    </row>
    <row r="224" spans="1:44" x14ac:dyDescent="0.25">
      <c r="A224" t="s">
        <v>270</v>
      </c>
      <c r="B224" s="2">
        <f>Financeiro!B224+Complemento!C224</f>
        <v>0</v>
      </c>
      <c r="C224" s="2">
        <f>Financeiro!C224+Complemento!D224</f>
        <v>0</v>
      </c>
      <c r="D224" s="2">
        <f>Financeiro!D224+Complemento!E224</f>
        <v>0</v>
      </c>
      <c r="E224" s="2">
        <f>Financeiro!E224+Complemento!F224</f>
        <v>0</v>
      </c>
      <c r="F224" s="2">
        <f>Financeiro!F224+Complemento!G224</f>
        <v>0</v>
      </c>
      <c r="G224" s="2">
        <f>Financeiro!G224+Complemento!H224</f>
        <v>0</v>
      </c>
      <c r="H224" s="2">
        <f>Financeiro!H224+Complemento!I224</f>
        <v>0</v>
      </c>
      <c r="I224" s="2">
        <f>Financeiro!I224+Complemento!J224</f>
        <v>0</v>
      </c>
      <c r="J224" s="2">
        <f>Financeiro!J224+Complemento!K224</f>
        <v>0</v>
      </c>
      <c r="K224" s="2">
        <f>Financeiro!K224+Complemento!L224</f>
        <v>0</v>
      </c>
      <c r="L224" s="2">
        <f>Financeiro!L224+Complemento!M224</f>
        <v>0</v>
      </c>
      <c r="M224" s="2">
        <f>Financeiro!M224+Complemento!N224</f>
        <v>0</v>
      </c>
      <c r="N224" s="2">
        <f>Financeiro!N224+Complemento!O224</f>
        <v>0</v>
      </c>
      <c r="O224" s="2">
        <f>Financeiro!O224+Complemento!P224</f>
        <v>0</v>
      </c>
      <c r="P224" s="2">
        <f>Financeiro!P224+Complemento!Q224</f>
        <v>0</v>
      </c>
      <c r="Q224" s="2">
        <f>Financeiro!Q224+Complemento!R224</f>
        <v>0</v>
      </c>
      <c r="R224" s="2">
        <f>Financeiro!R224+Complemento!S224</f>
        <v>0</v>
      </c>
      <c r="S224" s="2">
        <f>Financeiro!S224+Complemento!T224</f>
        <v>3235.72</v>
      </c>
      <c r="T224" s="2">
        <f>Financeiro!T224+Complemento!U224</f>
        <v>0</v>
      </c>
      <c r="U224" s="2">
        <f>Financeiro!U224+Complemento!V224</f>
        <v>0</v>
      </c>
      <c r="V224" s="2">
        <f>Financeiro!V224+Complemento!W224</f>
        <v>0</v>
      </c>
      <c r="W224" s="2">
        <f>Financeiro!W224+Complemento!X224</f>
        <v>0</v>
      </c>
      <c r="X224" s="2">
        <f>Financeiro!X224+Complemento!Y224</f>
        <v>0</v>
      </c>
      <c r="Y224" s="2">
        <f>Financeiro!Y224+Complemento!Z224</f>
        <v>0</v>
      </c>
      <c r="Z224" s="2">
        <f>Financeiro!Z224+Complemento!AA224</f>
        <v>0</v>
      </c>
      <c r="AA224" s="2">
        <f>Financeiro!AA224+Complemento!AB224</f>
        <v>0</v>
      </c>
      <c r="AB224" s="2">
        <f>Financeiro!AB224+Complemento!AC224</f>
        <v>0</v>
      </c>
      <c r="AC224" s="2">
        <f>Financeiro!AC224+Complemento!AD224</f>
        <v>0</v>
      </c>
      <c r="AD224" s="2">
        <f>Financeiro!AD224+Complemento!AE224</f>
        <v>0</v>
      </c>
      <c r="AE224" s="2">
        <f>Financeiro!AE224+Complemento!AF224</f>
        <v>0</v>
      </c>
      <c r="AF224" s="2">
        <f>Financeiro!AF224+Complemento!AG224</f>
        <v>0</v>
      </c>
      <c r="AG224" s="2">
        <f>Financeiro!AG224+Complemento!AH224</f>
        <v>0</v>
      </c>
      <c r="AH224" s="2">
        <f>Financeiro!AH224+Complemento!AI224</f>
        <v>0</v>
      </c>
      <c r="AI224" s="2">
        <f>Financeiro!AI224+Complemento!AJ224</f>
        <v>0</v>
      </c>
      <c r="AJ224" s="2">
        <f>Financeiro!AJ224+Complemento!AK224</f>
        <v>0</v>
      </c>
      <c r="AK224" s="2">
        <f>Financeiro!AK224+Complemento!AL224</f>
        <v>0</v>
      </c>
      <c r="AL224" s="2">
        <f>Financeiro!AL224+Complemento!AM224</f>
        <v>0</v>
      </c>
      <c r="AM224" s="2">
        <f>Financeiro!AM224+Complemento!AN224</f>
        <v>0</v>
      </c>
      <c r="AN224" s="2">
        <f>Financeiro!AN224+Complemento!AO224</f>
        <v>0</v>
      </c>
      <c r="AO224" s="2">
        <f>Financeiro!AO224+Complemento!AP224</f>
        <v>0</v>
      </c>
      <c r="AP224" s="2">
        <f>Financeiro!AP224+Complemento!AQ224</f>
        <v>0</v>
      </c>
      <c r="AQ224" s="2">
        <f>Financeiro!AQ224+Complemento!AR224</f>
        <v>0</v>
      </c>
      <c r="AR224" s="2">
        <f t="shared" si="3"/>
        <v>3235.72</v>
      </c>
    </row>
    <row r="225" spans="1:44" x14ac:dyDescent="0.25">
      <c r="A225" t="s">
        <v>271</v>
      </c>
      <c r="B225" s="2">
        <f>Financeiro!B225+Complemento!C225</f>
        <v>0</v>
      </c>
      <c r="C225" s="2">
        <f>Financeiro!C225+Complemento!D225</f>
        <v>0</v>
      </c>
      <c r="D225" s="2">
        <f>Financeiro!D225+Complemento!E225</f>
        <v>0</v>
      </c>
      <c r="E225" s="2">
        <f>Financeiro!E225+Complemento!F225</f>
        <v>0</v>
      </c>
      <c r="F225" s="2">
        <f>Financeiro!F225+Complemento!G225</f>
        <v>0</v>
      </c>
      <c r="G225" s="2">
        <f>Financeiro!G225+Complemento!H225</f>
        <v>0</v>
      </c>
      <c r="H225" s="2">
        <f>Financeiro!H225+Complemento!I225</f>
        <v>0</v>
      </c>
      <c r="I225" s="2">
        <f>Financeiro!I225+Complemento!J225</f>
        <v>0</v>
      </c>
      <c r="J225" s="2">
        <f>Financeiro!J225+Complemento!K225</f>
        <v>0</v>
      </c>
      <c r="K225" s="2">
        <f>Financeiro!K225+Complemento!L225</f>
        <v>0</v>
      </c>
      <c r="L225" s="2">
        <f>Financeiro!L225+Complemento!M225</f>
        <v>0</v>
      </c>
      <c r="M225" s="2">
        <f>Financeiro!M225+Complemento!N225</f>
        <v>0</v>
      </c>
      <c r="N225" s="2">
        <f>Financeiro!N225+Complemento!O225</f>
        <v>0</v>
      </c>
      <c r="O225" s="2">
        <f>Financeiro!O225+Complemento!P225</f>
        <v>0</v>
      </c>
      <c r="P225" s="2">
        <f>Financeiro!P225+Complemento!Q225</f>
        <v>0</v>
      </c>
      <c r="Q225" s="2">
        <f>Financeiro!Q225+Complemento!R225</f>
        <v>0</v>
      </c>
      <c r="R225" s="2">
        <f>Financeiro!R225+Complemento!S225</f>
        <v>0</v>
      </c>
      <c r="S225" s="2">
        <f>Financeiro!S225+Complemento!T225</f>
        <v>1117.73</v>
      </c>
      <c r="T225" s="2">
        <f>Financeiro!T225+Complemento!U225</f>
        <v>0</v>
      </c>
      <c r="U225" s="2">
        <f>Financeiro!U225+Complemento!V225</f>
        <v>0</v>
      </c>
      <c r="V225" s="2">
        <f>Financeiro!V225+Complemento!W225</f>
        <v>0</v>
      </c>
      <c r="W225" s="2">
        <f>Financeiro!W225+Complemento!X225</f>
        <v>0</v>
      </c>
      <c r="X225" s="2">
        <f>Financeiro!X225+Complemento!Y225</f>
        <v>0</v>
      </c>
      <c r="Y225" s="2">
        <f>Financeiro!Y225+Complemento!Z225</f>
        <v>0</v>
      </c>
      <c r="Z225" s="2">
        <f>Financeiro!Z225+Complemento!AA225</f>
        <v>0</v>
      </c>
      <c r="AA225" s="2">
        <f>Financeiro!AA225+Complemento!AB225</f>
        <v>0</v>
      </c>
      <c r="AB225" s="2">
        <f>Financeiro!AB225+Complemento!AC225</f>
        <v>0</v>
      </c>
      <c r="AC225" s="2">
        <f>Financeiro!AC225+Complemento!AD225</f>
        <v>0</v>
      </c>
      <c r="AD225" s="2">
        <f>Financeiro!AD225+Complemento!AE225</f>
        <v>0</v>
      </c>
      <c r="AE225" s="2">
        <f>Financeiro!AE225+Complemento!AF225</f>
        <v>0</v>
      </c>
      <c r="AF225" s="2">
        <f>Financeiro!AF225+Complemento!AG225</f>
        <v>0</v>
      </c>
      <c r="AG225" s="2">
        <f>Financeiro!AG225+Complemento!AH225</f>
        <v>0</v>
      </c>
      <c r="AH225" s="2">
        <f>Financeiro!AH225+Complemento!AI225</f>
        <v>0</v>
      </c>
      <c r="AI225" s="2">
        <f>Financeiro!AI225+Complemento!AJ225</f>
        <v>0</v>
      </c>
      <c r="AJ225" s="2">
        <f>Financeiro!AJ225+Complemento!AK225</f>
        <v>0</v>
      </c>
      <c r="AK225" s="2">
        <f>Financeiro!AK225+Complemento!AL225</f>
        <v>0</v>
      </c>
      <c r="AL225" s="2">
        <f>Financeiro!AL225+Complemento!AM225</f>
        <v>0</v>
      </c>
      <c r="AM225" s="2">
        <f>Financeiro!AM225+Complemento!AN225</f>
        <v>0</v>
      </c>
      <c r="AN225" s="2">
        <f>Financeiro!AN225+Complemento!AO225</f>
        <v>0</v>
      </c>
      <c r="AO225" s="2">
        <f>Financeiro!AO225+Complemento!AP225</f>
        <v>0</v>
      </c>
      <c r="AP225" s="2">
        <f>Financeiro!AP225+Complemento!AQ225</f>
        <v>0</v>
      </c>
      <c r="AQ225" s="2">
        <f>Financeiro!AQ225+Complemento!AR225</f>
        <v>0</v>
      </c>
      <c r="AR225" s="2">
        <f t="shared" si="3"/>
        <v>1117.73</v>
      </c>
    </row>
    <row r="226" spans="1:44" x14ac:dyDescent="0.25">
      <c r="A226" t="s">
        <v>272</v>
      </c>
      <c r="B226" s="2">
        <f>Financeiro!B226+Complemento!C226</f>
        <v>0</v>
      </c>
      <c r="C226" s="2">
        <f>Financeiro!C226+Complemento!D226</f>
        <v>0</v>
      </c>
      <c r="D226" s="2">
        <f>Financeiro!D226+Complemento!E226</f>
        <v>0</v>
      </c>
      <c r="E226" s="2">
        <f>Financeiro!E226+Complemento!F226</f>
        <v>0</v>
      </c>
      <c r="F226" s="2">
        <f>Financeiro!F226+Complemento!G226</f>
        <v>0</v>
      </c>
      <c r="G226" s="2">
        <f>Financeiro!G226+Complemento!H226</f>
        <v>0</v>
      </c>
      <c r="H226" s="2">
        <f>Financeiro!H226+Complemento!I226</f>
        <v>0</v>
      </c>
      <c r="I226" s="2">
        <f>Financeiro!I226+Complemento!J226</f>
        <v>0</v>
      </c>
      <c r="J226" s="2">
        <f>Financeiro!J226+Complemento!K226</f>
        <v>0</v>
      </c>
      <c r="K226" s="2">
        <f>Financeiro!K226+Complemento!L226</f>
        <v>0</v>
      </c>
      <c r="L226" s="2">
        <f>Financeiro!L226+Complemento!M226</f>
        <v>0</v>
      </c>
      <c r="M226" s="2">
        <f>Financeiro!M226+Complemento!N226</f>
        <v>0</v>
      </c>
      <c r="N226" s="2">
        <f>Financeiro!N226+Complemento!O226</f>
        <v>0</v>
      </c>
      <c r="O226" s="2">
        <f>Financeiro!O226+Complemento!P226</f>
        <v>0</v>
      </c>
      <c r="P226" s="2">
        <f>Financeiro!P226+Complemento!Q226</f>
        <v>0</v>
      </c>
      <c r="Q226" s="2">
        <f>Financeiro!Q226+Complemento!R226</f>
        <v>0</v>
      </c>
      <c r="R226" s="2">
        <f>Financeiro!R226+Complemento!S226</f>
        <v>0</v>
      </c>
      <c r="S226" s="2">
        <f>Financeiro!S226+Complemento!T226</f>
        <v>1677.9</v>
      </c>
      <c r="T226" s="2">
        <f>Financeiro!T226+Complemento!U226</f>
        <v>0</v>
      </c>
      <c r="U226" s="2">
        <f>Financeiro!U226+Complemento!V226</f>
        <v>0</v>
      </c>
      <c r="V226" s="2">
        <f>Financeiro!V226+Complemento!W226</f>
        <v>0</v>
      </c>
      <c r="W226" s="2">
        <f>Financeiro!W226+Complemento!X226</f>
        <v>0</v>
      </c>
      <c r="X226" s="2">
        <f>Financeiro!X226+Complemento!Y226</f>
        <v>1116.27</v>
      </c>
      <c r="Y226" s="2">
        <f>Financeiro!Y226+Complemento!Z226</f>
        <v>0</v>
      </c>
      <c r="Z226" s="2">
        <f>Financeiro!Z226+Complemento!AA226</f>
        <v>0</v>
      </c>
      <c r="AA226" s="2">
        <f>Financeiro!AA226+Complemento!AB226</f>
        <v>0</v>
      </c>
      <c r="AB226" s="2">
        <f>Financeiro!AB226+Complemento!AC226</f>
        <v>0</v>
      </c>
      <c r="AC226" s="2">
        <f>Financeiro!AC226+Complemento!AD226</f>
        <v>0</v>
      </c>
      <c r="AD226" s="2">
        <f>Financeiro!AD226+Complemento!AE226</f>
        <v>0</v>
      </c>
      <c r="AE226" s="2">
        <f>Financeiro!AE226+Complemento!AF226</f>
        <v>0</v>
      </c>
      <c r="AF226" s="2">
        <f>Financeiro!AF226+Complemento!AG226</f>
        <v>0</v>
      </c>
      <c r="AG226" s="2">
        <f>Financeiro!AG226+Complemento!AH226</f>
        <v>0</v>
      </c>
      <c r="AH226" s="2">
        <f>Financeiro!AH226+Complemento!AI226</f>
        <v>0</v>
      </c>
      <c r="AI226" s="2">
        <f>Financeiro!AI226+Complemento!AJ226</f>
        <v>0</v>
      </c>
      <c r="AJ226" s="2">
        <f>Financeiro!AJ226+Complemento!AK226</f>
        <v>0</v>
      </c>
      <c r="AK226" s="2">
        <f>Financeiro!AK226+Complemento!AL226</f>
        <v>0</v>
      </c>
      <c r="AL226" s="2">
        <f>Financeiro!AL226+Complemento!AM226</f>
        <v>0</v>
      </c>
      <c r="AM226" s="2">
        <f>Financeiro!AM226+Complemento!AN226</f>
        <v>0</v>
      </c>
      <c r="AN226" s="2">
        <f>Financeiro!AN226+Complemento!AO226</f>
        <v>0</v>
      </c>
      <c r="AO226" s="2">
        <f>Financeiro!AO226+Complemento!AP226</f>
        <v>0</v>
      </c>
      <c r="AP226" s="2">
        <f>Financeiro!AP226+Complemento!AQ226</f>
        <v>0</v>
      </c>
      <c r="AQ226" s="2">
        <f>Financeiro!AQ226+Complemento!AR226</f>
        <v>0</v>
      </c>
      <c r="AR226" s="2">
        <f t="shared" si="3"/>
        <v>2794.17</v>
      </c>
    </row>
    <row r="227" spans="1:44" x14ac:dyDescent="0.25">
      <c r="A227" t="s">
        <v>45</v>
      </c>
      <c r="B227" s="2">
        <f t="shared" ref="B227:AQ227" si="4">SUM(B2:B226)</f>
        <v>18807.36</v>
      </c>
      <c r="C227" s="2">
        <f t="shared" si="4"/>
        <v>346140.39999999997</v>
      </c>
      <c r="D227" s="2">
        <f t="shared" si="4"/>
        <v>331965.39000000007</v>
      </c>
      <c r="E227" s="2">
        <f t="shared" si="4"/>
        <v>154838.00999999998</v>
      </c>
      <c r="F227" s="2">
        <f t="shared" si="4"/>
        <v>558429.48</v>
      </c>
      <c r="G227" s="2">
        <f t="shared" si="4"/>
        <v>432438.20999999996</v>
      </c>
      <c r="H227" s="2">
        <f t="shared" si="4"/>
        <v>254563.59</v>
      </c>
      <c r="I227" s="2">
        <f t="shared" si="4"/>
        <v>782245.64</v>
      </c>
      <c r="J227" s="2">
        <f t="shared" si="4"/>
        <v>49169.16</v>
      </c>
      <c r="K227" s="2">
        <f t="shared" si="4"/>
        <v>114248.30999999998</v>
      </c>
      <c r="L227" s="2">
        <f t="shared" si="4"/>
        <v>321019.07999999996</v>
      </c>
      <c r="M227" s="2">
        <f t="shared" si="4"/>
        <v>41402.33</v>
      </c>
      <c r="N227" s="2">
        <f t="shared" si="4"/>
        <v>499172.32</v>
      </c>
      <c r="O227" s="2">
        <f t="shared" si="4"/>
        <v>442090.13999999996</v>
      </c>
      <c r="P227" s="2">
        <f t="shared" si="4"/>
        <v>79290.710000000006</v>
      </c>
      <c r="Q227" s="2">
        <f t="shared" si="4"/>
        <v>3528254.1599999997</v>
      </c>
      <c r="R227" s="2">
        <f t="shared" si="4"/>
        <v>979237.18999999983</v>
      </c>
      <c r="S227" s="2">
        <f t="shared" si="4"/>
        <v>442357.62999999995</v>
      </c>
      <c r="T227" s="2">
        <f t="shared" si="4"/>
        <v>183660.88999999998</v>
      </c>
      <c r="U227" s="2">
        <f t="shared" si="4"/>
        <v>749719.93</v>
      </c>
      <c r="V227" s="2">
        <f t="shared" si="4"/>
        <v>1790693.6200000006</v>
      </c>
      <c r="W227" s="2">
        <f t="shared" si="4"/>
        <v>291277.90000000002</v>
      </c>
      <c r="X227" s="2">
        <f t="shared" si="4"/>
        <v>903094.11</v>
      </c>
      <c r="Y227" s="2">
        <f t="shared" si="4"/>
        <v>21977.95</v>
      </c>
      <c r="Z227" s="2">
        <f t="shared" si="4"/>
        <v>104870.92</v>
      </c>
      <c r="AA227" s="2">
        <f t="shared" si="4"/>
        <v>83448.379999999976</v>
      </c>
      <c r="AB227" s="2">
        <f t="shared" si="4"/>
        <v>76216.750000000015</v>
      </c>
      <c r="AC227" s="2">
        <f t="shared" si="4"/>
        <v>582779.48</v>
      </c>
      <c r="AD227" s="2">
        <f t="shared" si="4"/>
        <v>926602.88000000024</v>
      </c>
      <c r="AE227" s="2">
        <f t="shared" si="4"/>
        <v>376515.41000000003</v>
      </c>
      <c r="AF227" s="2">
        <f t="shared" si="4"/>
        <v>37642.439999999988</v>
      </c>
      <c r="AG227" s="2">
        <f t="shared" si="4"/>
        <v>39490.400000000001</v>
      </c>
      <c r="AH227" s="2">
        <f t="shared" si="4"/>
        <v>529005.57000000007</v>
      </c>
      <c r="AI227" s="2">
        <f t="shared" si="4"/>
        <v>29162.23</v>
      </c>
      <c r="AJ227" s="2">
        <f t="shared" si="4"/>
        <v>211020.56</v>
      </c>
      <c r="AK227" s="2">
        <f t="shared" si="4"/>
        <v>210593.36</v>
      </c>
      <c r="AL227" s="2">
        <f t="shared" si="4"/>
        <v>456648.55</v>
      </c>
      <c r="AM227" s="2">
        <f t="shared" si="4"/>
        <v>33464.959999999999</v>
      </c>
      <c r="AN227" s="2">
        <f t="shared" si="4"/>
        <v>71007.969999999972</v>
      </c>
      <c r="AO227" s="2">
        <f t="shared" si="4"/>
        <v>39595.65</v>
      </c>
      <c r="AP227" s="2">
        <f t="shared" si="4"/>
        <v>82558.240000000005</v>
      </c>
      <c r="AQ227" s="2">
        <f t="shared" si="4"/>
        <v>72425.820000000007</v>
      </c>
      <c r="AR227" s="2">
        <f>SUM(AR2:AR226)</f>
        <v>17279143.080000009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2026-01-09T16:04:35Z</dcterms:created>
  <dcterms:modified xsi:type="dcterms:W3CDTF">2026-01-15T16:15:33Z</dcterms:modified>
</cp:coreProperties>
</file>