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Julho\Detalhado\"/>
    </mc:Choice>
  </mc:AlternateContent>
  <xr:revisionPtr revIDLastSave="0" documentId="13_ncr:1_{E8E395B6-4777-4563-A89A-5912F69EC970}" xr6:coauthVersionLast="47" xr6:coauthVersionMax="47" xr10:uidLastSave="{00000000-0000-0000-0000-000000000000}"/>
  <bookViews>
    <workbookView xWindow="-120" yWindow="-120" windowWidth="29040" windowHeight="15840" activeTab="4" xr2:uid="{AC47D95B-9DF9-4A99-BAC0-0B557DEA0B1A}"/>
  </bookViews>
  <sheets>
    <sheet name="Delib" sheetId="1" r:id="rId1"/>
    <sheet name="Físico" sheetId="2" r:id="rId2"/>
    <sheet name="Financeiro" sheetId="3" r:id="rId3"/>
    <sheet name="Complemento" sheetId="4" r:id="rId4"/>
    <sheet name="Total" sheetId="5" r:id="rId5"/>
  </sheets>
  <definedNames>
    <definedName name="delib">Delib!$A$1:$L$1131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3" i="5" l="1"/>
  <c r="AO4" i="5"/>
  <c r="AO5" i="5"/>
  <c r="AO6" i="5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3" i="5"/>
  <c r="AO54" i="5"/>
  <c r="AO55" i="5"/>
  <c r="AO56" i="5"/>
  <c r="AO57" i="5"/>
  <c r="AO58" i="5"/>
  <c r="AO59" i="5"/>
  <c r="AO60" i="5"/>
  <c r="AO61" i="5"/>
  <c r="AO62" i="5"/>
  <c r="AO63" i="5"/>
  <c r="AO64" i="5"/>
  <c r="AO65" i="5"/>
  <c r="AO66" i="5"/>
  <c r="AO67" i="5"/>
  <c r="AO68" i="5"/>
  <c r="AO69" i="5"/>
  <c r="AO70" i="5"/>
  <c r="AO71" i="5"/>
  <c r="AO72" i="5"/>
  <c r="AO73" i="5"/>
  <c r="AO74" i="5"/>
  <c r="AO75" i="5"/>
  <c r="AO76" i="5"/>
  <c r="AO77" i="5"/>
  <c r="AO78" i="5"/>
  <c r="AO79" i="5"/>
  <c r="AO80" i="5"/>
  <c r="AO81" i="5"/>
  <c r="AO82" i="5"/>
  <c r="AO83" i="5"/>
  <c r="AO84" i="5"/>
  <c r="AO85" i="5"/>
  <c r="AO86" i="5"/>
  <c r="AO87" i="5"/>
  <c r="AO88" i="5"/>
  <c r="AO89" i="5"/>
  <c r="AO90" i="5"/>
  <c r="AO91" i="5"/>
  <c r="AO92" i="5"/>
  <c r="AO93" i="5"/>
  <c r="AO94" i="5"/>
  <c r="AO95" i="5"/>
  <c r="AO96" i="5"/>
  <c r="AO97" i="5"/>
  <c r="AO98" i="5"/>
  <c r="AO99" i="5"/>
  <c r="AO100" i="5"/>
  <c r="AO101" i="5"/>
  <c r="AO102" i="5"/>
  <c r="AO103" i="5"/>
  <c r="AO104" i="5"/>
  <c r="AO105" i="5"/>
  <c r="AO106" i="5"/>
  <c r="AO107" i="5"/>
  <c r="AO108" i="5"/>
  <c r="AO109" i="5"/>
  <c r="AO110" i="5"/>
  <c r="AO111" i="5"/>
  <c r="AO112" i="5"/>
  <c r="AO113" i="5"/>
  <c r="AO114" i="5"/>
  <c r="AO115" i="5"/>
  <c r="AO116" i="5"/>
  <c r="AO117" i="5"/>
  <c r="AO118" i="5"/>
  <c r="AO119" i="5"/>
  <c r="AO120" i="5"/>
  <c r="AO121" i="5"/>
  <c r="AO122" i="5"/>
  <c r="AO123" i="5"/>
  <c r="AO124" i="5"/>
  <c r="AO125" i="5"/>
  <c r="AO126" i="5"/>
  <c r="AO127" i="5"/>
  <c r="AO128" i="5"/>
  <c r="AO129" i="5"/>
  <c r="AO130" i="5"/>
  <c r="AO131" i="5"/>
  <c r="AO132" i="5"/>
  <c r="AO133" i="5"/>
  <c r="AO134" i="5"/>
  <c r="AO135" i="5"/>
  <c r="AO136" i="5"/>
  <c r="AO137" i="5"/>
  <c r="AO138" i="5"/>
  <c r="AO139" i="5"/>
  <c r="AO140" i="5"/>
  <c r="AO141" i="5"/>
  <c r="AO142" i="5"/>
  <c r="AO143" i="5"/>
  <c r="AO144" i="5"/>
  <c r="AO145" i="5"/>
  <c r="AO146" i="5"/>
  <c r="AO147" i="5"/>
  <c r="AO148" i="5"/>
  <c r="AO149" i="5"/>
  <c r="AO150" i="5"/>
  <c r="AO151" i="5"/>
  <c r="AO152" i="5"/>
  <c r="AO153" i="5"/>
  <c r="AO154" i="5"/>
  <c r="AO155" i="5"/>
  <c r="AO156" i="5"/>
  <c r="AO157" i="5"/>
  <c r="AO158" i="5"/>
  <c r="AO159" i="5"/>
  <c r="AO160" i="5"/>
  <c r="AO161" i="5"/>
  <c r="AO162" i="5"/>
  <c r="AO163" i="5"/>
  <c r="AO164" i="5"/>
  <c r="AO165" i="5"/>
  <c r="AO166" i="5"/>
  <c r="AO167" i="5"/>
  <c r="AO168" i="5"/>
  <c r="AO169" i="5"/>
  <c r="AO170" i="5"/>
  <c r="AO171" i="5"/>
  <c r="AO172" i="5"/>
  <c r="AO173" i="5"/>
  <c r="AO174" i="5"/>
  <c r="AO175" i="5"/>
  <c r="AO176" i="5"/>
  <c r="AO177" i="5"/>
  <c r="AO178" i="5"/>
  <c r="AO179" i="5"/>
  <c r="AO180" i="5"/>
  <c r="AO181" i="5"/>
  <c r="AO182" i="5"/>
  <c r="AO183" i="5"/>
  <c r="AO184" i="5"/>
  <c r="AO185" i="5"/>
  <c r="AO186" i="5"/>
  <c r="AO187" i="5"/>
  <c r="AO188" i="5"/>
  <c r="AO189" i="5"/>
  <c r="AO190" i="5"/>
  <c r="AO191" i="5"/>
  <c r="AO192" i="5"/>
  <c r="AO193" i="5"/>
  <c r="AO194" i="5"/>
  <c r="AO195" i="5"/>
  <c r="AO196" i="5"/>
  <c r="AO197" i="5"/>
  <c r="AO198" i="5"/>
  <c r="AO199" i="5"/>
  <c r="AO200" i="5"/>
  <c r="AO201" i="5"/>
  <c r="AO202" i="5"/>
  <c r="AO203" i="5"/>
  <c r="AO204" i="5"/>
  <c r="AO205" i="5"/>
  <c r="AO206" i="5"/>
  <c r="AO207" i="5"/>
  <c r="AO208" i="5"/>
  <c r="AO209" i="5"/>
  <c r="AO210" i="5"/>
  <c r="AO211" i="5"/>
  <c r="AO212" i="5"/>
  <c r="AO213" i="5"/>
  <c r="AO214" i="5"/>
  <c r="AO215" i="5"/>
  <c r="AO216" i="5"/>
  <c r="AO217" i="5"/>
  <c r="AO218" i="5"/>
  <c r="AO219" i="5"/>
  <c r="AO220" i="5"/>
  <c r="AO221" i="5"/>
  <c r="AO222" i="5"/>
  <c r="AO223" i="5"/>
  <c r="AO224" i="5"/>
  <c r="AO225" i="5"/>
  <c r="AO226" i="5"/>
  <c r="AO227" i="5"/>
  <c r="AO228" i="5"/>
  <c r="AO229" i="5"/>
  <c r="AO230" i="5"/>
  <c r="AO231" i="5"/>
  <c r="AO232" i="5"/>
  <c r="AO233" i="5"/>
  <c r="AO234" i="5"/>
  <c r="AO235" i="5"/>
  <c r="AO236" i="5"/>
  <c r="AO237" i="5"/>
  <c r="AO238" i="5"/>
  <c r="AO239" i="5"/>
  <c r="AO240" i="5"/>
  <c r="AO241" i="5"/>
  <c r="AO242" i="5"/>
  <c r="AO243" i="5"/>
  <c r="AO244" i="5"/>
  <c r="AO245" i="5"/>
  <c r="AO246" i="5"/>
  <c r="AO247" i="5"/>
  <c r="AO248" i="5"/>
  <c r="AO249" i="5"/>
  <c r="AO250" i="5"/>
  <c r="AO251" i="5"/>
  <c r="AO252" i="5"/>
  <c r="AO253" i="5"/>
  <c r="AO254" i="5"/>
  <c r="AO255" i="5"/>
  <c r="AO256" i="5"/>
  <c r="AO257" i="5"/>
  <c r="AO258" i="5"/>
  <c r="AO259" i="5"/>
  <c r="AO260" i="5"/>
  <c r="AO261" i="5"/>
  <c r="AO262" i="5"/>
  <c r="AO263" i="5"/>
  <c r="AO264" i="5"/>
  <c r="AO265" i="5"/>
  <c r="AO266" i="5"/>
  <c r="AO267" i="5"/>
  <c r="AO268" i="5"/>
  <c r="AO269" i="5"/>
  <c r="AO270" i="5"/>
  <c r="AO271" i="5"/>
  <c r="AO272" i="5"/>
  <c r="AO273" i="5"/>
  <c r="AO274" i="5"/>
  <c r="AO275" i="5"/>
  <c r="AO276" i="5"/>
  <c r="AO277" i="5"/>
  <c r="AO278" i="5"/>
  <c r="AO279" i="5"/>
  <c r="AO280" i="5"/>
  <c r="AO281" i="5"/>
  <c r="AO282" i="5"/>
  <c r="AO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AN43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M46" i="5"/>
  <c r="AN46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AN49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AN59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AJ60" i="5"/>
  <c r="AK60" i="5"/>
  <c r="AL60" i="5"/>
  <c r="AM60" i="5"/>
  <c r="AN60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AM68" i="5"/>
  <c r="AN68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AL69" i="5"/>
  <c r="AM69" i="5"/>
  <c r="AN69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AJ70" i="5"/>
  <c r="AK70" i="5"/>
  <c r="AL70" i="5"/>
  <c r="AM70" i="5"/>
  <c r="AN70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AM72" i="5"/>
  <c r="AN72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AM73" i="5"/>
  <c r="AN73" i="5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AM75" i="5"/>
  <c r="AN75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AN77" i="5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AM78" i="5"/>
  <c r="AN78" i="5"/>
  <c r="B79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B81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AK81" i="5"/>
  <c r="AL81" i="5"/>
  <c r="AM81" i="5"/>
  <c r="AN81" i="5"/>
  <c r="B82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B83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AJ83" i="5"/>
  <c r="AK83" i="5"/>
  <c r="AL83" i="5"/>
  <c r="AM83" i="5"/>
  <c r="AN83" i="5"/>
  <c r="B84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AJ84" i="5"/>
  <c r="AK84" i="5"/>
  <c r="AL84" i="5"/>
  <c r="AM84" i="5"/>
  <c r="AN84" i="5"/>
  <c r="B85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AM85" i="5"/>
  <c r="AN85" i="5"/>
  <c r="B86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AI86" i="5"/>
  <c r="AJ86" i="5"/>
  <c r="AK86" i="5"/>
  <c r="AL86" i="5"/>
  <c r="AM86" i="5"/>
  <c r="AN86" i="5"/>
  <c r="B87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B88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AM88" i="5"/>
  <c r="AN88" i="5"/>
  <c r="B89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AI89" i="5"/>
  <c r="AJ89" i="5"/>
  <c r="AK89" i="5"/>
  <c r="AL89" i="5"/>
  <c r="AM89" i="5"/>
  <c r="AN89" i="5"/>
  <c r="B90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AM90" i="5"/>
  <c r="AN90" i="5"/>
  <c r="B91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AJ91" i="5"/>
  <c r="AK91" i="5"/>
  <c r="AL91" i="5"/>
  <c r="AM91" i="5"/>
  <c r="AN91" i="5"/>
  <c r="B92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AK92" i="5"/>
  <c r="AL92" i="5"/>
  <c r="AM92" i="5"/>
  <c r="AN92" i="5"/>
  <c r="B93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AH93" i="5"/>
  <c r="AI93" i="5"/>
  <c r="AJ93" i="5"/>
  <c r="AK93" i="5"/>
  <c r="AL93" i="5"/>
  <c r="AM93" i="5"/>
  <c r="AN93" i="5"/>
  <c r="B94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AI94" i="5"/>
  <c r="AJ94" i="5"/>
  <c r="AK94" i="5"/>
  <c r="AL94" i="5"/>
  <c r="AM94" i="5"/>
  <c r="AN94" i="5"/>
  <c r="B95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M95" i="5"/>
  <c r="AN95" i="5"/>
  <c r="B96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H96" i="5"/>
  <c r="AI96" i="5"/>
  <c r="AJ96" i="5"/>
  <c r="AK96" i="5"/>
  <c r="AL96" i="5"/>
  <c r="AM96" i="5"/>
  <c r="AN96" i="5"/>
  <c r="B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AK97" i="5"/>
  <c r="AL97" i="5"/>
  <c r="AM97" i="5"/>
  <c r="AN97" i="5"/>
  <c r="B98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AH98" i="5"/>
  <c r="AI98" i="5"/>
  <c r="AJ98" i="5"/>
  <c r="AK98" i="5"/>
  <c r="AL98" i="5"/>
  <c r="AM98" i="5"/>
  <c r="AN98" i="5"/>
  <c r="B99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H99" i="5"/>
  <c r="AI99" i="5"/>
  <c r="AJ99" i="5"/>
  <c r="AK99" i="5"/>
  <c r="AL99" i="5"/>
  <c r="AM99" i="5"/>
  <c r="AN99" i="5"/>
  <c r="B100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AI100" i="5"/>
  <c r="AJ100" i="5"/>
  <c r="AK100" i="5"/>
  <c r="AL100" i="5"/>
  <c r="AM100" i="5"/>
  <c r="AN100" i="5"/>
  <c r="B101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H101" i="5"/>
  <c r="AI101" i="5"/>
  <c r="AJ101" i="5"/>
  <c r="AK101" i="5"/>
  <c r="AL101" i="5"/>
  <c r="AM101" i="5"/>
  <c r="AN101" i="5"/>
  <c r="B102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AB102" i="5"/>
  <c r="AC102" i="5"/>
  <c r="AD102" i="5"/>
  <c r="AE102" i="5"/>
  <c r="AF102" i="5"/>
  <c r="AG102" i="5"/>
  <c r="AH102" i="5"/>
  <c r="AI102" i="5"/>
  <c r="AJ102" i="5"/>
  <c r="AK102" i="5"/>
  <c r="AL102" i="5"/>
  <c r="AM102" i="5"/>
  <c r="AN102" i="5"/>
  <c r="B103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AD103" i="5"/>
  <c r="AE103" i="5"/>
  <c r="AF103" i="5"/>
  <c r="AG103" i="5"/>
  <c r="AH103" i="5"/>
  <c r="AI103" i="5"/>
  <c r="AJ103" i="5"/>
  <c r="AK103" i="5"/>
  <c r="AL103" i="5"/>
  <c r="AM103" i="5"/>
  <c r="AN103" i="5"/>
  <c r="B104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AB104" i="5"/>
  <c r="AC104" i="5"/>
  <c r="AD104" i="5"/>
  <c r="AE104" i="5"/>
  <c r="AF104" i="5"/>
  <c r="AG104" i="5"/>
  <c r="AH104" i="5"/>
  <c r="AI104" i="5"/>
  <c r="AJ104" i="5"/>
  <c r="AK104" i="5"/>
  <c r="AL104" i="5"/>
  <c r="AM104" i="5"/>
  <c r="AN104" i="5"/>
  <c r="B105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AE105" i="5"/>
  <c r="AF105" i="5"/>
  <c r="AG105" i="5"/>
  <c r="AH105" i="5"/>
  <c r="AI105" i="5"/>
  <c r="AJ105" i="5"/>
  <c r="AK105" i="5"/>
  <c r="AL105" i="5"/>
  <c r="AM105" i="5"/>
  <c r="AN105" i="5"/>
  <c r="B106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AK106" i="5"/>
  <c r="AL106" i="5"/>
  <c r="AM106" i="5"/>
  <c r="AN106" i="5"/>
  <c r="B107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AB107" i="5"/>
  <c r="AC107" i="5"/>
  <c r="AD107" i="5"/>
  <c r="AE107" i="5"/>
  <c r="AF107" i="5"/>
  <c r="AG107" i="5"/>
  <c r="AH107" i="5"/>
  <c r="AI107" i="5"/>
  <c r="AJ107" i="5"/>
  <c r="AK107" i="5"/>
  <c r="AL107" i="5"/>
  <c r="AM107" i="5"/>
  <c r="AN107" i="5"/>
  <c r="B108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AD108" i="5"/>
  <c r="AE108" i="5"/>
  <c r="AF108" i="5"/>
  <c r="AG108" i="5"/>
  <c r="AH108" i="5"/>
  <c r="AI108" i="5"/>
  <c r="AJ108" i="5"/>
  <c r="AK108" i="5"/>
  <c r="AL108" i="5"/>
  <c r="AM108" i="5"/>
  <c r="AN108" i="5"/>
  <c r="B109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AJ109" i="5"/>
  <c r="AK109" i="5"/>
  <c r="AL109" i="5"/>
  <c r="AM109" i="5"/>
  <c r="AN109" i="5"/>
  <c r="B110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AB110" i="5"/>
  <c r="AC110" i="5"/>
  <c r="AD110" i="5"/>
  <c r="AE110" i="5"/>
  <c r="AF110" i="5"/>
  <c r="AG110" i="5"/>
  <c r="AH110" i="5"/>
  <c r="AI110" i="5"/>
  <c r="AJ110" i="5"/>
  <c r="AK110" i="5"/>
  <c r="AL110" i="5"/>
  <c r="AM110" i="5"/>
  <c r="AN110" i="5"/>
  <c r="B111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AD111" i="5"/>
  <c r="AE111" i="5"/>
  <c r="AF111" i="5"/>
  <c r="AG111" i="5"/>
  <c r="AH111" i="5"/>
  <c r="AI111" i="5"/>
  <c r="AJ111" i="5"/>
  <c r="AK111" i="5"/>
  <c r="AL111" i="5"/>
  <c r="AM111" i="5"/>
  <c r="AN111" i="5"/>
  <c r="B112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AB112" i="5"/>
  <c r="AC112" i="5"/>
  <c r="AD112" i="5"/>
  <c r="AE112" i="5"/>
  <c r="AF112" i="5"/>
  <c r="AG112" i="5"/>
  <c r="AH112" i="5"/>
  <c r="AI112" i="5"/>
  <c r="AJ112" i="5"/>
  <c r="AK112" i="5"/>
  <c r="AL112" i="5"/>
  <c r="AM112" i="5"/>
  <c r="AN112" i="5"/>
  <c r="B113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AB113" i="5"/>
  <c r="AC113" i="5"/>
  <c r="AD113" i="5"/>
  <c r="AE113" i="5"/>
  <c r="AF113" i="5"/>
  <c r="AG113" i="5"/>
  <c r="AH113" i="5"/>
  <c r="AI113" i="5"/>
  <c r="AJ113" i="5"/>
  <c r="AK113" i="5"/>
  <c r="AL113" i="5"/>
  <c r="AM113" i="5"/>
  <c r="AN113" i="5"/>
  <c r="B114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AB114" i="5"/>
  <c r="AC114" i="5"/>
  <c r="AD114" i="5"/>
  <c r="AE114" i="5"/>
  <c r="AF114" i="5"/>
  <c r="AG114" i="5"/>
  <c r="AH114" i="5"/>
  <c r="AI114" i="5"/>
  <c r="AJ114" i="5"/>
  <c r="AK114" i="5"/>
  <c r="AL114" i="5"/>
  <c r="AM114" i="5"/>
  <c r="AN114" i="5"/>
  <c r="B115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AB115" i="5"/>
  <c r="AC115" i="5"/>
  <c r="AD115" i="5"/>
  <c r="AE115" i="5"/>
  <c r="AF115" i="5"/>
  <c r="AG115" i="5"/>
  <c r="AH115" i="5"/>
  <c r="AI115" i="5"/>
  <c r="AJ115" i="5"/>
  <c r="AK115" i="5"/>
  <c r="AL115" i="5"/>
  <c r="AM115" i="5"/>
  <c r="AN115" i="5"/>
  <c r="B116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AB116" i="5"/>
  <c r="AC116" i="5"/>
  <c r="AD116" i="5"/>
  <c r="AE116" i="5"/>
  <c r="AF116" i="5"/>
  <c r="AG116" i="5"/>
  <c r="AH116" i="5"/>
  <c r="AI116" i="5"/>
  <c r="AJ116" i="5"/>
  <c r="AK116" i="5"/>
  <c r="AL116" i="5"/>
  <c r="AM116" i="5"/>
  <c r="AN116" i="5"/>
  <c r="B117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AD117" i="5"/>
  <c r="AE117" i="5"/>
  <c r="AF117" i="5"/>
  <c r="AG117" i="5"/>
  <c r="AH117" i="5"/>
  <c r="AI117" i="5"/>
  <c r="AJ117" i="5"/>
  <c r="AK117" i="5"/>
  <c r="AL117" i="5"/>
  <c r="AM117" i="5"/>
  <c r="AN117" i="5"/>
  <c r="B118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AD118" i="5"/>
  <c r="AE118" i="5"/>
  <c r="AF118" i="5"/>
  <c r="AG118" i="5"/>
  <c r="AH118" i="5"/>
  <c r="AI118" i="5"/>
  <c r="AJ118" i="5"/>
  <c r="AK118" i="5"/>
  <c r="AL118" i="5"/>
  <c r="AM118" i="5"/>
  <c r="AN118" i="5"/>
  <c r="B119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AD119" i="5"/>
  <c r="AE119" i="5"/>
  <c r="AF119" i="5"/>
  <c r="AG119" i="5"/>
  <c r="AH119" i="5"/>
  <c r="AI119" i="5"/>
  <c r="AJ119" i="5"/>
  <c r="AK119" i="5"/>
  <c r="AL119" i="5"/>
  <c r="AM119" i="5"/>
  <c r="AN119" i="5"/>
  <c r="B120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AB120" i="5"/>
  <c r="AC120" i="5"/>
  <c r="AD120" i="5"/>
  <c r="AE120" i="5"/>
  <c r="AF120" i="5"/>
  <c r="AG120" i="5"/>
  <c r="AH120" i="5"/>
  <c r="AI120" i="5"/>
  <c r="AJ120" i="5"/>
  <c r="AK120" i="5"/>
  <c r="AL120" i="5"/>
  <c r="AM120" i="5"/>
  <c r="AN120" i="5"/>
  <c r="B121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AK121" i="5"/>
  <c r="AL121" i="5"/>
  <c r="AM121" i="5"/>
  <c r="AN121" i="5"/>
  <c r="B122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AK122" i="5"/>
  <c r="AL122" i="5"/>
  <c r="AM122" i="5"/>
  <c r="AN122" i="5"/>
  <c r="B123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AK123" i="5"/>
  <c r="AL123" i="5"/>
  <c r="AM123" i="5"/>
  <c r="AN123" i="5"/>
  <c r="B124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AK124" i="5"/>
  <c r="AL124" i="5"/>
  <c r="AM124" i="5"/>
  <c r="AN124" i="5"/>
  <c r="B125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AK125" i="5"/>
  <c r="AL125" i="5"/>
  <c r="AM125" i="5"/>
  <c r="AN125" i="5"/>
  <c r="B126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AK126" i="5"/>
  <c r="AL126" i="5"/>
  <c r="AM126" i="5"/>
  <c r="AN126" i="5"/>
  <c r="B127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AK127" i="5"/>
  <c r="AL127" i="5"/>
  <c r="AM127" i="5"/>
  <c r="AN127" i="5"/>
  <c r="B128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AK128" i="5"/>
  <c r="AL128" i="5"/>
  <c r="AM128" i="5"/>
  <c r="AN128" i="5"/>
  <c r="B129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AK129" i="5"/>
  <c r="AL129" i="5"/>
  <c r="AM129" i="5"/>
  <c r="AN129" i="5"/>
  <c r="B130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AB130" i="5"/>
  <c r="AC130" i="5"/>
  <c r="AD130" i="5"/>
  <c r="AE130" i="5"/>
  <c r="AF130" i="5"/>
  <c r="AG130" i="5"/>
  <c r="AH130" i="5"/>
  <c r="AI130" i="5"/>
  <c r="AJ130" i="5"/>
  <c r="AK130" i="5"/>
  <c r="AL130" i="5"/>
  <c r="AM130" i="5"/>
  <c r="AN130" i="5"/>
  <c r="B131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AB131" i="5"/>
  <c r="AC131" i="5"/>
  <c r="AD131" i="5"/>
  <c r="AE131" i="5"/>
  <c r="AF131" i="5"/>
  <c r="AG131" i="5"/>
  <c r="AH131" i="5"/>
  <c r="AI131" i="5"/>
  <c r="AJ131" i="5"/>
  <c r="AK131" i="5"/>
  <c r="AL131" i="5"/>
  <c r="AM131" i="5"/>
  <c r="AN131" i="5"/>
  <c r="B132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AB132" i="5"/>
  <c r="AC132" i="5"/>
  <c r="AD132" i="5"/>
  <c r="AE132" i="5"/>
  <c r="AF132" i="5"/>
  <c r="AG132" i="5"/>
  <c r="AH132" i="5"/>
  <c r="AI132" i="5"/>
  <c r="AJ132" i="5"/>
  <c r="AK132" i="5"/>
  <c r="AL132" i="5"/>
  <c r="AM132" i="5"/>
  <c r="AN132" i="5"/>
  <c r="B133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AB133" i="5"/>
  <c r="AC133" i="5"/>
  <c r="AD133" i="5"/>
  <c r="AE133" i="5"/>
  <c r="AF133" i="5"/>
  <c r="AG133" i="5"/>
  <c r="AH133" i="5"/>
  <c r="AI133" i="5"/>
  <c r="AJ133" i="5"/>
  <c r="AK133" i="5"/>
  <c r="AL133" i="5"/>
  <c r="AM133" i="5"/>
  <c r="AN133" i="5"/>
  <c r="B134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AB134" i="5"/>
  <c r="AC134" i="5"/>
  <c r="AD134" i="5"/>
  <c r="AE134" i="5"/>
  <c r="AF134" i="5"/>
  <c r="AG134" i="5"/>
  <c r="AH134" i="5"/>
  <c r="AI134" i="5"/>
  <c r="AJ134" i="5"/>
  <c r="AK134" i="5"/>
  <c r="AL134" i="5"/>
  <c r="AM134" i="5"/>
  <c r="AN134" i="5"/>
  <c r="B135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AB135" i="5"/>
  <c r="AC135" i="5"/>
  <c r="AD135" i="5"/>
  <c r="AE135" i="5"/>
  <c r="AF135" i="5"/>
  <c r="AG135" i="5"/>
  <c r="AH135" i="5"/>
  <c r="AI135" i="5"/>
  <c r="AJ135" i="5"/>
  <c r="AK135" i="5"/>
  <c r="AL135" i="5"/>
  <c r="AM135" i="5"/>
  <c r="AN135" i="5"/>
  <c r="B136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AB136" i="5"/>
  <c r="AC136" i="5"/>
  <c r="AD136" i="5"/>
  <c r="AE136" i="5"/>
  <c r="AF136" i="5"/>
  <c r="AG136" i="5"/>
  <c r="AH136" i="5"/>
  <c r="AI136" i="5"/>
  <c r="AJ136" i="5"/>
  <c r="AK136" i="5"/>
  <c r="AL136" i="5"/>
  <c r="AM136" i="5"/>
  <c r="AN136" i="5"/>
  <c r="B137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W137" i="5"/>
  <c r="X137" i="5"/>
  <c r="Y137" i="5"/>
  <c r="Z137" i="5"/>
  <c r="AA137" i="5"/>
  <c r="AB137" i="5"/>
  <c r="AC137" i="5"/>
  <c r="AD137" i="5"/>
  <c r="AE137" i="5"/>
  <c r="AF137" i="5"/>
  <c r="AG137" i="5"/>
  <c r="AH137" i="5"/>
  <c r="AI137" i="5"/>
  <c r="AJ137" i="5"/>
  <c r="AK137" i="5"/>
  <c r="AL137" i="5"/>
  <c r="AM137" i="5"/>
  <c r="AN137" i="5"/>
  <c r="B138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Y138" i="5"/>
  <c r="Z138" i="5"/>
  <c r="AA138" i="5"/>
  <c r="AB138" i="5"/>
  <c r="AC138" i="5"/>
  <c r="AD138" i="5"/>
  <c r="AE138" i="5"/>
  <c r="AF138" i="5"/>
  <c r="AG138" i="5"/>
  <c r="AH138" i="5"/>
  <c r="AI138" i="5"/>
  <c r="AJ138" i="5"/>
  <c r="AK138" i="5"/>
  <c r="AL138" i="5"/>
  <c r="AM138" i="5"/>
  <c r="AN138" i="5"/>
  <c r="B139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W139" i="5"/>
  <c r="X139" i="5"/>
  <c r="Y139" i="5"/>
  <c r="Z139" i="5"/>
  <c r="AA139" i="5"/>
  <c r="AB139" i="5"/>
  <c r="AC139" i="5"/>
  <c r="AD139" i="5"/>
  <c r="AE139" i="5"/>
  <c r="AF139" i="5"/>
  <c r="AG139" i="5"/>
  <c r="AH139" i="5"/>
  <c r="AI139" i="5"/>
  <c r="AJ139" i="5"/>
  <c r="AK139" i="5"/>
  <c r="AL139" i="5"/>
  <c r="AM139" i="5"/>
  <c r="AN139" i="5"/>
  <c r="B140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Y140" i="5"/>
  <c r="Z140" i="5"/>
  <c r="AA140" i="5"/>
  <c r="AB140" i="5"/>
  <c r="AC140" i="5"/>
  <c r="AD140" i="5"/>
  <c r="AE140" i="5"/>
  <c r="AF140" i="5"/>
  <c r="AG140" i="5"/>
  <c r="AH140" i="5"/>
  <c r="AI140" i="5"/>
  <c r="AJ140" i="5"/>
  <c r="AK140" i="5"/>
  <c r="AL140" i="5"/>
  <c r="AM140" i="5"/>
  <c r="AN140" i="5"/>
  <c r="B141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AB141" i="5"/>
  <c r="AC141" i="5"/>
  <c r="AD141" i="5"/>
  <c r="AE141" i="5"/>
  <c r="AF141" i="5"/>
  <c r="AG141" i="5"/>
  <c r="AH141" i="5"/>
  <c r="AI141" i="5"/>
  <c r="AJ141" i="5"/>
  <c r="AK141" i="5"/>
  <c r="AL141" i="5"/>
  <c r="AM141" i="5"/>
  <c r="AN141" i="5"/>
  <c r="B142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Y142" i="5"/>
  <c r="Z142" i="5"/>
  <c r="AA142" i="5"/>
  <c r="AB142" i="5"/>
  <c r="AC142" i="5"/>
  <c r="AD142" i="5"/>
  <c r="AE142" i="5"/>
  <c r="AF142" i="5"/>
  <c r="AG142" i="5"/>
  <c r="AH142" i="5"/>
  <c r="AI142" i="5"/>
  <c r="AJ142" i="5"/>
  <c r="AK142" i="5"/>
  <c r="AL142" i="5"/>
  <c r="AM142" i="5"/>
  <c r="AN142" i="5"/>
  <c r="B143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AB143" i="5"/>
  <c r="AC143" i="5"/>
  <c r="AD143" i="5"/>
  <c r="AE143" i="5"/>
  <c r="AF143" i="5"/>
  <c r="AG143" i="5"/>
  <c r="AH143" i="5"/>
  <c r="AI143" i="5"/>
  <c r="AJ143" i="5"/>
  <c r="AK143" i="5"/>
  <c r="AL143" i="5"/>
  <c r="AM143" i="5"/>
  <c r="AN143" i="5"/>
  <c r="B144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AB144" i="5"/>
  <c r="AC144" i="5"/>
  <c r="AD144" i="5"/>
  <c r="AE144" i="5"/>
  <c r="AF144" i="5"/>
  <c r="AG144" i="5"/>
  <c r="AH144" i="5"/>
  <c r="AI144" i="5"/>
  <c r="AJ144" i="5"/>
  <c r="AK144" i="5"/>
  <c r="AL144" i="5"/>
  <c r="AM144" i="5"/>
  <c r="AN144" i="5"/>
  <c r="B145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AB145" i="5"/>
  <c r="AC145" i="5"/>
  <c r="AD145" i="5"/>
  <c r="AE145" i="5"/>
  <c r="AF145" i="5"/>
  <c r="AG145" i="5"/>
  <c r="AH145" i="5"/>
  <c r="AI145" i="5"/>
  <c r="AJ145" i="5"/>
  <c r="AK145" i="5"/>
  <c r="AL145" i="5"/>
  <c r="AM145" i="5"/>
  <c r="AN145" i="5"/>
  <c r="B146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AB146" i="5"/>
  <c r="AC146" i="5"/>
  <c r="AD146" i="5"/>
  <c r="AE146" i="5"/>
  <c r="AF146" i="5"/>
  <c r="AG146" i="5"/>
  <c r="AH146" i="5"/>
  <c r="AI146" i="5"/>
  <c r="AJ146" i="5"/>
  <c r="AK146" i="5"/>
  <c r="AL146" i="5"/>
  <c r="AM146" i="5"/>
  <c r="AN146" i="5"/>
  <c r="B147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Y147" i="5"/>
  <c r="Z147" i="5"/>
  <c r="AA147" i="5"/>
  <c r="AB147" i="5"/>
  <c r="AC147" i="5"/>
  <c r="AD147" i="5"/>
  <c r="AE147" i="5"/>
  <c r="AF147" i="5"/>
  <c r="AG147" i="5"/>
  <c r="AH147" i="5"/>
  <c r="AI147" i="5"/>
  <c r="AJ147" i="5"/>
  <c r="AK147" i="5"/>
  <c r="AL147" i="5"/>
  <c r="AM147" i="5"/>
  <c r="AN147" i="5"/>
  <c r="B148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AB148" i="5"/>
  <c r="AC148" i="5"/>
  <c r="AD148" i="5"/>
  <c r="AE148" i="5"/>
  <c r="AF148" i="5"/>
  <c r="AG148" i="5"/>
  <c r="AH148" i="5"/>
  <c r="AI148" i="5"/>
  <c r="AJ148" i="5"/>
  <c r="AK148" i="5"/>
  <c r="AL148" i="5"/>
  <c r="AM148" i="5"/>
  <c r="AN148" i="5"/>
  <c r="B149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AB149" i="5"/>
  <c r="AC149" i="5"/>
  <c r="AD149" i="5"/>
  <c r="AE149" i="5"/>
  <c r="AF149" i="5"/>
  <c r="AG149" i="5"/>
  <c r="AH149" i="5"/>
  <c r="AI149" i="5"/>
  <c r="AJ149" i="5"/>
  <c r="AK149" i="5"/>
  <c r="AL149" i="5"/>
  <c r="AM149" i="5"/>
  <c r="AN149" i="5"/>
  <c r="B150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Y150" i="5"/>
  <c r="Z150" i="5"/>
  <c r="AA150" i="5"/>
  <c r="AB150" i="5"/>
  <c r="AC150" i="5"/>
  <c r="AD150" i="5"/>
  <c r="AE150" i="5"/>
  <c r="AF150" i="5"/>
  <c r="AG150" i="5"/>
  <c r="AH150" i="5"/>
  <c r="AI150" i="5"/>
  <c r="AJ150" i="5"/>
  <c r="AK150" i="5"/>
  <c r="AL150" i="5"/>
  <c r="AM150" i="5"/>
  <c r="AN150" i="5"/>
  <c r="B151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V151" i="5"/>
  <c r="W151" i="5"/>
  <c r="X151" i="5"/>
  <c r="Y151" i="5"/>
  <c r="Z151" i="5"/>
  <c r="AA151" i="5"/>
  <c r="AB151" i="5"/>
  <c r="AC151" i="5"/>
  <c r="AD151" i="5"/>
  <c r="AE151" i="5"/>
  <c r="AF151" i="5"/>
  <c r="AG151" i="5"/>
  <c r="AH151" i="5"/>
  <c r="AI151" i="5"/>
  <c r="AJ151" i="5"/>
  <c r="AK151" i="5"/>
  <c r="AL151" i="5"/>
  <c r="AM151" i="5"/>
  <c r="AN151" i="5"/>
  <c r="B152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Y152" i="5"/>
  <c r="Z152" i="5"/>
  <c r="AA152" i="5"/>
  <c r="AB152" i="5"/>
  <c r="AC152" i="5"/>
  <c r="AD152" i="5"/>
  <c r="AE152" i="5"/>
  <c r="AF152" i="5"/>
  <c r="AG152" i="5"/>
  <c r="AH152" i="5"/>
  <c r="AI152" i="5"/>
  <c r="AJ152" i="5"/>
  <c r="AK152" i="5"/>
  <c r="AL152" i="5"/>
  <c r="AM152" i="5"/>
  <c r="AN152" i="5"/>
  <c r="B153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Y153" i="5"/>
  <c r="Z153" i="5"/>
  <c r="AA153" i="5"/>
  <c r="AB153" i="5"/>
  <c r="AC153" i="5"/>
  <c r="AD153" i="5"/>
  <c r="AE153" i="5"/>
  <c r="AF153" i="5"/>
  <c r="AG153" i="5"/>
  <c r="AH153" i="5"/>
  <c r="AI153" i="5"/>
  <c r="AJ153" i="5"/>
  <c r="AK153" i="5"/>
  <c r="AL153" i="5"/>
  <c r="AM153" i="5"/>
  <c r="AN153" i="5"/>
  <c r="B154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Y154" i="5"/>
  <c r="Z154" i="5"/>
  <c r="AA154" i="5"/>
  <c r="AB154" i="5"/>
  <c r="AC154" i="5"/>
  <c r="AD154" i="5"/>
  <c r="AE154" i="5"/>
  <c r="AF154" i="5"/>
  <c r="AG154" i="5"/>
  <c r="AH154" i="5"/>
  <c r="AI154" i="5"/>
  <c r="AJ154" i="5"/>
  <c r="AK154" i="5"/>
  <c r="AL154" i="5"/>
  <c r="AM154" i="5"/>
  <c r="AN154" i="5"/>
  <c r="B155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T155" i="5"/>
  <c r="U155" i="5"/>
  <c r="V155" i="5"/>
  <c r="W155" i="5"/>
  <c r="X155" i="5"/>
  <c r="Y155" i="5"/>
  <c r="Z155" i="5"/>
  <c r="AA155" i="5"/>
  <c r="AB155" i="5"/>
  <c r="AC155" i="5"/>
  <c r="AD155" i="5"/>
  <c r="AE155" i="5"/>
  <c r="AF155" i="5"/>
  <c r="AG155" i="5"/>
  <c r="AH155" i="5"/>
  <c r="AI155" i="5"/>
  <c r="AJ155" i="5"/>
  <c r="AK155" i="5"/>
  <c r="AL155" i="5"/>
  <c r="AM155" i="5"/>
  <c r="AN155" i="5"/>
  <c r="B156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Y156" i="5"/>
  <c r="Z156" i="5"/>
  <c r="AA156" i="5"/>
  <c r="AB156" i="5"/>
  <c r="AC156" i="5"/>
  <c r="AD156" i="5"/>
  <c r="AE156" i="5"/>
  <c r="AF156" i="5"/>
  <c r="AG156" i="5"/>
  <c r="AH156" i="5"/>
  <c r="AI156" i="5"/>
  <c r="AJ156" i="5"/>
  <c r="AK156" i="5"/>
  <c r="AL156" i="5"/>
  <c r="AM156" i="5"/>
  <c r="AN156" i="5"/>
  <c r="B157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R157" i="5"/>
  <c r="S157" i="5"/>
  <c r="T157" i="5"/>
  <c r="U157" i="5"/>
  <c r="V157" i="5"/>
  <c r="W157" i="5"/>
  <c r="X157" i="5"/>
  <c r="Y157" i="5"/>
  <c r="Z157" i="5"/>
  <c r="AA157" i="5"/>
  <c r="AB157" i="5"/>
  <c r="AC157" i="5"/>
  <c r="AD157" i="5"/>
  <c r="AE157" i="5"/>
  <c r="AF157" i="5"/>
  <c r="AG157" i="5"/>
  <c r="AH157" i="5"/>
  <c r="AI157" i="5"/>
  <c r="AJ157" i="5"/>
  <c r="AK157" i="5"/>
  <c r="AL157" i="5"/>
  <c r="AM157" i="5"/>
  <c r="AN157" i="5"/>
  <c r="B158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AG158" i="5"/>
  <c r="AH158" i="5"/>
  <c r="AI158" i="5"/>
  <c r="AJ158" i="5"/>
  <c r="AK158" i="5"/>
  <c r="AL158" i="5"/>
  <c r="AM158" i="5"/>
  <c r="AN158" i="5"/>
  <c r="B159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AG159" i="5"/>
  <c r="AH159" i="5"/>
  <c r="AI159" i="5"/>
  <c r="AJ159" i="5"/>
  <c r="AK159" i="5"/>
  <c r="AL159" i="5"/>
  <c r="AM159" i="5"/>
  <c r="AN159" i="5"/>
  <c r="B160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Y160" i="5"/>
  <c r="Z160" i="5"/>
  <c r="AA160" i="5"/>
  <c r="AB160" i="5"/>
  <c r="AC160" i="5"/>
  <c r="AD160" i="5"/>
  <c r="AE160" i="5"/>
  <c r="AF160" i="5"/>
  <c r="AG160" i="5"/>
  <c r="AH160" i="5"/>
  <c r="AI160" i="5"/>
  <c r="AJ160" i="5"/>
  <c r="AK160" i="5"/>
  <c r="AL160" i="5"/>
  <c r="AM160" i="5"/>
  <c r="AN160" i="5"/>
  <c r="B161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W161" i="5"/>
  <c r="X161" i="5"/>
  <c r="Y161" i="5"/>
  <c r="Z161" i="5"/>
  <c r="AA161" i="5"/>
  <c r="AB161" i="5"/>
  <c r="AC161" i="5"/>
  <c r="AD161" i="5"/>
  <c r="AE161" i="5"/>
  <c r="AF161" i="5"/>
  <c r="AG161" i="5"/>
  <c r="AH161" i="5"/>
  <c r="AI161" i="5"/>
  <c r="AJ161" i="5"/>
  <c r="AK161" i="5"/>
  <c r="AL161" i="5"/>
  <c r="AM161" i="5"/>
  <c r="AN161" i="5"/>
  <c r="B162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Y162" i="5"/>
  <c r="Z162" i="5"/>
  <c r="AA162" i="5"/>
  <c r="AB162" i="5"/>
  <c r="AC162" i="5"/>
  <c r="AD162" i="5"/>
  <c r="AE162" i="5"/>
  <c r="AF162" i="5"/>
  <c r="AG162" i="5"/>
  <c r="AH162" i="5"/>
  <c r="AI162" i="5"/>
  <c r="AJ162" i="5"/>
  <c r="AK162" i="5"/>
  <c r="AL162" i="5"/>
  <c r="AM162" i="5"/>
  <c r="AN162" i="5"/>
  <c r="B163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T163" i="5"/>
  <c r="U163" i="5"/>
  <c r="V163" i="5"/>
  <c r="W163" i="5"/>
  <c r="X163" i="5"/>
  <c r="Y163" i="5"/>
  <c r="Z163" i="5"/>
  <c r="AA163" i="5"/>
  <c r="AB163" i="5"/>
  <c r="AC163" i="5"/>
  <c r="AD163" i="5"/>
  <c r="AE163" i="5"/>
  <c r="AF163" i="5"/>
  <c r="AG163" i="5"/>
  <c r="AH163" i="5"/>
  <c r="AI163" i="5"/>
  <c r="AJ163" i="5"/>
  <c r="AK163" i="5"/>
  <c r="AL163" i="5"/>
  <c r="AM163" i="5"/>
  <c r="AN163" i="5"/>
  <c r="B164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Y164" i="5"/>
  <c r="Z164" i="5"/>
  <c r="AA164" i="5"/>
  <c r="AB164" i="5"/>
  <c r="AC164" i="5"/>
  <c r="AD164" i="5"/>
  <c r="AE164" i="5"/>
  <c r="AF164" i="5"/>
  <c r="AG164" i="5"/>
  <c r="AH164" i="5"/>
  <c r="AI164" i="5"/>
  <c r="AJ164" i="5"/>
  <c r="AK164" i="5"/>
  <c r="AL164" i="5"/>
  <c r="AM164" i="5"/>
  <c r="AN164" i="5"/>
  <c r="B165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T165" i="5"/>
  <c r="U165" i="5"/>
  <c r="V165" i="5"/>
  <c r="W165" i="5"/>
  <c r="X165" i="5"/>
  <c r="Y165" i="5"/>
  <c r="Z165" i="5"/>
  <c r="AA165" i="5"/>
  <c r="AB165" i="5"/>
  <c r="AC165" i="5"/>
  <c r="AD165" i="5"/>
  <c r="AE165" i="5"/>
  <c r="AF165" i="5"/>
  <c r="AG165" i="5"/>
  <c r="AH165" i="5"/>
  <c r="AI165" i="5"/>
  <c r="AJ165" i="5"/>
  <c r="AK165" i="5"/>
  <c r="AL165" i="5"/>
  <c r="AM165" i="5"/>
  <c r="AN165" i="5"/>
  <c r="B166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Y166" i="5"/>
  <c r="Z166" i="5"/>
  <c r="AA166" i="5"/>
  <c r="AB166" i="5"/>
  <c r="AC166" i="5"/>
  <c r="AD166" i="5"/>
  <c r="AE166" i="5"/>
  <c r="AF166" i="5"/>
  <c r="AG166" i="5"/>
  <c r="AH166" i="5"/>
  <c r="AI166" i="5"/>
  <c r="AJ166" i="5"/>
  <c r="AK166" i="5"/>
  <c r="AL166" i="5"/>
  <c r="AM166" i="5"/>
  <c r="AN166" i="5"/>
  <c r="B167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W167" i="5"/>
  <c r="X167" i="5"/>
  <c r="Y167" i="5"/>
  <c r="Z167" i="5"/>
  <c r="AA167" i="5"/>
  <c r="AB167" i="5"/>
  <c r="AC167" i="5"/>
  <c r="AD167" i="5"/>
  <c r="AE167" i="5"/>
  <c r="AF167" i="5"/>
  <c r="AG167" i="5"/>
  <c r="AH167" i="5"/>
  <c r="AI167" i="5"/>
  <c r="AJ167" i="5"/>
  <c r="AK167" i="5"/>
  <c r="AL167" i="5"/>
  <c r="AM167" i="5"/>
  <c r="AN167" i="5"/>
  <c r="B168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AB168" i="5"/>
  <c r="AC168" i="5"/>
  <c r="AD168" i="5"/>
  <c r="AE168" i="5"/>
  <c r="AF168" i="5"/>
  <c r="AG168" i="5"/>
  <c r="AH168" i="5"/>
  <c r="AI168" i="5"/>
  <c r="AJ168" i="5"/>
  <c r="AK168" i="5"/>
  <c r="AL168" i="5"/>
  <c r="AM168" i="5"/>
  <c r="AN168" i="5"/>
  <c r="B169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T169" i="5"/>
  <c r="U169" i="5"/>
  <c r="V169" i="5"/>
  <c r="W169" i="5"/>
  <c r="X169" i="5"/>
  <c r="Y169" i="5"/>
  <c r="Z169" i="5"/>
  <c r="AA169" i="5"/>
  <c r="AB169" i="5"/>
  <c r="AC169" i="5"/>
  <c r="AD169" i="5"/>
  <c r="AE169" i="5"/>
  <c r="AF169" i="5"/>
  <c r="AG169" i="5"/>
  <c r="AH169" i="5"/>
  <c r="AI169" i="5"/>
  <c r="AJ169" i="5"/>
  <c r="AK169" i="5"/>
  <c r="AL169" i="5"/>
  <c r="AM169" i="5"/>
  <c r="AN169" i="5"/>
  <c r="B170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Y170" i="5"/>
  <c r="Z170" i="5"/>
  <c r="AA170" i="5"/>
  <c r="AB170" i="5"/>
  <c r="AC170" i="5"/>
  <c r="AD170" i="5"/>
  <c r="AE170" i="5"/>
  <c r="AF170" i="5"/>
  <c r="AG170" i="5"/>
  <c r="AH170" i="5"/>
  <c r="AI170" i="5"/>
  <c r="AJ170" i="5"/>
  <c r="AK170" i="5"/>
  <c r="AL170" i="5"/>
  <c r="AM170" i="5"/>
  <c r="AN170" i="5"/>
  <c r="B171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AA171" i="5"/>
  <c r="AB171" i="5"/>
  <c r="AC171" i="5"/>
  <c r="AD171" i="5"/>
  <c r="AE171" i="5"/>
  <c r="AF171" i="5"/>
  <c r="AG171" i="5"/>
  <c r="AH171" i="5"/>
  <c r="AI171" i="5"/>
  <c r="AJ171" i="5"/>
  <c r="AK171" i="5"/>
  <c r="AL171" i="5"/>
  <c r="AM171" i="5"/>
  <c r="AN171" i="5"/>
  <c r="B172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AB172" i="5"/>
  <c r="AC172" i="5"/>
  <c r="AD172" i="5"/>
  <c r="AE172" i="5"/>
  <c r="AF172" i="5"/>
  <c r="AG172" i="5"/>
  <c r="AH172" i="5"/>
  <c r="AI172" i="5"/>
  <c r="AJ172" i="5"/>
  <c r="AK172" i="5"/>
  <c r="AL172" i="5"/>
  <c r="AM172" i="5"/>
  <c r="AN172" i="5"/>
  <c r="B173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AE173" i="5"/>
  <c r="AF173" i="5"/>
  <c r="AG173" i="5"/>
  <c r="AH173" i="5"/>
  <c r="AI173" i="5"/>
  <c r="AJ173" i="5"/>
  <c r="AK173" i="5"/>
  <c r="AL173" i="5"/>
  <c r="AM173" i="5"/>
  <c r="AN173" i="5"/>
  <c r="B174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T174" i="5"/>
  <c r="U174" i="5"/>
  <c r="V174" i="5"/>
  <c r="W174" i="5"/>
  <c r="X174" i="5"/>
  <c r="Y174" i="5"/>
  <c r="Z174" i="5"/>
  <c r="AA174" i="5"/>
  <c r="AB174" i="5"/>
  <c r="AC174" i="5"/>
  <c r="AD174" i="5"/>
  <c r="AE174" i="5"/>
  <c r="AF174" i="5"/>
  <c r="AG174" i="5"/>
  <c r="AH174" i="5"/>
  <c r="AI174" i="5"/>
  <c r="AJ174" i="5"/>
  <c r="AK174" i="5"/>
  <c r="AL174" i="5"/>
  <c r="AM174" i="5"/>
  <c r="AN174" i="5"/>
  <c r="B175" i="5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AB175" i="5"/>
  <c r="AC175" i="5"/>
  <c r="AD175" i="5"/>
  <c r="AE175" i="5"/>
  <c r="AF175" i="5"/>
  <c r="AG175" i="5"/>
  <c r="AH175" i="5"/>
  <c r="AI175" i="5"/>
  <c r="AJ175" i="5"/>
  <c r="AK175" i="5"/>
  <c r="AL175" i="5"/>
  <c r="AM175" i="5"/>
  <c r="AN175" i="5"/>
  <c r="B176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Y176" i="5"/>
  <c r="Z176" i="5"/>
  <c r="AA176" i="5"/>
  <c r="AB176" i="5"/>
  <c r="AC176" i="5"/>
  <c r="AD176" i="5"/>
  <c r="AE176" i="5"/>
  <c r="AF176" i="5"/>
  <c r="AG176" i="5"/>
  <c r="AH176" i="5"/>
  <c r="AI176" i="5"/>
  <c r="AJ176" i="5"/>
  <c r="AK176" i="5"/>
  <c r="AL176" i="5"/>
  <c r="AM176" i="5"/>
  <c r="AN176" i="5"/>
  <c r="B177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T177" i="5"/>
  <c r="U177" i="5"/>
  <c r="V177" i="5"/>
  <c r="W177" i="5"/>
  <c r="X177" i="5"/>
  <c r="Y177" i="5"/>
  <c r="Z177" i="5"/>
  <c r="AA177" i="5"/>
  <c r="AB177" i="5"/>
  <c r="AC177" i="5"/>
  <c r="AD177" i="5"/>
  <c r="AE177" i="5"/>
  <c r="AF177" i="5"/>
  <c r="AG177" i="5"/>
  <c r="AH177" i="5"/>
  <c r="AI177" i="5"/>
  <c r="AJ177" i="5"/>
  <c r="AK177" i="5"/>
  <c r="AL177" i="5"/>
  <c r="AM177" i="5"/>
  <c r="AN177" i="5"/>
  <c r="B178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T178" i="5"/>
  <c r="U178" i="5"/>
  <c r="V178" i="5"/>
  <c r="W178" i="5"/>
  <c r="X178" i="5"/>
  <c r="Y178" i="5"/>
  <c r="Z178" i="5"/>
  <c r="AA178" i="5"/>
  <c r="AB178" i="5"/>
  <c r="AC178" i="5"/>
  <c r="AD178" i="5"/>
  <c r="AE178" i="5"/>
  <c r="AF178" i="5"/>
  <c r="AG178" i="5"/>
  <c r="AH178" i="5"/>
  <c r="AI178" i="5"/>
  <c r="AJ178" i="5"/>
  <c r="AK178" i="5"/>
  <c r="AL178" i="5"/>
  <c r="AM178" i="5"/>
  <c r="AN178" i="5"/>
  <c r="B179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T179" i="5"/>
  <c r="U179" i="5"/>
  <c r="V179" i="5"/>
  <c r="W179" i="5"/>
  <c r="X179" i="5"/>
  <c r="Y179" i="5"/>
  <c r="Z179" i="5"/>
  <c r="AA179" i="5"/>
  <c r="AB179" i="5"/>
  <c r="AC179" i="5"/>
  <c r="AD179" i="5"/>
  <c r="AE179" i="5"/>
  <c r="AF179" i="5"/>
  <c r="AG179" i="5"/>
  <c r="AH179" i="5"/>
  <c r="AI179" i="5"/>
  <c r="AJ179" i="5"/>
  <c r="AK179" i="5"/>
  <c r="AL179" i="5"/>
  <c r="AM179" i="5"/>
  <c r="AN179" i="5"/>
  <c r="B180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Z180" i="5"/>
  <c r="AA180" i="5"/>
  <c r="AB180" i="5"/>
  <c r="AC180" i="5"/>
  <c r="AD180" i="5"/>
  <c r="AE180" i="5"/>
  <c r="AF180" i="5"/>
  <c r="AG180" i="5"/>
  <c r="AH180" i="5"/>
  <c r="AI180" i="5"/>
  <c r="AJ180" i="5"/>
  <c r="AK180" i="5"/>
  <c r="AL180" i="5"/>
  <c r="AM180" i="5"/>
  <c r="AN180" i="5"/>
  <c r="B181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Y181" i="5"/>
  <c r="Z181" i="5"/>
  <c r="AA181" i="5"/>
  <c r="AB181" i="5"/>
  <c r="AC181" i="5"/>
  <c r="AD181" i="5"/>
  <c r="AE181" i="5"/>
  <c r="AF181" i="5"/>
  <c r="AG181" i="5"/>
  <c r="AH181" i="5"/>
  <c r="AI181" i="5"/>
  <c r="AJ181" i="5"/>
  <c r="AK181" i="5"/>
  <c r="AL181" i="5"/>
  <c r="AM181" i="5"/>
  <c r="AN181" i="5"/>
  <c r="B182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Y182" i="5"/>
  <c r="Z182" i="5"/>
  <c r="AA182" i="5"/>
  <c r="AB182" i="5"/>
  <c r="AC182" i="5"/>
  <c r="AD182" i="5"/>
  <c r="AE182" i="5"/>
  <c r="AF182" i="5"/>
  <c r="AG182" i="5"/>
  <c r="AH182" i="5"/>
  <c r="AI182" i="5"/>
  <c r="AJ182" i="5"/>
  <c r="AK182" i="5"/>
  <c r="AL182" i="5"/>
  <c r="AM182" i="5"/>
  <c r="AN182" i="5"/>
  <c r="B183" i="5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T183" i="5"/>
  <c r="U183" i="5"/>
  <c r="V183" i="5"/>
  <c r="W183" i="5"/>
  <c r="X183" i="5"/>
  <c r="Y183" i="5"/>
  <c r="Z183" i="5"/>
  <c r="AA183" i="5"/>
  <c r="AB183" i="5"/>
  <c r="AC183" i="5"/>
  <c r="AD183" i="5"/>
  <c r="AE183" i="5"/>
  <c r="AF183" i="5"/>
  <c r="AG183" i="5"/>
  <c r="AH183" i="5"/>
  <c r="AI183" i="5"/>
  <c r="AJ183" i="5"/>
  <c r="AK183" i="5"/>
  <c r="AL183" i="5"/>
  <c r="AM183" i="5"/>
  <c r="AN183" i="5"/>
  <c r="B184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W184" i="5"/>
  <c r="X184" i="5"/>
  <c r="Y184" i="5"/>
  <c r="Z184" i="5"/>
  <c r="AA184" i="5"/>
  <c r="AB184" i="5"/>
  <c r="AC184" i="5"/>
  <c r="AD184" i="5"/>
  <c r="AE184" i="5"/>
  <c r="AF184" i="5"/>
  <c r="AG184" i="5"/>
  <c r="AH184" i="5"/>
  <c r="AI184" i="5"/>
  <c r="AJ184" i="5"/>
  <c r="AK184" i="5"/>
  <c r="AL184" i="5"/>
  <c r="AM184" i="5"/>
  <c r="AN184" i="5"/>
  <c r="B185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T185" i="5"/>
  <c r="U185" i="5"/>
  <c r="V185" i="5"/>
  <c r="W185" i="5"/>
  <c r="X185" i="5"/>
  <c r="Y185" i="5"/>
  <c r="Z185" i="5"/>
  <c r="AA185" i="5"/>
  <c r="AB185" i="5"/>
  <c r="AC185" i="5"/>
  <c r="AD185" i="5"/>
  <c r="AE185" i="5"/>
  <c r="AF185" i="5"/>
  <c r="AG185" i="5"/>
  <c r="AH185" i="5"/>
  <c r="AI185" i="5"/>
  <c r="AJ185" i="5"/>
  <c r="AK185" i="5"/>
  <c r="AL185" i="5"/>
  <c r="AM185" i="5"/>
  <c r="AN185" i="5"/>
  <c r="B186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T186" i="5"/>
  <c r="U186" i="5"/>
  <c r="V186" i="5"/>
  <c r="W186" i="5"/>
  <c r="X186" i="5"/>
  <c r="Y186" i="5"/>
  <c r="Z186" i="5"/>
  <c r="AA186" i="5"/>
  <c r="AB186" i="5"/>
  <c r="AC186" i="5"/>
  <c r="AD186" i="5"/>
  <c r="AE186" i="5"/>
  <c r="AF186" i="5"/>
  <c r="AG186" i="5"/>
  <c r="AH186" i="5"/>
  <c r="AI186" i="5"/>
  <c r="AJ186" i="5"/>
  <c r="AK186" i="5"/>
  <c r="AL186" i="5"/>
  <c r="AM186" i="5"/>
  <c r="AN186" i="5"/>
  <c r="B187" i="5"/>
  <c r="C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Q187" i="5"/>
  <c r="R187" i="5"/>
  <c r="S187" i="5"/>
  <c r="T187" i="5"/>
  <c r="U187" i="5"/>
  <c r="V187" i="5"/>
  <c r="W187" i="5"/>
  <c r="X187" i="5"/>
  <c r="Y187" i="5"/>
  <c r="Z187" i="5"/>
  <c r="AA187" i="5"/>
  <c r="AB187" i="5"/>
  <c r="AC187" i="5"/>
  <c r="AD187" i="5"/>
  <c r="AE187" i="5"/>
  <c r="AF187" i="5"/>
  <c r="AG187" i="5"/>
  <c r="AH187" i="5"/>
  <c r="AI187" i="5"/>
  <c r="AJ187" i="5"/>
  <c r="AK187" i="5"/>
  <c r="AL187" i="5"/>
  <c r="AM187" i="5"/>
  <c r="AN187" i="5"/>
  <c r="B188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R188" i="5"/>
  <c r="S188" i="5"/>
  <c r="T188" i="5"/>
  <c r="U188" i="5"/>
  <c r="V188" i="5"/>
  <c r="W188" i="5"/>
  <c r="X188" i="5"/>
  <c r="Y188" i="5"/>
  <c r="Z188" i="5"/>
  <c r="AA188" i="5"/>
  <c r="AB188" i="5"/>
  <c r="AC188" i="5"/>
  <c r="AD188" i="5"/>
  <c r="AE188" i="5"/>
  <c r="AF188" i="5"/>
  <c r="AG188" i="5"/>
  <c r="AH188" i="5"/>
  <c r="AI188" i="5"/>
  <c r="AJ188" i="5"/>
  <c r="AK188" i="5"/>
  <c r="AL188" i="5"/>
  <c r="AM188" i="5"/>
  <c r="AN188" i="5"/>
  <c r="B189" i="5"/>
  <c r="C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Q189" i="5"/>
  <c r="R189" i="5"/>
  <c r="S189" i="5"/>
  <c r="T189" i="5"/>
  <c r="U189" i="5"/>
  <c r="V189" i="5"/>
  <c r="W189" i="5"/>
  <c r="X189" i="5"/>
  <c r="Y189" i="5"/>
  <c r="Z189" i="5"/>
  <c r="AA189" i="5"/>
  <c r="AB189" i="5"/>
  <c r="AC189" i="5"/>
  <c r="AD189" i="5"/>
  <c r="AE189" i="5"/>
  <c r="AF189" i="5"/>
  <c r="AG189" i="5"/>
  <c r="AH189" i="5"/>
  <c r="AI189" i="5"/>
  <c r="AJ189" i="5"/>
  <c r="AK189" i="5"/>
  <c r="AL189" i="5"/>
  <c r="AM189" i="5"/>
  <c r="AN189" i="5"/>
  <c r="B190" i="5"/>
  <c r="C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Q190" i="5"/>
  <c r="R190" i="5"/>
  <c r="S190" i="5"/>
  <c r="T190" i="5"/>
  <c r="U190" i="5"/>
  <c r="V190" i="5"/>
  <c r="W190" i="5"/>
  <c r="X190" i="5"/>
  <c r="Y190" i="5"/>
  <c r="Z190" i="5"/>
  <c r="AA190" i="5"/>
  <c r="AB190" i="5"/>
  <c r="AC190" i="5"/>
  <c r="AD190" i="5"/>
  <c r="AE190" i="5"/>
  <c r="AF190" i="5"/>
  <c r="AG190" i="5"/>
  <c r="AH190" i="5"/>
  <c r="AI190" i="5"/>
  <c r="AJ190" i="5"/>
  <c r="AK190" i="5"/>
  <c r="AL190" i="5"/>
  <c r="AM190" i="5"/>
  <c r="AN190" i="5"/>
  <c r="B191" i="5"/>
  <c r="C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Q191" i="5"/>
  <c r="R191" i="5"/>
  <c r="S191" i="5"/>
  <c r="T191" i="5"/>
  <c r="U191" i="5"/>
  <c r="V191" i="5"/>
  <c r="W191" i="5"/>
  <c r="X191" i="5"/>
  <c r="Y191" i="5"/>
  <c r="Z191" i="5"/>
  <c r="AA191" i="5"/>
  <c r="AB191" i="5"/>
  <c r="AC191" i="5"/>
  <c r="AD191" i="5"/>
  <c r="AE191" i="5"/>
  <c r="AF191" i="5"/>
  <c r="AG191" i="5"/>
  <c r="AH191" i="5"/>
  <c r="AI191" i="5"/>
  <c r="AJ191" i="5"/>
  <c r="AK191" i="5"/>
  <c r="AL191" i="5"/>
  <c r="AM191" i="5"/>
  <c r="AN191" i="5"/>
  <c r="B192" i="5"/>
  <c r="C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Q192" i="5"/>
  <c r="R192" i="5"/>
  <c r="S192" i="5"/>
  <c r="T192" i="5"/>
  <c r="U192" i="5"/>
  <c r="V192" i="5"/>
  <c r="W192" i="5"/>
  <c r="X192" i="5"/>
  <c r="Y192" i="5"/>
  <c r="Z192" i="5"/>
  <c r="AA192" i="5"/>
  <c r="AB192" i="5"/>
  <c r="AC192" i="5"/>
  <c r="AD192" i="5"/>
  <c r="AE192" i="5"/>
  <c r="AF192" i="5"/>
  <c r="AG192" i="5"/>
  <c r="AH192" i="5"/>
  <c r="AI192" i="5"/>
  <c r="AJ192" i="5"/>
  <c r="AK192" i="5"/>
  <c r="AL192" i="5"/>
  <c r="AM192" i="5"/>
  <c r="AN192" i="5"/>
  <c r="B193" i="5"/>
  <c r="C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Q193" i="5"/>
  <c r="R193" i="5"/>
  <c r="S193" i="5"/>
  <c r="T193" i="5"/>
  <c r="U193" i="5"/>
  <c r="V193" i="5"/>
  <c r="W193" i="5"/>
  <c r="X193" i="5"/>
  <c r="Y193" i="5"/>
  <c r="Z193" i="5"/>
  <c r="AA193" i="5"/>
  <c r="AB193" i="5"/>
  <c r="AC193" i="5"/>
  <c r="AD193" i="5"/>
  <c r="AE193" i="5"/>
  <c r="AF193" i="5"/>
  <c r="AG193" i="5"/>
  <c r="AH193" i="5"/>
  <c r="AI193" i="5"/>
  <c r="AJ193" i="5"/>
  <c r="AK193" i="5"/>
  <c r="AL193" i="5"/>
  <c r="AM193" i="5"/>
  <c r="AN193" i="5"/>
  <c r="B194" i="5"/>
  <c r="C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Q194" i="5"/>
  <c r="R194" i="5"/>
  <c r="S194" i="5"/>
  <c r="T194" i="5"/>
  <c r="U194" i="5"/>
  <c r="V194" i="5"/>
  <c r="W194" i="5"/>
  <c r="X194" i="5"/>
  <c r="Y194" i="5"/>
  <c r="Z194" i="5"/>
  <c r="AA194" i="5"/>
  <c r="AB194" i="5"/>
  <c r="AC194" i="5"/>
  <c r="AD194" i="5"/>
  <c r="AE194" i="5"/>
  <c r="AF194" i="5"/>
  <c r="AG194" i="5"/>
  <c r="AH194" i="5"/>
  <c r="AI194" i="5"/>
  <c r="AJ194" i="5"/>
  <c r="AK194" i="5"/>
  <c r="AL194" i="5"/>
  <c r="AM194" i="5"/>
  <c r="AN194" i="5"/>
  <c r="B195" i="5"/>
  <c r="C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Q195" i="5"/>
  <c r="R195" i="5"/>
  <c r="S195" i="5"/>
  <c r="T195" i="5"/>
  <c r="U195" i="5"/>
  <c r="V195" i="5"/>
  <c r="W195" i="5"/>
  <c r="X195" i="5"/>
  <c r="Y195" i="5"/>
  <c r="Z195" i="5"/>
  <c r="AA195" i="5"/>
  <c r="AB195" i="5"/>
  <c r="AC195" i="5"/>
  <c r="AD195" i="5"/>
  <c r="AE195" i="5"/>
  <c r="AF195" i="5"/>
  <c r="AG195" i="5"/>
  <c r="AH195" i="5"/>
  <c r="AI195" i="5"/>
  <c r="AJ195" i="5"/>
  <c r="AK195" i="5"/>
  <c r="AL195" i="5"/>
  <c r="AM195" i="5"/>
  <c r="AN195" i="5"/>
  <c r="B196" i="5"/>
  <c r="C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Q196" i="5"/>
  <c r="R196" i="5"/>
  <c r="S196" i="5"/>
  <c r="T196" i="5"/>
  <c r="U196" i="5"/>
  <c r="V196" i="5"/>
  <c r="W196" i="5"/>
  <c r="X196" i="5"/>
  <c r="Y196" i="5"/>
  <c r="Z196" i="5"/>
  <c r="AA196" i="5"/>
  <c r="AB196" i="5"/>
  <c r="AC196" i="5"/>
  <c r="AD196" i="5"/>
  <c r="AE196" i="5"/>
  <c r="AF196" i="5"/>
  <c r="AG196" i="5"/>
  <c r="AH196" i="5"/>
  <c r="AI196" i="5"/>
  <c r="AJ196" i="5"/>
  <c r="AK196" i="5"/>
  <c r="AL196" i="5"/>
  <c r="AM196" i="5"/>
  <c r="AN196" i="5"/>
  <c r="B197" i="5"/>
  <c r="C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Q197" i="5"/>
  <c r="R197" i="5"/>
  <c r="S197" i="5"/>
  <c r="T197" i="5"/>
  <c r="U197" i="5"/>
  <c r="V197" i="5"/>
  <c r="W197" i="5"/>
  <c r="X197" i="5"/>
  <c r="Y197" i="5"/>
  <c r="Z197" i="5"/>
  <c r="AA197" i="5"/>
  <c r="AB197" i="5"/>
  <c r="AC197" i="5"/>
  <c r="AD197" i="5"/>
  <c r="AE197" i="5"/>
  <c r="AF197" i="5"/>
  <c r="AG197" i="5"/>
  <c r="AH197" i="5"/>
  <c r="AI197" i="5"/>
  <c r="AJ197" i="5"/>
  <c r="AK197" i="5"/>
  <c r="AL197" i="5"/>
  <c r="AM197" i="5"/>
  <c r="AN197" i="5"/>
  <c r="B198" i="5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R198" i="5"/>
  <c r="S198" i="5"/>
  <c r="T198" i="5"/>
  <c r="U198" i="5"/>
  <c r="V198" i="5"/>
  <c r="W198" i="5"/>
  <c r="X198" i="5"/>
  <c r="Y198" i="5"/>
  <c r="Z198" i="5"/>
  <c r="AA198" i="5"/>
  <c r="AB198" i="5"/>
  <c r="AC198" i="5"/>
  <c r="AD198" i="5"/>
  <c r="AE198" i="5"/>
  <c r="AF198" i="5"/>
  <c r="AG198" i="5"/>
  <c r="AH198" i="5"/>
  <c r="AI198" i="5"/>
  <c r="AJ198" i="5"/>
  <c r="AK198" i="5"/>
  <c r="AL198" i="5"/>
  <c r="AM198" i="5"/>
  <c r="AN198" i="5"/>
  <c r="B199" i="5"/>
  <c r="C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Q199" i="5"/>
  <c r="R199" i="5"/>
  <c r="S199" i="5"/>
  <c r="T199" i="5"/>
  <c r="U199" i="5"/>
  <c r="V199" i="5"/>
  <c r="W199" i="5"/>
  <c r="X199" i="5"/>
  <c r="Y199" i="5"/>
  <c r="Z199" i="5"/>
  <c r="AA199" i="5"/>
  <c r="AB199" i="5"/>
  <c r="AC199" i="5"/>
  <c r="AD199" i="5"/>
  <c r="AE199" i="5"/>
  <c r="AF199" i="5"/>
  <c r="AG199" i="5"/>
  <c r="AH199" i="5"/>
  <c r="AI199" i="5"/>
  <c r="AJ199" i="5"/>
  <c r="AK199" i="5"/>
  <c r="AL199" i="5"/>
  <c r="AM199" i="5"/>
  <c r="AN199" i="5"/>
  <c r="B200" i="5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R200" i="5"/>
  <c r="S200" i="5"/>
  <c r="T200" i="5"/>
  <c r="U200" i="5"/>
  <c r="V200" i="5"/>
  <c r="W200" i="5"/>
  <c r="X200" i="5"/>
  <c r="Y200" i="5"/>
  <c r="Z200" i="5"/>
  <c r="AA200" i="5"/>
  <c r="AB200" i="5"/>
  <c r="AC200" i="5"/>
  <c r="AD200" i="5"/>
  <c r="AE200" i="5"/>
  <c r="AF200" i="5"/>
  <c r="AG200" i="5"/>
  <c r="AH200" i="5"/>
  <c r="AI200" i="5"/>
  <c r="AJ200" i="5"/>
  <c r="AK200" i="5"/>
  <c r="AL200" i="5"/>
  <c r="AM200" i="5"/>
  <c r="AN200" i="5"/>
  <c r="B201" i="5"/>
  <c r="C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R201" i="5"/>
  <c r="S201" i="5"/>
  <c r="T201" i="5"/>
  <c r="U201" i="5"/>
  <c r="V201" i="5"/>
  <c r="W201" i="5"/>
  <c r="X201" i="5"/>
  <c r="Y201" i="5"/>
  <c r="Z201" i="5"/>
  <c r="AA201" i="5"/>
  <c r="AB201" i="5"/>
  <c r="AC201" i="5"/>
  <c r="AD201" i="5"/>
  <c r="AE201" i="5"/>
  <c r="AF201" i="5"/>
  <c r="AG201" i="5"/>
  <c r="AH201" i="5"/>
  <c r="AI201" i="5"/>
  <c r="AJ201" i="5"/>
  <c r="AK201" i="5"/>
  <c r="AL201" i="5"/>
  <c r="AM201" i="5"/>
  <c r="AN201" i="5"/>
  <c r="B202" i="5"/>
  <c r="C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R202" i="5"/>
  <c r="S202" i="5"/>
  <c r="T202" i="5"/>
  <c r="U202" i="5"/>
  <c r="V202" i="5"/>
  <c r="W202" i="5"/>
  <c r="X202" i="5"/>
  <c r="Y202" i="5"/>
  <c r="Z202" i="5"/>
  <c r="AA202" i="5"/>
  <c r="AB202" i="5"/>
  <c r="AC202" i="5"/>
  <c r="AD202" i="5"/>
  <c r="AE202" i="5"/>
  <c r="AF202" i="5"/>
  <c r="AG202" i="5"/>
  <c r="AH202" i="5"/>
  <c r="AI202" i="5"/>
  <c r="AJ202" i="5"/>
  <c r="AK202" i="5"/>
  <c r="AL202" i="5"/>
  <c r="AM202" i="5"/>
  <c r="AN202" i="5"/>
  <c r="B203" i="5"/>
  <c r="C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Q203" i="5"/>
  <c r="R203" i="5"/>
  <c r="S203" i="5"/>
  <c r="T203" i="5"/>
  <c r="U203" i="5"/>
  <c r="V203" i="5"/>
  <c r="W203" i="5"/>
  <c r="X203" i="5"/>
  <c r="Y203" i="5"/>
  <c r="Z203" i="5"/>
  <c r="AA203" i="5"/>
  <c r="AB203" i="5"/>
  <c r="AC203" i="5"/>
  <c r="AD203" i="5"/>
  <c r="AE203" i="5"/>
  <c r="AF203" i="5"/>
  <c r="AG203" i="5"/>
  <c r="AH203" i="5"/>
  <c r="AI203" i="5"/>
  <c r="AJ203" i="5"/>
  <c r="AK203" i="5"/>
  <c r="AL203" i="5"/>
  <c r="AM203" i="5"/>
  <c r="AN203" i="5"/>
  <c r="B204" i="5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R204" i="5"/>
  <c r="S204" i="5"/>
  <c r="T204" i="5"/>
  <c r="U204" i="5"/>
  <c r="V204" i="5"/>
  <c r="W204" i="5"/>
  <c r="X204" i="5"/>
  <c r="Y204" i="5"/>
  <c r="Z204" i="5"/>
  <c r="AA204" i="5"/>
  <c r="AB204" i="5"/>
  <c r="AC204" i="5"/>
  <c r="AD204" i="5"/>
  <c r="AE204" i="5"/>
  <c r="AF204" i="5"/>
  <c r="AG204" i="5"/>
  <c r="AH204" i="5"/>
  <c r="AI204" i="5"/>
  <c r="AJ204" i="5"/>
  <c r="AK204" i="5"/>
  <c r="AL204" i="5"/>
  <c r="AM204" i="5"/>
  <c r="AN204" i="5"/>
  <c r="B205" i="5"/>
  <c r="C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Q205" i="5"/>
  <c r="R205" i="5"/>
  <c r="S205" i="5"/>
  <c r="T205" i="5"/>
  <c r="U205" i="5"/>
  <c r="V205" i="5"/>
  <c r="W205" i="5"/>
  <c r="X205" i="5"/>
  <c r="Y205" i="5"/>
  <c r="Z205" i="5"/>
  <c r="AA205" i="5"/>
  <c r="AB205" i="5"/>
  <c r="AC205" i="5"/>
  <c r="AD205" i="5"/>
  <c r="AE205" i="5"/>
  <c r="AF205" i="5"/>
  <c r="AG205" i="5"/>
  <c r="AH205" i="5"/>
  <c r="AI205" i="5"/>
  <c r="AJ205" i="5"/>
  <c r="AK205" i="5"/>
  <c r="AL205" i="5"/>
  <c r="AM205" i="5"/>
  <c r="AN205" i="5"/>
  <c r="B206" i="5"/>
  <c r="C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Q206" i="5"/>
  <c r="R206" i="5"/>
  <c r="S206" i="5"/>
  <c r="T206" i="5"/>
  <c r="U206" i="5"/>
  <c r="V206" i="5"/>
  <c r="W206" i="5"/>
  <c r="X206" i="5"/>
  <c r="Y206" i="5"/>
  <c r="Z206" i="5"/>
  <c r="AA206" i="5"/>
  <c r="AB206" i="5"/>
  <c r="AC206" i="5"/>
  <c r="AD206" i="5"/>
  <c r="AE206" i="5"/>
  <c r="AF206" i="5"/>
  <c r="AG206" i="5"/>
  <c r="AH206" i="5"/>
  <c r="AI206" i="5"/>
  <c r="AJ206" i="5"/>
  <c r="AK206" i="5"/>
  <c r="AL206" i="5"/>
  <c r="AM206" i="5"/>
  <c r="AN206" i="5"/>
  <c r="B207" i="5"/>
  <c r="C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Q207" i="5"/>
  <c r="R207" i="5"/>
  <c r="S207" i="5"/>
  <c r="T207" i="5"/>
  <c r="U207" i="5"/>
  <c r="V207" i="5"/>
  <c r="W207" i="5"/>
  <c r="X207" i="5"/>
  <c r="Y207" i="5"/>
  <c r="Z207" i="5"/>
  <c r="AA207" i="5"/>
  <c r="AB207" i="5"/>
  <c r="AC207" i="5"/>
  <c r="AD207" i="5"/>
  <c r="AE207" i="5"/>
  <c r="AF207" i="5"/>
  <c r="AG207" i="5"/>
  <c r="AH207" i="5"/>
  <c r="AI207" i="5"/>
  <c r="AJ207" i="5"/>
  <c r="AK207" i="5"/>
  <c r="AL207" i="5"/>
  <c r="AM207" i="5"/>
  <c r="AN207" i="5"/>
  <c r="B208" i="5"/>
  <c r="C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Q208" i="5"/>
  <c r="R208" i="5"/>
  <c r="S208" i="5"/>
  <c r="T208" i="5"/>
  <c r="U208" i="5"/>
  <c r="V208" i="5"/>
  <c r="W208" i="5"/>
  <c r="X208" i="5"/>
  <c r="Y208" i="5"/>
  <c r="Z208" i="5"/>
  <c r="AA208" i="5"/>
  <c r="AB208" i="5"/>
  <c r="AC208" i="5"/>
  <c r="AD208" i="5"/>
  <c r="AE208" i="5"/>
  <c r="AF208" i="5"/>
  <c r="AG208" i="5"/>
  <c r="AH208" i="5"/>
  <c r="AI208" i="5"/>
  <c r="AJ208" i="5"/>
  <c r="AK208" i="5"/>
  <c r="AL208" i="5"/>
  <c r="AM208" i="5"/>
  <c r="AN208" i="5"/>
  <c r="B209" i="5"/>
  <c r="C209" i="5"/>
  <c r="D209" i="5"/>
  <c r="E209" i="5"/>
  <c r="F209" i="5"/>
  <c r="G209" i="5"/>
  <c r="H209" i="5"/>
  <c r="I209" i="5"/>
  <c r="J209" i="5"/>
  <c r="K209" i="5"/>
  <c r="L209" i="5"/>
  <c r="M209" i="5"/>
  <c r="N209" i="5"/>
  <c r="O209" i="5"/>
  <c r="P209" i="5"/>
  <c r="Q209" i="5"/>
  <c r="R209" i="5"/>
  <c r="S209" i="5"/>
  <c r="T209" i="5"/>
  <c r="U209" i="5"/>
  <c r="V209" i="5"/>
  <c r="W209" i="5"/>
  <c r="X209" i="5"/>
  <c r="Y209" i="5"/>
  <c r="Z209" i="5"/>
  <c r="AA209" i="5"/>
  <c r="AB209" i="5"/>
  <c r="AC209" i="5"/>
  <c r="AD209" i="5"/>
  <c r="AE209" i="5"/>
  <c r="AF209" i="5"/>
  <c r="AG209" i="5"/>
  <c r="AH209" i="5"/>
  <c r="AI209" i="5"/>
  <c r="AJ209" i="5"/>
  <c r="AK209" i="5"/>
  <c r="AL209" i="5"/>
  <c r="AM209" i="5"/>
  <c r="AN209" i="5"/>
  <c r="B210" i="5"/>
  <c r="C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Q210" i="5"/>
  <c r="R210" i="5"/>
  <c r="S210" i="5"/>
  <c r="T210" i="5"/>
  <c r="U210" i="5"/>
  <c r="V210" i="5"/>
  <c r="W210" i="5"/>
  <c r="X210" i="5"/>
  <c r="Y210" i="5"/>
  <c r="Z210" i="5"/>
  <c r="AA210" i="5"/>
  <c r="AB210" i="5"/>
  <c r="AC210" i="5"/>
  <c r="AD210" i="5"/>
  <c r="AE210" i="5"/>
  <c r="AF210" i="5"/>
  <c r="AG210" i="5"/>
  <c r="AH210" i="5"/>
  <c r="AI210" i="5"/>
  <c r="AJ210" i="5"/>
  <c r="AK210" i="5"/>
  <c r="AL210" i="5"/>
  <c r="AM210" i="5"/>
  <c r="AN210" i="5"/>
  <c r="B211" i="5"/>
  <c r="C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Q211" i="5"/>
  <c r="R211" i="5"/>
  <c r="S211" i="5"/>
  <c r="T211" i="5"/>
  <c r="U211" i="5"/>
  <c r="V211" i="5"/>
  <c r="W211" i="5"/>
  <c r="X211" i="5"/>
  <c r="Y211" i="5"/>
  <c r="Z211" i="5"/>
  <c r="AA211" i="5"/>
  <c r="AB211" i="5"/>
  <c r="AC211" i="5"/>
  <c r="AD211" i="5"/>
  <c r="AE211" i="5"/>
  <c r="AF211" i="5"/>
  <c r="AG211" i="5"/>
  <c r="AH211" i="5"/>
  <c r="AI211" i="5"/>
  <c r="AJ211" i="5"/>
  <c r="AK211" i="5"/>
  <c r="AL211" i="5"/>
  <c r="AM211" i="5"/>
  <c r="AN211" i="5"/>
  <c r="B212" i="5"/>
  <c r="C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Q212" i="5"/>
  <c r="R212" i="5"/>
  <c r="S212" i="5"/>
  <c r="T212" i="5"/>
  <c r="U212" i="5"/>
  <c r="V212" i="5"/>
  <c r="W212" i="5"/>
  <c r="X212" i="5"/>
  <c r="Y212" i="5"/>
  <c r="Z212" i="5"/>
  <c r="AA212" i="5"/>
  <c r="AB212" i="5"/>
  <c r="AC212" i="5"/>
  <c r="AD212" i="5"/>
  <c r="AE212" i="5"/>
  <c r="AF212" i="5"/>
  <c r="AG212" i="5"/>
  <c r="AH212" i="5"/>
  <c r="AI212" i="5"/>
  <c r="AJ212" i="5"/>
  <c r="AK212" i="5"/>
  <c r="AL212" i="5"/>
  <c r="AM212" i="5"/>
  <c r="AN212" i="5"/>
  <c r="B213" i="5"/>
  <c r="C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Q213" i="5"/>
  <c r="R213" i="5"/>
  <c r="S213" i="5"/>
  <c r="T213" i="5"/>
  <c r="U213" i="5"/>
  <c r="V213" i="5"/>
  <c r="W213" i="5"/>
  <c r="X213" i="5"/>
  <c r="Y213" i="5"/>
  <c r="Z213" i="5"/>
  <c r="AA213" i="5"/>
  <c r="AB213" i="5"/>
  <c r="AC213" i="5"/>
  <c r="AD213" i="5"/>
  <c r="AE213" i="5"/>
  <c r="AF213" i="5"/>
  <c r="AG213" i="5"/>
  <c r="AH213" i="5"/>
  <c r="AI213" i="5"/>
  <c r="AJ213" i="5"/>
  <c r="AK213" i="5"/>
  <c r="AL213" i="5"/>
  <c r="AM213" i="5"/>
  <c r="AN213" i="5"/>
  <c r="B214" i="5"/>
  <c r="C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R214" i="5"/>
  <c r="S214" i="5"/>
  <c r="T214" i="5"/>
  <c r="U214" i="5"/>
  <c r="V214" i="5"/>
  <c r="W214" i="5"/>
  <c r="X214" i="5"/>
  <c r="Y214" i="5"/>
  <c r="Z214" i="5"/>
  <c r="AA214" i="5"/>
  <c r="AB214" i="5"/>
  <c r="AC214" i="5"/>
  <c r="AD214" i="5"/>
  <c r="AE214" i="5"/>
  <c r="AF214" i="5"/>
  <c r="AG214" i="5"/>
  <c r="AH214" i="5"/>
  <c r="AI214" i="5"/>
  <c r="AJ214" i="5"/>
  <c r="AK214" i="5"/>
  <c r="AL214" i="5"/>
  <c r="AM214" i="5"/>
  <c r="AN214" i="5"/>
  <c r="B215" i="5"/>
  <c r="C215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R215" i="5"/>
  <c r="S215" i="5"/>
  <c r="T215" i="5"/>
  <c r="U215" i="5"/>
  <c r="V215" i="5"/>
  <c r="W215" i="5"/>
  <c r="X215" i="5"/>
  <c r="Y215" i="5"/>
  <c r="Z215" i="5"/>
  <c r="AA215" i="5"/>
  <c r="AB215" i="5"/>
  <c r="AC215" i="5"/>
  <c r="AD215" i="5"/>
  <c r="AE215" i="5"/>
  <c r="AF215" i="5"/>
  <c r="AG215" i="5"/>
  <c r="AH215" i="5"/>
  <c r="AI215" i="5"/>
  <c r="AJ215" i="5"/>
  <c r="AK215" i="5"/>
  <c r="AL215" i="5"/>
  <c r="AM215" i="5"/>
  <c r="AN215" i="5"/>
  <c r="B216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S216" i="5"/>
  <c r="T216" i="5"/>
  <c r="U216" i="5"/>
  <c r="V216" i="5"/>
  <c r="W216" i="5"/>
  <c r="X216" i="5"/>
  <c r="Y216" i="5"/>
  <c r="Z216" i="5"/>
  <c r="AA216" i="5"/>
  <c r="AB216" i="5"/>
  <c r="AC216" i="5"/>
  <c r="AD216" i="5"/>
  <c r="AE216" i="5"/>
  <c r="AF216" i="5"/>
  <c r="AG216" i="5"/>
  <c r="AH216" i="5"/>
  <c r="AI216" i="5"/>
  <c r="AJ216" i="5"/>
  <c r="AK216" i="5"/>
  <c r="AL216" i="5"/>
  <c r="AM216" i="5"/>
  <c r="AN216" i="5"/>
  <c r="B217" i="5"/>
  <c r="C217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R217" i="5"/>
  <c r="S217" i="5"/>
  <c r="T217" i="5"/>
  <c r="U217" i="5"/>
  <c r="V217" i="5"/>
  <c r="W217" i="5"/>
  <c r="X217" i="5"/>
  <c r="Y217" i="5"/>
  <c r="Z217" i="5"/>
  <c r="AA217" i="5"/>
  <c r="AB217" i="5"/>
  <c r="AC217" i="5"/>
  <c r="AD217" i="5"/>
  <c r="AE217" i="5"/>
  <c r="AF217" i="5"/>
  <c r="AG217" i="5"/>
  <c r="AH217" i="5"/>
  <c r="AI217" i="5"/>
  <c r="AJ217" i="5"/>
  <c r="AK217" i="5"/>
  <c r="AL217" i="5"/>
  <c r="AM217" i="5"/>
  <c r="AN217" i="5"/>
  <c r="B218" i="5"/>
  <c r="C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R218" i="5"/>
  <c r="S218" i="5"/>
  <c r="T218" i="5"/>
  <c r="U218" i="5"/>
  <c r="V218" i="5"/>
  <c r="W218" i="5"/>
  <c r="X218" i="5"/>
  <c r="Y218" i="5"/>
  <c r="Z218" i="5"/>
  <c r="AA218" i="5"/>
  <c r="AB218" i="5"/>
  <c r="AC218" i="5"/>
  <c r="AD218" i="5"/>
  <c r="AE218" i="5"/>
  <c r="AF218" i="5"/>
  <c r="AG218" i="5"/>
  <c r="AH218" i="5"/>
  <c r="AI218" i="5"/>
  <c r="AJ218" i="5"/>
  <c r="AK218" i="5"/>
  <c r="AL218" i="5"/>
  <c r="AM218" i="5"/>
  <c r="AN218" i="5"/>
  <c r="B219" i="5"/>
  <c r="C219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Q219" i="5"/>
  <c r="R219" i="5"/>
  <c r="S219" i="5"/>
  <c r="T219" i="5"/>
  <c r="U219" i="5"/>
  <c r="V219" i="5"/>
  <c r="W219" i="5"/>
  <c r="X219" i="5"/>
  <c r="Y219" i="5"/>
  <c r="Z219" i="5"/>
  <c r="AA219" i="5"/>
  <c r="AB219" i="5"/>
  <c r="AC219" i="5"/>
  <c r="AD219" i="5"/>
  <c r="AE219" i="5"/>
  <c r="AF219" i="5"/>
  <c r="AG219" i="5"/>
  <c r="AH219" i="5"/>
  <c r="AI219" i="5"/>
  <c r="AJ219" i="5"/>
  <c r="AK219" i="5"/>
  <c r="AL219" i="5"/>
  <c r="AM219" i="5"/>
  <c r="AN219" i="5"/>
  <c r="B220" i="5"/>
  <c r="C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S220" i="5"/>
  <c r="T220" i="5"/>
  <c r="U220" i="5"/>
  <c r="V220" i="5"/>
  <c r="W220" i="5"/>
  <c r="X220" i="5"/>
  <c r="Y220" i="5"/>
  <c r="Z220" i="5"/>
  <c r="AA220" i="5"/>
  <c r="AB220" i="5"/>
  <c r="AC220" i="5"/>
  <c r="AD220" i="5"/>
  <c r="AE220" i="5"/>
  <c r="AF220" i="5"/>
  <c r="AG220" i="5"/>
  <c r="AH220" i="5"/>
  <c r="AI220" i="5"/>
  <c r="AJ220" i="5"/>
  <c r="AK220" i="5"/>
  <c r="AL220" i="5"/>
  <c r="AM220" i="5"/>
  <c r="AN220" i="5"/>
  <c r="B221" i="5"/>
  <c r="C221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Q221" i="5"/>
  <c r="R221" i="5"/>
  <c r="S221" i="5"/>
  <c r="T221" i="5"/>
  <c r="U221" i="5"/>
  <c r="V221" i="5"/>
  <c r="W221" i="5"/>
  <c r="X221" i="5"/>
  <c r="Y221" i="5"/>
  <c r="Z221" i="5"/>
  <c r="AA221" i="5"/>
  <c r="AB221" i="5"/>
  <c r="AC221" i="5"/>
  <c r="AD221" i="5"/>
  <c r="AE221" i="5"/>
  <c r="AF221" i="5"/>
  <c r="AG221" i="5"/>
  <c r="AH221" i="5"/>
  <c r="AI221" i="5"/>
  <c r="AJ221" i="5"/>
  <c r="AK221" i="5"/>
  <c r="AL221" i="5"/>
  <c r="AM221" i="5"/>
  <c r="AN221" i="5"/>
  <c r="B222" i="5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R222" i="5"/>
  <c r="S222" i="5"/>
  <c r="T222" i="5"/>
  <c r="U222" i="5"/>
  <c r="V222" i="5"/>
  <c r="W222" i="5"/>
  <c r="X222" i="5"/>
  <c r="Y222" i="5"/>
  <c r="Z222" i="5"/>
  <c r="AA222" i="5"/>
  <c r="AB222" i="5"/>
  <c r="AC222" i="5"/>
  <c r="AD222" i="5"/>
  <c r="AE222" i="5"/>
  <c r="AF222" i="5"/>
  <c r="AG222" i="5"/>
  <c r="AH222" i="5"/>
  <c r="AI222" i="5"/>
  <c r="AJ222" i="5"/>
  <c r="AK222" i="5"/>
  <c r="AL222" i="5"/>
  <c r="AM222" i="5"/>
  <c r="AN222" i="5"/>
  <c r="B223" i="5"/>
  <c r="C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Q223" i="5"/>
  <c r="R223" i="5"/>
  <c r="S223" i="5"/>
  <c r="T223" i="5"/>
  <c r="U223" i="5"/>
  <c r="V223" i="5"/>
  <c r="W223" i="5"/>
  <c r="X223" i="5"/>
  <c r="Y223" i="5"/>
  <c r="Z223" i="5"/>
  <c r="AA223" i="5"/>
  <c r="AB223" i="5"/>
  <c r="AC223" i="5"/>
  <c r="AD223" i="5"/>
  <c r="AE223" i="5"/>
  <c r="AF223" i="5"/>
  <c r="AG223" i="5"/>
  <c r="AH223" i="5"/>
  <c r="AI223" i="5"/>
  <c r="AJ223" i="5"/>
  <c r="AK223" i="5"/>
  <c r="AL223" i="5"/>
  <c r="AM223" i="5"/>
  <c r="AN223" i="5"/>
  <c r="B224" i="5"/>
  <c r="C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R224" i="5"/>
  <c r="S224" i="5"/>
  <c r="T224" i="5"/>
  <c r="U224" i="5"/>
  <c r="V224" i="5"/>
  <c r="W224" i="5"/>
  <c r="X224" i="5"/>
  <c r="Y224" i="5"/>
  <c r="Z224" i="5"/>
  <c r="AA224" i="5"/>
  <c r="AB224" i="5"/>
  <c r="AC224" i="5"/>
  <c r="AD224" i="5"/>
  <c r="AE224" i="5"/>
  <c r="AF224" i="5"/>
  <c r="AG224" i="5"/>
  <c r="AH224" i="5"/>
  <c r="AI224" i="5"/>
  <c r="AJ224" i="5"/>
  <c r="AK224" i="5"/>
  <c r="AL224" i="5"/>
  <c r="AM224" i="5"/>
  <c r="AN224" i="5"/>
  <c r="B225" i="5"/>
  <c r="C225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R225" i="5"/>
  <c r="S225" i="5"/>
  <c r="T225" i="5"/>
  <c r="U225" i="5"/>
  <c r="V225" i="5"/>
  <c r="W225" i="5"/>
  <c r="X225" i="5"/>
  <c r="Y225" i="5"/>
  <c r="Z225" i="5"/>
  <c r="AA225" i="5"/>
  <c r="AB225" i="5"/>
  <c r="AC225" i="5"/>
  <c r="AD225" i="5"/>
  <c r="AE225" i="5"/>
  <c r="AF225" i="5"/>
  <c r="AG225" i="5"/>
  <c r="AH225" i="5"/>
  <c r="AI225" i="5"/>
  <c r="AJ225" i="5"/>
  <c r="AK225" i="5"/>
  <c r="AL225" i="5"/>
  <c r="AM225" i="5"/>
  <c r="AN225" i="5"/>
  <c r="B226" i="5"/>
  <c r="C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R226" i="5"/>
  <c r="S226" i="5"/>
  <c r="T226" i="5"/>
  <c r="U226" i="5"/>
  <c r="V226" i="5"/>
  <c r="W226" i="5"/>
  <c r="X226" i="5"/>
  <c r="Y226" i="5"/>
  <c r="Z226" i="5"/>
  <c r="AA226" i="5"/>
  <c r="AB226" i="5"/>
  <c r="AC226" i="5"/>
  <c r="AD226" i="5"/>
  <c r="AE226" i="5"/>
  <c r="AF226" i="5"/>
  <c r="AG226" i="5"/>
  <c r="AH226" i="5"/>
  <c r="AI226" i="5"/>
  <c r="AJ226" i="5"/>
  <c r="AK226" i="5"/>
  <c r="AL226" i="5"/>
  <c r="AM226" i="5"/>
  <c r="AN226" i="5"/>
  <c r="B227" i="5"/>
  <c r="C227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R227" i="5"/>
  <c r="S227" i="5"/>
  <c r="T227" i="5"/>
  <c r="U227" i="5"/>
  <c r="V227" i="5"/>
  <c r="W227" i="5"/>
  <c r="X227" i="5"/>
  <c r="Y227" i="5"/>
  <c r="Z227" i="5"/>
  <c r="AA227" i="5"/>
  <c r="AB227" i="5"/>
  <c r="AC227" i="5"/>
  <c r="AD227" i="5"/>
  <c r="AE227" i="5"/>
  <c r="AF227" i="5"/>
  <c r="AG227" i="5"/>
  <c r="AH227" i="5"/>
  <c r="AI227" i="5"/>
  <c r="AJ227" i="5"/>
  <c r="AK227" i="5"/>
  <c r="AL227" i="5"/>
  <c r="AM227" i="5"/>
  <c r="AN227" i="5"/>
  <c r="B228" i="5"/>
  <c r="C228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Q228" i="5"/>
  <c r="R228" i="5"/>
  <c r="S228" i="5"/>
  <c r="T228" i="5"/>
  <c r="U228" i="5"/>
  <c r="V228" i="5"/>
  <c r="W228" i="5"/>
  <c r="X228" i="5"/>
  <c r="Y228" i="5"/>
  <c r="Z228" i="5"/>
  <c r="AA228" i="5"/>
  <c r="AB228" i="5"/>
  <c r="AC228" i="5"/>
  <c r="AD228" i="5"/>
  <c r="AE228" i="5"/>
  <c r="AF228" i="5"/>
  <c r="AG228" i="5"/>
  <c r="AH228" i="5"/>
  <c r="AI228" i="5"/>
  <c r="AJ228" i="5"/>
  <c r="AK228" i="5"/>
  <c r="AL228" i="5"/>
  <c r="AM228" i="5"/>
  <c r="AN228" i="5"/>
  <c r="B229" i="5"/>
  <c r="C229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Q229" i="5"/>
  <c r="R229" i="5"/>
  <c r="S229" i="5"/>
  <c r="T229" i="5"/>
  <c r="U229" i="5"/>
  <c r="V229" i="5"/>
  <c r="W229" i="5"/>
  <c r="X229" i="5"/>
  <c r="Y229" i="5"/>
  <c r="Z229" i="5"/>
  <c r="AA229" i="5"/>
  <c r="AB229" i="5"/>
  <c r="AC229" i="5"/>
  <c r="AD229" i="5"/>
  <c r="AE229" i="5"/>
  <c r="AF229" i="5"/>
  <c r="AG229" i="5"/>
  <c r="AH229" i="5"/>
  <c r="AI229" i="5"/>
  <c r="AJ229" i="5"/>
  <c r="AK229" i="5"/>
  <c r="AL229" i="5"/>
  <c r="AM229" i="5"/>
  <c r="AN229" i="5"/>
  <c r="B230" i="5"/>
  <c r="C230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Q230" i="5"/>
  <c r="R230" i="5"/>
  <c r="S230" i="5"/>
  <c r="T230" i="5"/>
  <c r="U230" i="5"/>
  <c r="V230" i="5"/>
  <c r="W230" i="5"/>
  <c r="X230" i="5"/>
  <c r="Y230" i="5"/>
  <c r="Z230" i="5"/>
  <c r="AA230" i="5"/>
  <c r="AB230" i="5"/>
  <c r="AC230" i="5"/>
  <c r="AD230" i="5"/>
  <c r="AE230" i="5"/>
  <c r="AF230" i="5"/>
  <c r="AG230" i="5"/>
  <c r="AH230" i="5"/>
  <c r="AI230" i="5"/>
  <c r="AJ230" i="5"/>
  <c r="AK230" i="5"/>
  <c r="AL230" i="5"/>
  <c r="AM230" i="5"/>
  <c r="AN230" i="5"/>
  <c r="B231" i="5"/>
  <c r="C231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Q231" i="5"/>
  <c r="R231" i="5"/>
  <c r="S231" i="5"/>
  <c r="T231" i="5"/>
  <c r="U231" i="5"/>
  <c r="V231" i="5"/>
  <c r="W231" i="5"/>
  <c r="X231" i="5"/>
  <c r="Y231" i="5"/>
  <c r="Z231" i="5"/>
  <c r="AA231" i="5"/>
  <c r="AB231" i="5"/>
  <c r="AC231" i="5"/>
  <c r="AD231" i="5"/>
  <c r="AE231" i="5"/>
  <c r="AF231" i="5"/>
  <c r="AG231" i="5"/>
  <c r="AH231" i="5"/>
  <c r="AI231" i="5"/>
  <c r="AJ231" i="5"/>
  <c r="AK231" i="5"/>
  <c r="AL231" i="5"/>
  <c r="AM231" i="5"/>
  <c r="AN231" i="5"/>
  <c r="B232" i="5"/>
  <c r="C232" i="5"/>
  <c r="D232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Q232" i="5"/>
  <c r="R232" i="5"/>
  <c r="S232" i="5"/>
  <c r="T232" i="5"/>
  <c r="U232" i="5"/>
  <c r="V232" i="5"/>
  <c r="W232" i="5"/>
  <c r="X232" i="5"/>
  <c r="Y232" i="5"/>
  <c r="Z232" i="5"/>
  <c r="AA232" i="5"/>
  <c r="AB232" i="5"/>
  <c r="AC232" i="5"/>
  <c r="AD232" i="5"/>
  <c r="AE232" i="5"/>
  <c r="AF232" i="5"/>
  <c r="AG232" i="5"/>
  <c r="AH232" i="5"/>
  <c r="AI232" i="5"/>
  <c r="AJ232" i="5"/>
  <c r="AK232" i="5"/>
  <c r="AL232" i="5"/>
  <c r="AM232" i="5"/>
  <c r="AN232" i="5"/>
  <c r="B233" i="5"/>
  <c r="C233" i="5"/>
  <c r="D233" i="5"/>
  <c r="E233" i="5"/>
  <c r="F233" i="5"/>
  <c r="G233" i="5"/>
  <c r="H233" i="5"/>
  <c r="I233" i="5"/>
  <c r="J233" i="5"/>
  <c r="K233" i="5"/>
  <c r="L233" i="5"/>
  <c r="M233" i="5"/>
  <c r="N233" i="5"/>
  <c r="O233" i="5"/>
  <c r="P233" i="5"/>
  <c r="Q233" i="5"/>
  <c r="R233" i="5"/>
  <c r="S233" i="5"/>
  <c r="T233" i="5"/>
  <c r="U233" i="5"/>
  <c r="V233" i="5"/>
  <c r="W233" i="5"/>
  <c r="X233" i="5"/>
  <c r="Y233" i="5"/>
  <c r="Z233" i="5"/>
  <c r="AA233" i="5"/>
  <c r="AB233" i="5"/>
  <c r="AC233" i="5"/>
  <c r="AD233" i="5"/>
  <c r="AE233" i="5"/>
  <c r="AF233" i="5"/>
  <c r="AG233" i="5"/>
  <c r="AH233" i="5"/>
  <c r="AI233" i="5"/>
  <c r="AJ233" i="5"/>
  <c r="AK233" i="5"/>
  <c r="AL233" i="5"/>
  <c r="AM233" i="5"/>
  <c r="AN233" i="5"/>
  <c r="B234" i="5"/>
  <c r="C234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Q234" i="5"/>
  <c r="R234" i="5"/>
  <c r="S234" i="5"/>
  <c r="T234" i="5"/>
  <c r="U234" i="5"/>
  <c r="V234" i="5"/>
  <c r="W234" i="5"/>
  <c r="X234" i="5"/>
  <c r="Y234" i="5"/>
  <c r="Z234" i="5"/>
  <c r="AA234" i="5"/>
  <c r="AB234" i="5"/>
  <c r="AC234" i="5"/>
  <c r="AD234" i="5"/>
  <c r="AE234" i="5"/>
  <c r="AF234" i="5"/>
  <c r="AG234" i="5"/>
  <c r="AH234" i="5"/>
  <c r="AI234" i="5"/>
  <c r="AJ234" i="5"/>
  <c r="AK234" i="5"/>
  <c r="AL234" i="5"/>
  <c r="AM234" i="5"/>
  <c r="AN234" i="5"/>
  <c r="B235" i="5"/>
  <c r="C235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Q235" i="5"/>
  <c r="R235" i="5"/>
  <c r="S235" i="5"/>
  <c r="T235" i="5"/>
  <c r="U235" i="5"/>
  <c r="V235" i="5"/>
  <c r="W235" i="5"/>
  <c r="X235" i="5"/>
  <c r="Y235" i="5"/>
  <c r="Z235" i="5"/>
  <c r="AA235" i="5"/>
  <c r="AB235" i="5"/>
  <c r="AC235" i="5"/>
  <c r="AD235" i="5"/>
  <c r="AE235" i="5"/>
  <c r="AF235" i="5"/>
  <c r="AG235" i="5"/>
  <c r="AH235" i="5"/>
  <c r="AI235" i="5"/>
  <c r="AJ235" i="5"/>
  <c r="AK235" i="5"/>
  <c r="AL235" i="5"/>
  <c r="AM235" i="5"/>
  <c r="AN235" i="5"/>
  <c r="B236" i="5"/>
  <c r="C236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Q236" i="5"/>
  <c r="R236" i="5"/>
  <c r="S236" i="5"/>
  <c r="T236" i="5"/>
  <c r="U236" i="5"/>
  <c r="V236" i="5"/>
  <c r="W236" i="5"/>
  <c r="X236" i="5"/>
  <c r="Y236" i="5"/>
  <c r="Z236" i="5"/>
  <c r="AA236" i="5"/>
  <c r="AB236" i="5"/>
  <c r="AC236" i="5"/>
  <c r="AD236" i="5"/>
  <c r="AE236" i="5"/>
  <c r="AF236" i="5"/>
  <c r="AG236" i="5"/>
  <c r="AH236" i="5"/>
  <c r="AI236" i="5"/>
  <c r="AJ236" i="5"/>
  <c r="AK236" i="5"/>
  <c r="AL236" i="5"/>
  <c r="AM236" i="5"/>
  <c r="AN236" i="5"/>
  <c r="B237" i="5"/>
  <c r="C237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Q237" i="5"/>
  <c r="R237" i="5"/>
  <c r="S237" i="5"/>
  <c r="T237" i="5"/>
  <c r="U237" i="5"/>
  <c r="V237" i="5"/>
  <c r="W237" i="5"/>
  <c r="X237" i="5"/>
  <c r="Y237" i="5"/>
  <c r="Z237" i="5"/>
  <c r="AA237" i="5"/>
  <c r="AB237" i="5"/>
  <c r="AC237" i="5"/>
  <c r="AD237" i="5"/>
  <c r="AE237" i="5"/>
  <c r="AF237" i="5"/>
  <c r="AG237" i="5"/>
  <c r="AH237" i="5"/>
  <c r="AI237" i="5"/>
  <c r="AJ237" i="5"/>
  <c r="AK237" i="5"/>
  <c r="AL237" i="5"/>
  <c r="AM237" i="5"/>
  <c r="AN237" i="5"/>
  <c r="B238" i="5"/>
  <c r="C238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Q238" i="5"/>
  <c r="R238" i="5"/>
  <c r="S238" i="5"/>
  <c r="T238" i="5"/>
  <c r="U238" i="5"/>
  <c r="V238" i="5"/>
  <c r="W238" i="5"/>
  <c r="X238" i="5"/>
  <c r="Y238" i="5"/>
  <c r="Z238" i="5"/>
  <c r="AA238" i="5"/>
  <c r="AB238" i="5"/>
  <c r="AC238" i="5"/>
  <c r="AD238" i="5"/>
  <c r="AE238" i="5"/>
  <c r="AF238" i="5"/>
  <c r="AG238" i="5"/>
  <c r="AH238" i="5"/>
  <c r="AI238" i="5"/>
  <c r="AJ238" i="5"/>
  <c r="AK238" i="5"/>
  <c r="AL238" i="5"/>
  <c r="AM238" i="5"/>
  <c r="AN238" i="5"/>
  <c r="B239" i="5"/>
  <c r="C239" i="5"/>
  <c r="D239" i="5"/>
  <c r="E239" i="5"/>
  <c r="F239" i="5"/>
  <c r="G239" i="5"/>
  <c r="H239" i="5"/>
  <c r="I239" i="5"/>
  <c r="J239" i="5"/>
  <c r="K239" i="5"/>
  <c r="L239" i="5"/>
  <c r="M239" i="5"/>
  <c r="N239" i="5"/>
  <c r="O239" i="5"/>
  <c r="P239" i="5"/>
  <c r="Q239" i="5"/>
  <c r="R239" i="5"/>
  <c r="S239" i="5"/>
  <c r="T239" i="5"/>
  <c r="U239" i="5"/>
  <c r="V239" i="5"/>
  <c r="W239" i="5"/>
  <c r="X239" i="5"/>
  <c r="Y239" i="5"/>
  <c r="Z239" i="5"/>
  <c r="AA239" i="5"/>
  <c r="AB239" i="5"/>
  <c r="AC239" i="5"/>
  <c r="AD239" i="5"/>
  <c r="AE239" i="5"/>
  <c r="AF239" i="5"/>
  <c r="AG239" i="5"/>
  <c r="AH239" i="5"/>
  <c r="AI239" i="5"/>
  <c r="AJ239" i="5"/>
  <c r="AK239" i="5"/>
  <c r="AL239" i="5"/>
  <c r="AM239" i="5"/>
  <c r="AN239" i="5"/>
  <c r="B240" i="5"/>
  <c r="C240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Q240" i="5"/>
  <c r="R240" i="5"/>
  <c r="S240" i="5"/>
  <c r="T240" i="5"/>
  <c r="U240" i="5"/>
  <c r="V240" i="5"/>
  <c r="W240" i="5"/>
  <c r="X240" i="5"/>
  <c r="Y240" i="5"/>
  <c r="Z240" i="5"/>
  <c r="AA240" i="5"/>
  <c r="AB240" i="5"/>
  <c r="AC240" i="5"/>
  <c r="AD240" i="5"/>
  <c r="AE240" i="5"/>
  <c r="AF240" i="5"/>
  <c r="AG240" i="5"/>
  <c r="AH240" i="5"/>
  <c r="AI240" i="5"/>
  <c r="AJ240" i="5"/>
  <c r="AK240" i="5"/>
  <c r="AL240" i="5"/>
  <c r="AM240" i="5"/>
  <c r="AN240" i="5"/>
  <c r="B241" i="5"/>
  <c r="C241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Q241" i="5"/>
  <c r="R241" i="5"/>
  <c r="S241" i="5"/>
  <c r="T241" i="5"/>
  <c r="U241" i="5"/>
  <c r="V241" i="5"/>
  <c r="W241" i="5"/>
  <c r="X241" i="5"/>
  <c r="Y241" i="5"/>
  <c r="Z241" i="5"/>
  <c r="AA241" i="5"/>
  <c r="AB241" i="5"/>
  <c r="AC241" i="5"/>
  <c r="AD241" i="5"/>
  <c r="AE241" i="5"/>
  <c r="AF241" i="5"/>
  <c r="AG241" i="5"/>
  <c r="AH241" i="5"/>
  <c r="AI241" i="5"/>
  <c r="AJ241" i="5"/>
  <c r="AK241" i="5"/>
  <c r="AL241" i="5"/>
  <c r="AM241" i="5"/>
  <c r="AN241" i="5"/>
  <c r="B242" i="5"/>
  <c r="C242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Q242" i="5"/>
  <c r="R242" i="5"/>
  <c r="S242" i="5"/>
  <c r="T242" i="5"/>
  <c r="U242" i="5"/>
  <c r="V242" i="5"/>
  <c r="W242" i="5"/>
  <c r="X242" i="5"/>
  <c r="Y242" i="5"/>
  <c r="Z242" i="5"/>
  <c r="AA242" i="5"/>
  <c r="AB242" i="5"/>
  <c r="AC242" i="5"/>
  <c r="AD242" i="5"/>
  <c r="AE242" i="5"/>
  <c r="AF242" i="5"/>
  <c r="AG242" i="5"/>
  <c r="AH242" i="5"/>
  <c r="AI242" i="5"/>
  <c r="AJ242" i="5"/>
  <c r="AK242" i="5"/>
  <c r="AL242" i="5"/>
  <c r="AM242" i="5"/>
  <c r="AN242" i="5"/>
  <c r="B243" i="5"/>
  <c r="C243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Q243" i="5"/>
  <c r="R243" i="5"/>
  <c r="S243" i="5"/>
  <c r="T243" i="5"/>
  <c r="U243" i="5"/>
  <c r="V243" i="5"/>
  <c r="W243" i="5"/>
  <c r="X243" i="5"/>
  <c r="Y243" i="5"/>
  <c r="Z243" i="5"/>
  <c r="AA243" i="5"/>
  <c r="AB243" i="5"/>
  <c r="AC243" i="5"/>
  <c r="AD243" i="5"/>
  <c r="AE243" i="5"/>
  <c r="AF243" i="5"/>
  <c r="AG243" i="5"/>
  <c r="AH243" i="5"/>
  <c r="AI243" i="5"/>
  <c r="AJ243" i="5"/>
  <c r="AK243" i="5"/>
  <c r="AL243" i="5"/>
  <c r="AM243" i="5"/>
  <c r="AN243" i="5"/>
  <c r="B244" i="5"/>
  <c r="C244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Q244" i="5"/>
  <c r="R244" i="5"/>
  <c r="S244" i="5"/>
  <c r="T244" i="5"/>
  <c r="U244" i="5"/>
  <c r="V244" i="5"/>
  <c r="W244" i="5"/>
  <c r="X244" i="5"/>
  <c r="Y244" i="5"/>
  <c r="Z244" i="5"/>
  <c r="AA244" i="5"/>
  <c r="AB244" i="5"/>
  <c r="AC244" i="5"/>
  <c r="AD244" i="5"/>
  <c r="AE244" i="5"/>
  <c r="AF244" i="5"/>
  <c r="AG244" i="5"/>
  <c r="AH244" i="5"/>
  <c r="AI244" i="5"/>
  <c r="AJ244" i="5"/>
  <c r="AK244" i="5"/>
  <c r="AL244" i="5"/>
  <c r="AM244" i="5"/>
  <c r="AN244" i="5"/>
  <c r="B245" i="5"/>
  <c r="C245" i="5"/>
  <c r="D245" i="5"/>
  <c r="E245" i="5"/>
  <c r="F245" i="5"/>
  <c r="G245" i="5"/>
  <c r="H245" i="5"/>
  <c r="I245" i="5"/>
  <c r="J245" i="5"/>
  <c r="K245" i="5"/>
  <c r="L245" i="5"/>
  <c r="M245" i="5"/>
  <c r="N245" i="5"/>
  <c r="O245" i="5"/>
  <c r="P245" i="5"/>
  <c r="Q245" i="5"/>
  <c r="R245" i="5"/>
  <c r="S245" i="5"/>
  <c r="T245" i="5"/>
  <c r="U245" i="5"/>
  <c r="V245" i="5"/>
  <c r="W245" i="5"/>
  <c r="X245" i="5"/>
  <c r="Y245" i="5"/>
  <c r="Z245" i="5"/>
  <c r="AA245" i="5"/>
  <c r="AB245" i="5"/>
  <c r="AC245" i="5"/>
  <c r="AD245" i="5"/>
  <c r="AE245" i="5"/>
  <c r="AF245" i="5"/>
  <c r="AG245" i="5"/>
  <c r="AH245" i="5"/>
  <c r="AI245" i="5"/>
  <c r="AJ245" i="5"/>
  <c r="AK245" i="5"/>
  <c r="AL245" i="5"/>
  <c r="AM245" i="5"/>
  <c r="AN245" i="5"/>
  <c r="B246" i="5"/>
  <c r="C246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Q246" i="5"/>
  <c r="R246" i="5"/>
  <c r="S246" i="5"/>
  <c r="T246" i="5"/>
  <c r="U246" i="5"/>
  <c r="V246" i="5"/>
  <c r="W246" i="5"/>
  <c r="X246" i="5"/>
  <c r="Y246" i="5"/>
  <c r="Z246" i="5"/>
  <c r="AA246" i="5"/>
  <c r="AB246" i="5"/>
  <c r="AC246" i="5"/>
  <c r="AD246" i="5"/>
  <c r="AE246" i="5"/>
  <c r="AF246" i="5"/>
  <c r="AG246" i="5"/>
  <c r="AH246" i="5"/>
  <c r="AI246" i="5"/>
  <c r="AJ246" i="5"/>
  <c r="AK246" i="5"/>
  <c r="AL246" i="5"/>
  <c r="AM246" i="5"/>
  <c r="AN246" i="5"/>
  <c r="B247" i="5"/>
  <c r="C247" i="5"/>
  <c r="D247" i="5"/>
  <c r="E247" i="5"/>
  <c r="F247" i="5"/>
  <c r="G247" i="5"/>
  <c r="H247" i="5"/>
  <c r="I247" i="5"/>
  <c r="J247" i="5"/>
  <c r="K247" i="5"/>
  <c r="L247" i="5"/>
  <c r="M247" i="5"/>
  <c r="N247" i="5"/>
  <c r="O247" i="5"/>
  <c r="P247" i="5"/>
  <c r="Q247" i="5"/>
  <c r="R247" i="5"/>
  <c r="S247" i="5"/>
  <c r="T247" i="5"/>
  <c r="U247" i="5"/>
  <c r="V247" i="5"/>
  <c r="W247" i="5"/>
  <c r="X247" i="5"/>
  <c r="Y247" i="5"/>
  <c r="Z247" i="5"/>
  <c r="AA247" i="5"/>
  <c r="AB247" i="5"/>
  <c r="AC247" i="5"/>
  <c r="AD247" i="5"/>
  <c r="AE247" i="5"/>
  <c r="AF247" i="5"/>
  <c r="AG247" i="5"/>
  <c r="AH247" i="5"/>
  <c r="AI247" i="5"/>
  <c r="AJ247" i="5"/>
  <c r="AK247" i="5"/>
  <c r="AL247" i="5"/>
  <c r="AM247" i="5"/>
  <c r="AN247" i="5"/>
  <c r="B248" i="5"/>
  <c r="C248" i="5"/>
  <c r="D248" i="5"/>
  <c r="E248" i="5"/>
  <c r="F248" i="5"/>
  <c r="G248" i="5"/>
  <c r="H248" i="5"/>
  <c r="I248" i="5"/>
  <c r="J248" i="5"/>
  <c r="K248" i="5"/>
  <c r="L248" i="5"/>
  <c r="M248" i="5"/>
  <c r="N248" i="5"/>
  <c r="O248" i="5"/>
  <c r="P248" i="5"/>
  <c r="Q248" i="5"/>
  <c r="R248" i="5"/>
  <c r="S248" i="5"/>
  <c r="T248" i="5"/>
  <c r="U248" i="5"/>
  <c r="V248" i="5"/>
  <c r="W248" i="5"/>
  <c r="X248" i="5"/>
  <c r="Y248" i="5"/>
  <c r="Z248" i="5"/>
  <c r="AA248" i="5"/>
  <c r="AB248" i="5"/>
  <c r="AC248" i="5"/>
  <c r="AD248" i="5"/>
  <c r="AE248" i="5"/>
  <c r="AF248" i="5"/>
  <c r="AG248" i="5"/>
  <c r="AH248" i="5"/>
  <c r="AI248" i="5"/>
  <c r="AJ248" i="5"/>
  <c r="AK248" i="5"/>
  <c r="AL248" i="5"/>
  <c r="AM248" i="5"/>
  <c r="AN248" i="5"/>
  <c r="B249" i="5"/>
  <c r="C249" i="5"/>
  <c r="D249" i="5"/>
  <c r="E249" i="5"/>
  <c r="F249" i="5"/>
  <c r="G249" i="5"/>
  <c r="H249" i="5"/>
  <c r="I249" i="5"/>
  <c r="J249" i="5"/>
  <c r="K249" i="5"/>
  <c r="L249" i="5"/>
  <c r="M249" i="5"/>
  <c r="N249" i="5"/>
  <c r="O249" i="5"/>
  <c r="P249" i="5"/>
  <c r="Q249" i="5"/>
  <c r="R249" i="5"/>
  <c r="S249" i="5"/>
  <c r="T249" i="5"/>
  <c r="U249" i="5"/>
  <c r="V249" i="5"/>
  <c r="W249" i="5"/>
  <c r="X249" i="5"/>
  <c r="Y249" i="5"/>
  <c r="Z249" i="5"/>
  <c r="AA249" i="5"/>
  <c r="AB249" i="5"/>
  <c r="AC249" i="5"/>
  <c r="AD249" i="5"/>
  <c r="AE249" i="5"/>
  <c r="AF249" i="5"/>
  <c r="AG249" i="5"/>
  <c r="AH249" i="5"/>
  <c r="AI249" i="5"/>
  <c r="AJ249" i="5"/>
  <c r="AK249" i="5"/>
  <c r="AL249" i="5"/>
  <c r="AM249" i="5"/>
  <c r="AN249" i="5"/>
  <c r="B250" i="5"/>
  <c r="C250" i="5"/>
  <c r="D250" i="5"/>
  <c r="E250" i="5"/>
  <c r="F250" i="5"/>
  <c r="G250" i="5"/>
  <c r="H250" i="5"/>
  <c r="I250" i="5"/>
  <c r="J250" i="5"/>
  <c r="K250" i="5"/>
  <c r="L250" i="5"/>
  <c r="M250" i="5"/>
  <c r="N250" i="5"/>
  <c r="O250" i="5"/>
  <c r="P250" i="5"/>
  <c r="Q250" i="5"/>
  <c r="R250" i="5"/>
  <c r="S250" i="5"/>
  <c r="T250" i="5"/>
  <c r="U250" i="5"/>
  <c r="V250" i="5"/>
  <c r="W250" i="5"/>
  <c r="X250" i="5"/>
  <c r="Y250" i="5"/>
  <c r="Z250" i="5"/>
  <c r="AA250" i="5"/>
  <c r="AB250" i="5"/>
  <c r="AC250" i="5"/>
  <c r="AD250" i="5"/>
  <c r="AE250" i="5"/>
  <c r="AF250" i="5"/>
  <c r="AG250" i="5"/>
  <c r="AH250" i="5"/>
  <c r="AI250" i="5"/>
  <c r="AJ250" i="5"/>
  <c r="AK250" i="5"/>
  <c r="AL250" i="5"/>
  <c r="AM250" i="5"/>
  <c r="AN250" i="5"/>
  <c r="B251" i="5"/>
  <c r="C251" i="5"/>
  <c r="D251" i="5"/>
  <c r="E251" i="5"/>
  <c r="F251" i="5"/>
  <c r="G251" i="5"/>
  <c r="H251" i="5"/>
  <c r="I251" i="5"/>
  <c r="J251" i="5"/>
  <c r="K251" i="5"/>
  <c r="L251" i="5"/>
  <c r="M251" i="5"/>
  <c r="N251" i="5"/>
  <c r="O251" i="5"/>
  <c r="P251" i="5"/>
  <c r="Q251" i="5"/>
  <c r="R251" i="5"/>
  <c r="S251" i="5"/>
  <c r="T251" i="5"/>
  <c r="U251" i="5"/>
  <c r="V251" i="5"/>
  <c r="W251" i="5"/>
  <c r="X251" i="5"/>
  <c r="Y251" i="5"/>
  <c r="Z251" i="5"/>
  <c r="AA251" i="5"/>
  <c r="AB251" i="5"/>
  <c r="AC251" i="5"/>
  <c r="AD251" i="5"/>
  <c r="AE251" i="5"/>
  <c r="AF251" i="5"/>
  <c r="AG251" i="5"/>
  <c r="AH251" i="5"/>
  <c r="AI251" i="5"/>
  <c r="AJ251" i="5"/>
  <c r="AK251" i="5"/>
  <c r="AL251" i="5"/>
  <c r="AM251" i="5"/>
  <c r="AN251" i="5"/>
  <c r="B252" i="5"/>
  <c r="C252" i="5"/>
  <c r="D252" i="5"/>
  <c r="E252" i="5"/>
  <c r="F252" i="5"/>
  <c r="G252" i="5"/>
  <c r="H252" i="5"/>
  <c r="I252" i="5"/>
  <c r="J252" i="5"/>
  <c r="K252" i="5"/>
  <c r="L252" i="5"/>
  <c r="M252" i="5"/>
  <c r="N252" i="5"/>
  <c r="O252" i="5"/>
  <c r="P252" i="5"/>
  <c r="Q252" i="5"/>
  <c r="R252" i="5"/>
  <c r="S252" i="5"/>
  <c r="T252" i="5"/>
  <c r="U252" i="5"/>
  <c r="V252" i="5"/>
  <c r="W252" i="5"/>
  <c r="X252" i="5"/>
  <c r="Y252" i="5"/>
  <c r="Z252" i="5"/>
  <c r="AA252" i="5"/>
  <c r="AB252" i="5"/>
  <c r="AC252" i="5"/>
  <c r="AD252" i="5"/>
  <c r="AE252" i="5"/>
  <c r="AF252" i="5"/>
  <c r="AG252" i="5"/>
  <c r="AH252" i="5"/>
  <c r="AI252" i="5"/>
  <c r="AJ252" i="5"/>
  <c r="AK252" i="5"/>
  <c r="AL252" i="5"/>
  <c r="AM252" i="5"/>
  <c r="AN252" i="5"/>
  <c r="B253" i="5"/>
  <c r="C253" i="5"/>
  <c r="D253" i="5"/>
  <c r="E253" i="5"/>
  <c r="F253" i="5"/>
  <c r="G253" i="5"/>
  <c r="H253" i="5"/>
  <c r="I253" i="5"/>
  <c r="J253" i="5"/>
  <c r="K253" i="5"/>
  <c r="L253" i="5"/>
  <c r="M253" i="5"/>
  <c r="N253" i="5"/>
  <c r="O253" i="5"/>
  <c r="P253" i="5"/>
  <c r="Q253" i="5"/>
  <c r="R253" i="5"/>
  <c r="S253" i="5"/>
  <c r="T253" i="5"/>
  <c r="U253" i="5"/>
  <c r="V253" i="5"/>
  <c r="W253" i="5"/>
  <c r="X253" i="5"/>
  <c r="Y253" i="5"/>
  <c r="Z253" i="5"/>
  <c r="AA253" i="5"/>
  <c r="AB253" i="5"/>
  <c r="AC253" i="5"/>
  <c r="AD253" i="5"/>
  <c r="AE253" i="5"/>
  <c r="AF253" i="5"/>
  <c r="AG253" i="5"/>
  <c r="AH253" i="5"/>
  <c r="AI253" i="5"/>
  <c r="AJ253" i="5"/>
  <c r="AK253" i="5"/>
  <c r="AL253" i="5"/>
  <c r="AM253" i="5"/>
  <c r="AN253" i="5"/>
  <c r="B254" i="5"/>
  <c r="C254" i="5"/>
  <c r="D254" i="5"/>
  <c r="E254" i="5"/>
  <c r="F254" i="5"/>
  <c r="G254" i="5"/>
  <c r="H254" i="5"/>
  <c r="I254" i="5"/>
  <c r="J254" i="5"/>
  <c r="K254" i="5"/>
  <c r="L254" i="5"/>
  <c r="M254" i="5"/>
  <c r="N254" i="5"/>
  <c r="O254" i="5"/>
  <c r="P254" i="5"/>
  <c r="Q254" i="5"/>
  <c r="R254" i="5"/>
  <c r="S254" i="5"/>
  <c r="T254" i="5"/>
  <c r="U254" i="5"/>
  <c r="V254" i="5"/>
  <c r="W254" i="5"/>
  <c r="X254" i="5"/>
  <c r="Y254" i="5"/>
  <c r="Z254" i="5"/>
  <c r="AA254" i="5"/>
  <c r="AB254" i="5"/>
  <c r="AC254" i="5"/>
  <c r="AD254" i="5"/>
  <c r="AE254" i="5"/>
  <c r="AF254" i="5"/>
  <c r="AG254" i="5"/>
  <c r="AH254" i="5"/>
  <c r="AI254" i="5"/>
  <c r="AJ254" i="5"/>
  <c r="AK254" i="5"/>
  <c r="AL254" i="5"/>
  <c r="AM254" i="5"/>
  <c r="AN254" i="5"/>
  <c r="B255" i="5"/>
  <c r="C255" i="5"/>
  <c r="D255" i="5"/>
  <c r="E255" i="5"/>
  <c r="F255" i="5"/>
  <c r="G255" i="5"/>
  <c r="H255" i="5"/>
  <c r="I255" i="5"/>
  <c r="J255" i="5"/>
  <c r="K255" i="5"/>
  <c r="L255" i="5"/>
  <c r="M255" i="5"/>
  <c r="N255" i="5"/>
  <c r="O255" i="5"/>
  <c r="P255" i="5"/>
  <c r="Q255" i="5"/>
  <c r="R255" i="5"/>
  <c r="S255" i="5"/>
  <c r="T255" i="5"/>
  <c r="U255" i="5"/>
  <c r="V255" i="5"/>
  <c r="W255" i="5"/>
  <c r="X255" i="5"/>
  <c r="Y255" i="5"/>
  <c r="Z255" i="5"/>
  <c r="AA255" i="5"/>
  <c r="AB255" i="5"/>
  <c r="AC255" i="5"/>
  <c r="AD255" i="5"/>
  <c r="AE255" i="5"/>
  <c r="AF255" i="5"/>
  <c r="AG255" i="5"/>
  <c r="AH255" i="5"/>
  <c r="AI255" i="5"/>
  <c r="AJ255" i="5"/>
  <c r="AK255" i="5"/>
  <c r="AL255" i="5"/>
  <c r="AM255" i="5"/>
  <c r="AN255" i="5"/>
  <c r="B256" i="5"/>
  <c r="C256" i="5"/>
  <c r="D256" i="5"/>
  <c r="E256" i="5"/>
  <c r="F256" i="5"/>
  <c r="G256" i="5"/>
  <c r="H256" i="5"/>
  <c r="I256" i="5"/>
  <c r="J256" i="5"/>
  <c r="K256" i="5"/>
  <c r="L256" i="5"/>
  <c r="M256" i="5"/>
  <c r="N256" i="5"/>
  <c r="O256" i="5"/>
  <c r="P256" i="5"/>
  <c r="Q256" i="5"/>
  <c r="R256" i="5"/>
  <c r="S256" i="5"/>
  <c r="T256" i="5"/>
  <c r="U256" i="5"/>
  <c r="V256" i="5"/>
  <c r="W256" i="5"/>
  <c r="X256" i="5"/>
  <c r="Y256" i="5"/>
  <c r="Z256" i="5"/>
  <c r="AA256" i="5"/>
  <c r="AB256" i="5"/>
  <c r="AC256" i="5"/>
  <c r="AD256" i="5"/>
  <c r="AE256" i="5"/>
  <c r="AF256" i="5"/>
  <c r="AG256" i="5"/>
  <c r="AH256" i="5"/>
  <c r="AI256" i="5"/>
  <c r="AJ256" i="5"/>
  <c r="AK256" i="5"/>
  <c r="AL256" i="5"/>
  <c r="AM256" i="5"/>
  <c r="AN256" i="5"/>
  <c r="B257" i="5"/>
  <c r="C257" i="5"/>
  <c r="D257" i="5"/>
  <c r="E257" i="5"/>
  <c r="F257" i="5"/>
  <c r="G257" i="5"/>
  <c r="H257" i="5"/>
  <c r="I257" i="5"/>
  <c r="J257" i="5"/>
  <c r="K257" i="5"/>
  <c r="L257" i="5"/>
  <c r="M257" i="5"/>
  <c r="N257" i="5"/>
  <c r="O257" i="5"/>
  <c r="P257" i="5"/>
  <c r="Q257" i="5"/>
  <c r="R257" i="5"/>
  <c r="S257" i="5"/>
  <c r="T257" i="5"/>
  <c r="U257" i="5"/>
  <c r="V257" i="5"/>
  <c r="W257" i="5"/>
  <c r="X257" i="5"/>
  <c r="Y257" i="5"/>
  <c r="Z257" i="5"/>
  <c r="AA257" i="5"/>
  <c r="AB257" i="5"/>
  <c r="AC257" i="5"/>
  <c r="AD257" i="5"/>
  <c r="AE257" i="5"/>
  <c r="AF257" i="5"/>
  <c r="AG257" i="5"/>
  <c r="AH257" i="5"/>
  <c r="AI257" i="5"/>
  <c r="AJ257" i="5"/>
  <c r="AK257" i="5"/>
  <c r="AL257" i="5"/>
  <c r="AM257" i="5"/>
  <c r="AN257" i="5"/>
  <c r="B258" i="5"/>
  <c r="C258" i="5"/>
  <c r="D258" i="5"/>
  <c r="E258" i="5"/>
  <c r="F258" i="5"/>
  <c r="G258" i="5"/>
  <c r="H258" i="5"/>
  <c r="I258" i="5"/>
  <c r="J258" i="5"/>
  <c r="K258" i="5"/>
  <c r="L258" i="5"/>
  <c r="M258" i="5"/>
  <c r="N258" i="5"/>
  <c r="O258" i="5"/>
  <c r="P258" i="5"/>
  <c r="Q258" i="5"/>
  <c r="R258" i="5"/>
  <c r="S258" i="5"/>
  <c r="T258" i="5"/>
  <c r="U258" i="5"/>
  <c r="V258" i="5"/>
  <c r="W258" i="5"/>
  <c r="X258" i="5"/>
  <c r="Y258" i="5"/>
  <c r="Z258" i="5"/>
  <c r="AA258" i="5"/>
  <c r="AB258" i="5"/>
  <c r="AC258" i="5"/>
  <c r="AD258" i="5"/>
  <c r="AE258" i="5"/>
  <c r="AF258" i="5"/>
  <c r="AG258" i="5"/>
  <c r="AH258" i="5"/>
  <c r="AI258" i="5"/>
  <c r="AJ258" i="5"/>
  <c r="AK258" i="5"/>
  <c r="AL258" i="5"/>
  <c r="AM258" i="5"/>
  <c r="AN258" i="5"/>
  <c r="B259" i="5"/>
  <c r="C259" i="5"/>
  <c r="D259" i="5"/>
  <c r="E259" i="5"/>
  <c r="F259" i="5"/>
  <c r="G259" i="5"/>
  <c r="H259" i="5"/>
  <c r="I259" i="5"/>
  <c r="J259" i="5"/>
  <c r="K259" i="5"/>
  <c r="L259" i="5"/>
  <c r="M259" i="5"/>
  <c r="N259" i="5"/>
  <c r="O259" i="5"/>
  <c r="P259" i="5"/>
  <c r="Q259" i="5"/>
  <c r="R259" i="5"/>
  <c r="S259" i="5"/>
  <c r="T259" i="5"/>
  <c r="U259" i="5"/>
  <c r="V259" i="5"/>
  <c r="W259" i="5"/>
  <c r="X259" i="5"/>
  <c r="Y259" i="5"/>
  <c r="Z259" i="5"/>
  <c r="AA259" i="5"/>
  <c r="AB259" i="5"/>
  <c r="AC259" i="5"/>
  <c r="AD259" i="5"/>
  <c r="AE259" i="5"/>
  <c r="AF259" i="5"/>
  <c r="AG259" i="5"/>
  <c r="AH259" i="5"/>
  <c r="AI259" i="5"/>
  <c r="AJ259" i="5"/>
  <c r="AK259" i="5"/>
  <c r="AL259" i="5"/>
  <c r="AM259" i="5"/>
  <c r="AN259" i="5"/>
  <c r="B260" i="5"/>
  <c r="C260" i="5"/>
  <c r="D260" i="5"/>
  <c r="E260" i="5"/>
  <c r="F260" i="5"/>
  <c r="G260" i="5"/>
  <c r="H260" i="5"/>
  <c r="I260" i="5"/>
  <c r="J260" i="5"/>
  <c r="K260" i="5"/>
  <c r="L260" i="5"/>
  <c r="M260" i="5"/>
  <c r="N260" i="5"/>
  <c r="O260" i="5"/>
  <c r="P260" i="5"/>
  <c r="Q260" i="5"/>
  <c r="R260" i="5"/>
  <c r="S260" i="5"/>
  <c r="T260" i="5"/>
  <c r="U260" i="5"/>
  <c r="V260" i="5"/>
  <c r="W260" i="5"/>
  <c r="X260" i="5"/>
  <c r="Y260" i="5"/>
  <c r="Z260" i="5"/>
  <c r="AA260" i="5"/>
  <c r="AB260" i="5"/>
  <c r="AC260" i="5"/>
  <c r="AD260" i="5"/>
  <c r="AE260" i="5"/>
  <c r="AF260" i="5"/>
  <c r="AG260" i="5"/>
  <c r="AH260" i="5"/>
  <c r="AI260" i="5"/>
  <c r="AJ260" i="5"/>
  <c r="AK260" i="5"/>
  <c r="AL260" i="5"/>
  <c r="AM260" i="5"/>
  <c r="AN260" i="5"/>
  <c r="B261" i="5"/>
  <c r="C261" i="5"/>
  <c r="D261" i="5"/>
  <c r="E261" i="5"/>
  <c r="F261" i="5"/>
  <c r="G261" i="5"/>
  <c r="H261" i="5"/>
  <c r="I261" i="5"/>
  <c r="J261" i="5"/>
  <c r="K261" i="5"/>
  <c r="L261" i="5"/>
  <c r="M261" i="5"/>
  <c r="N261" i="5"/>
  <c r="O261" i="5"/>
  <c r="P261" i="5"/>
  <c r="Q261" i="5"/>
  <c r="R261" i="5"/>
  <c r="S261" i="5"/>
  <c r="T261" i="5"/>
  <c r="U261" i="5"/>
  <c r="V261" i="5"/>
  <c r="W261" i="5"/>
  <c r="X261" i="5"/>
  <c r="Y261" i="5"/>
  <c r="Z261" i="5"/>
  <c r="AA261" i="5"/>
  <c r="AB261" i="5"/>
  <c r="AC261" i="5"/>
  <c r="AD261" i="5"/>
  <c r="AE261" i="5"/>
  <c r="AF261" i="5"/>
  <c r="AG261" i="5"/>
  <c r="AH261" i="5"/>
  <c r="AI261" i="5"/>
  <c r="AJ261" i="5"/>
  <c r="AK261" i="5"/>
  <c r="AL261" i="5"/>
  <c r="AM261" i="5"/>
  <c r="AN261" i="5"/>
  <c r="B262" i="5"/>
  <c r="C262" i="5"/>
  <c r="D262" i="5"/>
  <c r="E262" i="5"/>
  <c r="F262" i="5"/>
  <c r="G262" i="5"/>
  <c r="H262" i="5"/>
  <c r="I262" i="5"/>
  <c r="J262" i="5"/>
  <c r="K262" i="5"/>
  <c r="L262" i="5"/>
  <c r="M262" i="5"/>
  <c r="N262" i="5"/>
  <c r="O262" i="5"/>
  <c r="P262" i="5"/>
  <c r="Q262" i="5"/>
  <c r="R262" i="5"/>
  <c r="S262" i="5"/>
  <c r="T262" i="5"/>
  <c r="U262" i="5"/>
  <c r="V262" i="5"/>
  <c r="W262" i="5"/>
  <c r="X262" i="5"/>
  <c r="Y262" i="5"/>
  <c r="Z262" i="5"/>
  <c r="AA262" i="5"/>
  <c r="AB262" i="5"/>
  <c r="AC262" i="5"/>
  <c r="AD262" i="5"/>
  <c r="AE262" i="5"/>
  <c r="AF262" i="5"/>
  <c r="AG262" i="5"/>
  <c r="AH262" i="5"/>
  <c r="AI262" i="5"/>
  <c r="AJ262" i="5"/>
  <c r="AK262" i="5"/>
  <c r="AL262" i="5"/>
  <c r="AM262" i="5"/>
  <c r="AN262" i="5"/>
  <c r="B263" i="5"/>
  <c r="C263" i="5"/>
  <c r="D263" i="5"/>
  <c r="E263" i="5"/>
  <c r="F263" i="5"/>
  <c r="G263" i="5"/>
  <c r="H263" i="5"/>
  <c r="I263" i="5"/>
  <c r="J263" i="5"/>
  <c r="K263" i="5"/>
  <c r="L263" i="5"/>
  <c r="M263" i="5"/>
  <c r="N263" i="5"/>
  <c r="O263" i="5"/>
  <c r="P263" i="5"/>
  <c r="Q263" i="5"/>
  <c r="R263" i="5"/>
  <c r="S263" i="5"/>
  <c r="T263" i="5"/>
  <c r="U263" i="5"/>
  <c r="V263" i="5"/>
  <c r="W263" i="5"/>
  <c r="X263" i="5"/>
  <c r="Y263" i="5"/>
  <c r="Z263" i="5"/>
  <c r="AA263" i="5"/>
  <c r="AB263" i="5"/>
  <c r="AC263" i="5"/>
  <c r="AD263" i="5"/>
  <c r="AE263" i="5"/>
  <c r="AF263" i="5"/>
  <c r="AG263" i="5"/>
  <c r="AH263" i="5"/>
  <c r="AI263" i="5"/>
  <c r="AJ263" i="5"/>
  <c r="AK263" i="5"/>
  <c r="AL263" i="5"/>
  <c r="AM263" i="5"/>
  <c r="AN263" i="5"/>
  <c r="B264" i="5"/>
  <c r="C264" i="5"/>
  <c r="D264" i="5"/>
  <c r="E264" i="5"/>
  <c r="F264" i="5"/>
  <c r="G264" i="5"/>
  <c r="H264" i="5"/>
  <c r="I264" i="5"/>
  <c r="J264" i="5"/>
  <c r="K264" i="5"/>
  <c r="L264" i="5"/>
  <c r="M264" i="5"/>
  <c r="N264" i="5"/>
  <c r="O264" i="5"/>
  <c r="P264" i="5"/>
  <c r="Q264" i="5"/>
  <c r="R264" i="5"/>
  <c r="S264" i="5"/>
  <c r="T264" i="5"/>
  <c r="U264" i="5"/>
  <c r="V264" i="5"/>
  <c r="W264" i="5"/>
  <c r="X264" i="5"/>
  <c r="Y264" i="5"/>
  <c r="Z264" i="5"/>
  <c r="AA264" i="5"/>
  <c r="AB264" i="5"/>
  <c r="AC264" i="5"/>
  <c r="AD264" i="5"/>
  <c r="AE264" i="5"/>
  <c r="AF264" i="5"/>
  <c r="AG264" i="5"/>
  <c r="AH264" i="5"/>
  <c r="AI264" i="5"/>
  <c r="AJ264" i="5"/>
  <c r="AK264" i="5"/>
  <c r="AL264" i="5"/>
  <c r="AM264" i="5"/>
  <c r="AN264" i="5"/>
  <c r="B265" i="5"/>
  <c r="C265" i="5"/>
  <c r="D265" i="5"/>
  <c r="E265" i="5"/>
  <c r="F265" i="5"/>
  <c r="G265" i="5"/>
  <c r="H265" i="5"/>
  <c r="I265" i="5"/>
  <c r="J265" i="5"/>
  <c r="K265" i="5"/>
  <c r="L265" i="5"/>
  <c r="M265" i="5"/>
  <c r="N265" i="5"/>
  <c r="O265" i="5"/>
  <c r="P265" i="5"/>
  <c r="Q265" i="5"/>
  <c r="R265" i="5"/>
  <c r="S265" i="5"/>
  <c r="T265" i="5"/>
  <c r="U265" i="5"/>
  <c r="V265" i="5"/>
  <c r="W265" i="5"/>
  <c r="X265" i="5"/>
  <c r="Y265" i="5"/>
  <c r="Z265" i="5"/>
  <c r="AA265" i="5"/>
  <c r="AB265" i="5"/>
  <c r="AC265" i="5"/>
  <c r="AD265" i="5"/>
  <c r="AE265" i="5"/>
  <c r="AF265" i="5"/>
  <c r="AG265" i="5"/>
  <c r="AH265" i="5"/>
  <c r="AI265" i="5"/>
  <c r="AJ265" i="5"/>
  <c r="AK265" i="5"/>
  <c r="AL265" i="5"/>
  <c r="AM265" i="5"/>
  <c r="AN265" i="5"/>
  <c r="B266" i="5"/>
  <c r="C266" i="5"/>
  <c r="D266" i="5"/>
  <c r="E266" i="5"/>
  <c r="F266" i="5"/>
  <c r="G266" i="5"/>
  <c r="H266" i="5"/>
  <c r="I266" i="5"/>
  <c r="J266" i="5"/>
  <c r="K266" i="5"/>
  <c r="L266" i="5"/>
  <c r="M266" i="5"/>
  <c r="N266" i="5"/>
  <c r="O266" i="5"/>
  <c r="P266" i="5"/>
  <c r="Q266" i="5"/>
  <c r="R266" i="5"/>
  <c r="S266" i="5"/>
  <c r="T266" i="5"/>
  <c r="U266" i="5"/>
  <c r="V266" i="5"/>
  <c r="W266" i="5"/>
  <c r="X266" i="5"/>
  <c r="Y266" i="5"/>
  <c r="Z266" i="5"/>
  <c r="AA266" i="5"/>
  <c r="AB266" i="5"/>
  <c r="AC266" i="5"/>
  <c r="AD266" i="5"/>
  <c r="AE266" i="5"/>
  <c r="AF266" i="5"/>
  <c r="AG266" i="5"/>
  <c r="AH266" i="5"/>
  <c r="AI266" i="5"/>
  <c r="AJ266" i="5"/>
  <c r="AK266" i="5"/>
  <c r="AL266" i="5"/>
  <c r="AM266" i="5"/>
  <c r="AN266" i="5"/>
  <c r="B267" i="5"/>
  <c r="C267" i="5"/>
  <c r="D267" i="5"/>
  <c r="E267" i="5"/>
  <c r="F267" i="5"/>
  <c r="G267" i="5"/>
  <c r="H267" i="5"/>
  <c r="I267" i="5"/>
  <c r="J267" i="5"/>
  <c r="K267" i="5"/>
  <c r="L267" i="5"/>
  <c r="M267" i="5"/>
  <c r="N267" i="5"/>
  <c r="O267" i="5"/>
  <c r="P267" i="5"/>
  <c r="Q267" i="5"/>
  <c r="R267" i="5"/>
  <c r="S267" i="5"/>
  <c r="T267" i="5"/>
  <c r="U267" i="5"/>
  <c r="V267" i="5"/>
  <c r="W267" i="5"/>
  <c r="X267" i="5"/>
  <c r="Y267" i="5"/>
  <c r="Z267" i="5"/>
  <c r="AA267" i="5"/>
  <c r="AB267" i="5"/>
  <c r="AC267" i="5"/>
  <c r="AD267" i="5"/>
  <c r="AE267" i="5"/>
  <c r="AF267" i="5"/>
  <c r="AG267" i="5"/>
  <c r="AH267" i="5"/>
  <c r="AI267" i="5"/>
  <c r="AJ267" i="5"/>
  <c r="AK267" i="5"/>
  <c r="AL267" i="5"/>
  <c r="AM267" i="5"/>
  <c r="AN267" i="5"/>
  <c r="B268" i="5"/>
  <c r="C268" i="5"/>
  <c r="D268" i="5"/>
  <c r="E268" i="5"/>
  <c r="F268" i="5"/>
  <c r="G268" i="5"/>
  <c r="H268" i="5"/>
  <c r="I268" i="5"/>
  <c r="J268" i="5"/>
  <c r="K268" i="5"/>
  <c r="L268" i="5"/>
  <c r="M268" i="5"/>
  <c r="N268" i="5"/>
  <c r="O268" i="5"/>
  <c r="P268" i="5"/>
  <c r="Q268" i="5"/>
  <c r="R268" i="5"/>
  <c r="S268" i="5"/>
  <c r="T268" i="5"/>
  <c r="U268" i="5"/>
  <c r="V268" i="5"/>
  <c r="W268" i="5"/>
  <c r="X268" i="5"/>
  <c r="Y268" i="5"/>
  <c r="Z268" i="5"/>
  <c r="AA268" i="5"/>
  <c r="AB268" i="5"/>
  <c r="AC268" i="5"/>
  <c r="AD268" i="5"/>
  <c r="AE268" i="5"/>
  <c r="AF268" i="5"/>
  <c r="AG268" i="5"/>
  <c r="AH268" i="5"/>
  <c r="AI268" i="5"/>
  <c r="AJ268" i="5"/>
  <c r="AK268" i="5"/>
  <c r="AL268" i="5"/>
  <c r="AM268" i="5"/>
  <c r="AN268" i="5"/>
  <c r="B269" i="5"/>
  <c r="C269" i="5"/>
  <c r="D269" i="5"/>
  <c r="E269" i="5"/>
  <c r="F269" i="5"/>
  <c r="G269" i="5"/>
  <c r="H269" i="5"/>
  <c r="I269" i="5"/>
  <c r="J269" i="5"/>
  <c r="K269" i="5"/>
  <c r="L269" i="5"/>
  <c r="M269" i="5"/>
  <c r="N269" i="5"/>
  <c r="O269" i="5"/>
  <c r="P269" i="5"/>
  <c r="Q269" i="5"/>
  <c r="R269" i="5"/>
  <c r="S269" i="5"/>
  <c r="T269" i="5"/>
  <c r="U269" i="5"/>
  <c r="V269" i="5"/>
  <c r="W269" i="5"/>
  <c r="X269" i="5"/>
  <c r="Y269" i="5"/>
  <c r="Z269" i="5"/>
  <c r="AA269" i="5"/>
  <c r="AB269" i="5"/>
  <c r="AC269" i="5"/>
  <c r="AD269" i="5"/>
  <c r="AE269" i="5"/>
  <c r="AF269" i="5"/>
  <c r="AG269" i="5"/>
  <c r="AH269" i="5"/>
  <c r="AI269" i="5"/>
  <c r="AJ269" i="5"/>
  <c r="AK269" i="5"/>
  <c r="AL269" i="5"/>
  <c r="AM269" i="5"/>
  <c r="AN269" i="5"/>
  <c r="B270" i="5"/>
  <c r="C270" i="5"/>
  <c r="D270" i="5"/>
  <c r="E270" i="5"/>
  <c r="F270" i="5"/>
  <c r="G270" i="5"/>
  <c r="H270" i="5"/>
  <c r="I270" i="5"/>
  <c r="J270" i="5"/>
  <c r="K270" i="5"/>
  <c r="L270" i="5"/>
  <c r="M270" i="5"/>
  <c r="N270" i="5"/>
  <c r="O270" i="5"/>
  <c r="P270" i="5"/>
  <c r="Q270" i="5"/>
  <c r="R270" i="5"/>
  <c r="S270" i="5"/>
  <c r="T270" i="5"/>
  <c r="U270" i="5"/>
  <c r="V270" i="5"/>
  <c r="W270" i="5"/>
  <c r="X270" i="5"/>
  <c r="Y270" i="5"/>
  <c r="Z270" i="5"/>
  <c r="AA270" i="5"/>
  <c r="AB270" i="5"/>
  <c r="AC270" i="5"/>
  <c r="AD270" i="5"/>
  <c r="AE270" i="5"/>
  <c r="AF270" i="5"/>
  <c r="AG270" i="5"/>
  <c r="AH270" i="5"/>
  <c r="AI270" i="5"/>
  <c r="AJ270" i="5"/>
  <c r="AK270" i="5"/>
  <c r="AL270" i="5"/>
  <c r="AM270" i="5"/>
  <c r="AN270" i="5"/>
  <c r="B271" i="5"/>
  <c r="C271" i="5"/>
  <c r="D271" i="5"/>
  <c r="E271" i="5"/>
  <c r="F271" i="5"/>
  <c r="G271" i="5"/>
  <c r="H271" i="5"/>
  <c r="I271" i="5"/>
  <c r="J271" i="5"/>
  <c r="K271" i="5"/>
  <c r="L271" i="5"/>
  <c r="M271" i="5"/>
  <c r="N271" i="5"/>
  <c r="O271" i="5"/>
  <c r="P271" i="5"/>
  <c r="Q271" i="5"/>
  <c r="R271" i="5"/>
  <c r="S271" i="5"/>
  <c r="T271" i="5"/>
  <c r="U271" i="5"/>
  <c r="V271" i="5"/>
  <c r="W271" i="5"/>
  <c r="X271" i="5"/>
  <c r="Y271" i="5"/>
  <c r="Z271" i="5"/>
  <c r="AA271" i="5"/>
  <c r="AB271" i="5"/>
  <c r="AC271" i="5"/>
  <c r="AD271" i="5"/>
  <c r="AE271" i="5"/>
  <c r="AF271" i="5"/>
  <c r="AG271" i="5"/>
  <c r="AH271" i="5"/>
  <c r="AI271" i="5"/>
  <c r="AJ271" i="5"/>
  <c r="AK271" i="5"/>
  <c r="AL271" i="5"/>
  <c r="AM271" i="5"/>
  <c r="AN271" i="5"/>
  <c r="B272" i="5"/>
  <c r="C272" i="5"/>
  <c r="D272" i="5"/>
  <c r="E272" i="5"/>
  <c r="F272" i="5"/>
  <c r="G272" i="5"/>
  <c r="H272" i="5"/>
  <c r="I272" i="5"/>
  <c r="J272" i="5"/>
  <c r="K272" i="5"/>
  <c r="L272" i="5"/>
  <c r="M272" i="5"/>
  <c r="N272" i="5"/>
  <c r="O272" i="5"/>
  <c r="P272" i="5"/>
  <c r="Q272" i="5"/>
  <c r="R272" i="5"/>
  <c r="S272" i="5"/>
  <c r="T272" i="5"/>
  <c r="U272" i="5"/>
  <c r="V272" i="5"/>
  <c r="W272" i="5"/>
  <c r="X272" i="5"/>
  <c r="Y272" i="5"/>
  <c r="Z272" i="5"/>
  <c r="AA272" i="5"/>
  <c r="AB272" i="5"/>
  <c r="AC272" i="5"/>
  <c r="AD272" i="5"/>
  <c r="AE272" i="5"/>
  <c r="AF272" i="5"/>
  <c r="AG272" i="5"/>
  <c r="AH272" i="5"/>
  <c r="AI272" i="5"/>
  <c r="AJ272" i="5"/>
  <c r="AK272" i="5"/>
  <c r="AL272" i="5"/>
  <c r="AM272" i="5"/>
  <c r="AN272" i="5"/>
  <c r="B273" i="5"/>
  <c r="C273" i="5"/>
  <c r="D273" i="5"/>
  <c r="E273" i="5"/>
  <c r="F273" i="5"/>
  <c r="G273" i="5"/>
  <c r="H273" i="5"/>
  <c r="I273" i="5"/>
  <c r="J273" i="5"/>
  <c r="K273" i="5"/>
  <c r="L273" i="5"/>
  <c r="M273" i="5"/>
  <c r="N273" i="5"/>
  <c r="O273" i="5"/>
  <c r="P273" i="5"/>
  <c r="Q273" i="5"/>
  <c r="R273" i="5"/>
  <c r="S273" i="5"/>
  <c r="T273" i="5"/>
  <c r="U273" i="5"/>
  <c r="V273" i="5"/>
  <c r="W273" i="5"/>
  <c r="X273" i="5"/>
  <c r="Y273" i="5"/>
  <c r="Z273" i="5"/>
  <c r="AA273" i="5"/>
  <c r="AB273" i="5"/>
  <c r="AC273" i="5"/>
  <c r="AD273" i="5"/>
  <c r="AE273" i="5"/>
  <c r="AF273" i="5"/>
  <c r="AG273" i="5"/>
  <c r="AH273" i="5"/>
  <c r="AI273" i="5"/>
  <c r="AJ273" i="5"/>
  <c r="AK273" i="5"/>
  <c r="AL273" i="5"/>
  <c r="AM273" i="5"/>
  <c r="AN273" i="5"/>
  <c r="B274" i="5"/>
  <c r="C274" i="5"/>
  <c r="D274" i="5"/>
  <c r="E274" i="5"/>
  <c r="F274" i="5"/>
  <c r="G274" i="5"/>
  <c r="H274" i="5"/>
  <c r="I274" i="5"/>
  <c r="J274" i="5"/>
  <c r="K274" i="5"/>
  <c r="L274" i="5"/>
  <c r="M274" i="5"/>
  <c r="N274" i="5"/>
  <c r="O274" i="5"/>
  <c r="P274" i="5"/>
  <c r="Q274" i="5"/>
  <c r="R274" i="5"/>
  <c r="S274" i="5"/>
  <c r="T274" i="5"/>
  <c r="U274" i="5"/>
  <c r="V274" i="5"/>
  <c r="W274" i="5"/>
  <c r="X274" i="5"/>
  <c r="Y274" i="5"/>
  <c r="Z274" i="5"/>
  <c r="AA274" i="5"/>
  <c r="AB274" i="5"/>
  <c r="AC274" i="5"/>
  <c r="AD274" i="5"/>
  <c r="AE274" i="5"/>
  <c r="AF274" i="5"/>
  <c r="AG274" i="5"/>
  <c r="AH274" i="5"/>
  <c r="AI274" i="5"/>
  <c r="AJ274" i="5"/>
  <c r="AK274" i="5"/>
  <c r="AL274" i="5"/>
  <c r="AM274" i="5"/>
  <c r="AN274" i="5"/>
  <c r="B275" i="5"/>
  <c r="C275" i="5"/>
  <c r="D275" i="5"/>
  <c r="E275" i="5"/>
  <c r="F275" i="5"/>
  <c r="G275" i="5"/>
  <c r="H275" i="5"/>
  <c r="I275" i="5"/>
  <c r="J275" i="5"/>
  <c r="K275" i="5"/>
  <c r="L275" i="5"/>
  <c r="M275" i="5"/>
  <c r="N275" i="5"/>
  <c r="O275" i="5"/>
  <c r="P275" i="5"/>
  <c r="Q275" i="5"/>
  <c r="R275" i="5"/>
  <c r="S275" i="5"/>
  <c r="T275" i="5"/>
  <c r="U275" i="5"/>
  <c r="V275" i="5"/>
  <c r="W275" i="5"/>
  <c r="X275" i="5"/>
  <c r="Y275" i="5"/>
  <c r="Z275" i="5"/>
  <c r="AA275" i="5"/>
  <c r="AB275" i="5"/>
  <c r="AC275" i="5"/>
  <c r="AD275" i="5"/>
  <c r="AE275" i="5"/>
  <c r="AF275" i="5"/>
  <c r="AG275" i="5"/>
  <c r="AH275" i="5"/>
  <c r="AI275" i="5"/>
  <c r="AJ275" i="5"/>
  <c r="AK275" i="5"/>
  <c r="AL275" i="5"/>
  <c r="AM275" i="5"/>
  <c r="AN275" i="5"/>
  <c r="B276" i="5"/>
  <c r="C276" i="5"/>
  <c r="D276" i="5"/>
  <c r="E276" i="5"/>
  <c r="F276" i="5"/>
  <c r="G276" i="5"/>
  <c r="H276" i="5"/>
  <c r="I276" i="5"/>
  <c r="J276" i="5"/>
  <c r="K276" i="5"/>
  <c r="L276" i="5"/>
  <c r="M276" i="5"/>
  <c r="N276" i="5"/>
  <c r="O276" i="5"/>
  <c r="P276" i="5"/>
  <c r="Q276" i="5"/>
  <c r="R276" i="5"/>
  <c r="S276" i="5"/>
  <c r="T276" i="5"/>
  <c r="U276" i="5"/>
  <c r="V276" i="5"/>
  <c r="W276" i="5"/>
  <c r="X276" i="5"/>
  <c r="Y276" i="5"/>
  <c r="Z276" i="5"/>
  <c r="AA276" i="5"/>
  <c r="AB276" i="5"/>
  <c r="AC276" i="5"/>
  <c r="AD276" i="5"/>
  <c r="AE276" i="5"/>
  <c r="AF276" i="5"/>
  <c r="AG276" i="5"/>
  <c r="AH276" i="5"/>
  <c r="AI276" i="5"/>
  <c r="AJ276" i="5"/>
  <c r="AK276" i="5"/>
  <c r="AL276" i="5"/>
  <c r="AM276" i="5"/>
  <c r="AN276" i="5"/>
  <c r="B277" i="5"/>
  <c r="C277" i="5"/>
  <c r="D277" i="5"/>
  <c r="E277" i="5"/>
  <c r="F277" i="5"/>
  <c r="G277" i="5"/>
  <c r="H277" i="5"/>
  <c r="I277" i="5"/>
  <c r="J277" i="5"/>
  <c r="K277" i="5"/>
  <c r="L277" i="5"/>
  <c r="M277" i="5"/>
  <c r="N277" i="5"/>
  <c r="O277" i="5"/>
  <c r="P277" i="5"/>
  <c r="Q277" i="5"/>
  <c r="R277" i="5"/>
  <c r="S277" i="5"/>
  <c r="T277" i="5"/>
  <c r="U277" i="5"/>
  <c r="V277" i="5"/>
  <c r="W277" i="5"/>
  <c r="X277" i="5"/>
  <c r="Y277" i="5"/>
  <c r="Z277" i="5"/>
  <c r="AA277" i="5"/>
  <c r="AB277" i="5"/>
  <c r="AC277" i="5"/>
  <c r="AD277" i="5"/>
  <c r="AE277" i="5"/>
  <c r="AF277" i="5"/>
  <c r="AG277" i="5"/>
  <c r="AH277" i="5"/>
  <c r="AI277" i="5"/>
  <c r="AJ277" i="5"/>
  <c r="AK277" i="5"/>
  <c r="AL277" i="5"/>
  <c r="AM277" i="5"/>
  <c r="AN277" i="5"/>
  <c r="B278" i="5"/>
  <c r="C278" i="5"/>
  <c r="D278" i="5"/>
  <c r="E278" i="5"/>
  <c r="F278" i="5"/>
  <c r="G278" i="5"/>
  <c r="H278" i="5"/>
  <c r="I278" i="5"/>
  <c r="J278" i="5"/>
  <c r="K278" i="5"/>
  <c r="L278" i="5"/>
  <c r="M278" i="5"/>
  <c r="N278" i="5"/>
  <c r="O278" i="5"/>
  <c r="P278" i="5"/>
  <c r="Q278" i="5"/>
  <c r="R278" i="5"/>
  <c r="S278" i="5"/>
  <c r="T278" i="5"/>
  <c r="U278" i="5"/>
  <c r="V278" i="5"/>
  <c r="W278" i="5"/>
  <c r="X278" i="5"/>
  <c r="Y278" i="5"/>
  <c r="Z278" i="5"/>
  <c r="AA278" i="5"/>
  <c r="AB278" i="5"/>
  <c r="AC278" i="5"/>
  <c r="AD278" i="5"/>
  <c r="AE278" i="5"/>
  <c r="AF278" i="5"/>
  <c r="AG278" i="5"/>
  <c r="AH278" i="5"/>
  <c r="AI278" i="5"/>
  <c r="AJ278" i="5"/>
  <c r="AK278" i="5"/>
  <c r="AL278" i="5"/>
  <c r="AM278" i="5"/>
  <c r="AN278" i="5"/>
  <c r="B279" i="5"/>
  <c r="C279" i="5"/>
  <c r="D279" i="5"/>
  <c r="E279" i="5"/>
  <c r="F279" i="5"/>
  <c r="G279" i="5"/>
  <c r="H279" i="5"/>
  <c r="I279" i="5"/>
  <c r="J279" i="5"/>
  <c r="K279" i="5"/>
  <c r="L279" i="5"/>
  <c r="M279" i="5"/>
  <c r="N279" i="5"/>
  <c r="O279" i="5"/>
  <c r="P279" i="5"/>
  <c r="Q279" i="5"/>
  <c r="R279" i="5"/>
  <c r="S279" i="5"/>
  <c r="T279" i="5"/>
  <c r="U279" i="5"/>
  <c r="V279" i="5"/>
  <c r="W279" i="5"/>
  <c r="X279" i="5"/>
  <c r="Y279" i="5"/>
  <c r="Z279" i="5"/>
  <c r="AA279" i="5"/>
  <c r="AB279" i="5"/>
  <c r="AC279" i="5"/>
  <c r="AD279" i="5"/>
  <c r="AE279" i="5"/>
  <c r="AF279" i="5"/>
  <c r="AG279" i="5"/>
  <c r="AH279" i="5"/>
  <c r="AI279" i="5"/>
  <c r="AJ279" i="5"/>
  <c r="AK279" i="5"/>
  <c r="AL279" i="5"/>
  <c r="AM279" i="5"/>
  <c r="AN279" i="5"/>
  <c r="B280" i="5"/>
  <c r="C280" i="5"/>
  <c r="D280" i="5"/>
  <c r="E280" i="5"/>
  <c r="F280" i="5"/>
  <c r="G280" i="5"/>
  <c r="H280" i="5"/>
  <c r="I280" i="5"/>
  <c r="J280" i="5"/>
  <c r="K280" i="5"/>
  <c r="L280" i="5"/>
  <c r="M280" i="5"/>
  <c r="N280" i="5"/>
  <c r="O280" i="5"/>
  <c r="P280" i="5"/>
  <c r="Q280" i="5"/>
  <c r="R280" i="5"/>
  <c r="S280" i="5"/>
  <c r="T280" i="5"/>
  <c r="U280" i="5"/>
  <c r="V280" i="5"/>
  <c r="W280" i="5"/>
  <c r="X280" i="5"/>
  <c r="Y280" i="5"/>
  <c r="Z280" i="5"/>
  <c r="AA280" i="5"/>
  <c r="AB280" i="5"/>
  <c r="AC280" i="5"/>
  <c r="AD280" i="5"/>
  <c r="AE280" i="5"/>
  <c r="AF280" i="5"/>
  <c r="AG280" i="5"/>
  <c r="AH280" i="5"/>
  <c r="AI280" i="5"/>
  <c r="AJ280" i="5"/>
  <c r="AK280" i="5"/>
  <c r="AL280" i="5"/>
  <c r="AM280" i="5"/>
  <c r="AN280" i="5"/>
  <c r="B281" i="5"/>
  <c r="C281" i="5"/>
  <c r="D281" i="5"/>
  <c r="E281" i="5"/>
  <c r="F281" i="5"/>
  <c r="G281" i="5"/>
  <c r="H281" i="5"/>
  <c r="I281" i="5"/>
  <c r="J281" i="5"/>
  <c r="K281" i="5"/>
  <c r="L281" i="5"/>
  <c r="M281" i="5"/>
  <c r="N281" i="5"/>
  <c r="O281" i="5"/>
  <c r="P281" i="5"/>
  <c r="Q281" i="5"/>
  <c r="R281" i="5"/>
  <c r="S281" i="5"/>
  <c r="T281" i="5"/>
  <c r="U281" i="5"/>
  <c r="V281" i="5"/>
  <c r="W281" i="5"/>
  <c r="X281" i="5"/>
  <c r="Y281" i="5"/>
  <c r="Z281" i="5"/>
  <c r="AA281" i="5"/>
  <c r="AB281" i="5"/>
  <c r="AC281" i="5"/>
  <c r="AD281" i="5"/>
  <c r="AE281" i="5"/>
  <c r="AF281" i="5"/>
  <c r="AG281" i="5"/>
  <c r="AH281" i="5"/>
  <c r="AI281" i="5"/>
  <c r="AJ281" i="5"/>
  <c r="AK281" i="5"/>
  <c r="AL281" i="5"/>
  <c r="AM281" i="5"/>
  <c r="AN281" i="5"/>
  <c r="B282" i="5"/>
  <c r="C282" i="5"/>
  <c r="D282" i="5"/>
  <c r="E282" i="5"/>
  <c r="F282" i="5"/>
  <c r="G282" i="5"/>
  <c r="H282" i="5"/>
  <c r="I282" i="5"/>
  <c r="J282" i="5"/>
  <c r="K282" i="5"/>
  <c r="L282" i="5"/>
  <c r="M282" i="5"/>
  <c r="N282" i="5"/>
  <c r="O282" i="5"/>
  <c r="P282" i="5"/>
  <c r="Q282" i="5"/>
  <c r="R282" i="5"/>
  <c r="S282" i="5"/>
  <c r="T282" i="5"/>
  <c r="U282" i="5"/>
  <c r="V282" i="5"/>
  <c r="W282" i="5"/>
  <c r="X282" i="5"/>
  <c r="Y282" i="5"/>
  <c r="Z282" i="5"/>
  <c r="AA282" i="5"/>
  <c r="AB282" i="5"/>
  <c r="AC282" i="5"/>
  <c r="AD282" i="5"/>
  <c r="AE282" i="5"/>
  <c r="AF282" i="5"/>
  <c r="AG282" i="5"/>
  <c r="AH282" i="5"/>
  <c r="AI282" i="5"/>
  <c r="AJ282" i="5"/>
  <c r="AK282" i="5"/>
  <c r="AL282" i="5"/>
  <c r="AM282" i="5"/>
  <c r="AN282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B2" i="5"/>
  <c r="D282" i="4"/>
  <c r="E282" i="4"/>
  <c r="F282" i="4"/>
  <c r="G282" i="4"/>
  <c r="H282" i="4"/>
  <c r="I282" i="4"/>
  <c r="J282" i="4"/>
  <c r="K282" i="4"/>
  <c r="L282" i="4"/>
  <c r="M282" i="4"/>
  <c r="N282" i="4"/>
  <c r="O282" i="4"/>
  <c r="P282" i="4"/>
  <c r="Q282" i="4"/>
  <c r="R282" i="4"/>
  <c r="S282" i="4"/>
  <c r="T282" i="4"/>
  <c r="U282" i="4"/>
  <c r="V282" i="4"/>
  <c r="W282" i="4"/>
  <c r="X282" i="4"/>
  <c r="Y282" i="4"/>
  <c r="Z282" i="4"/>
  <c r="AA282" i="4"/>
  <c r="AB282" i="4"/>
  <c r="AC282" i="4"/>
  <c r="AD282" i="4"/>
  <c r="AE282" i="4"/>
  <c r="AF282" i="4"/>
  <c r="AG282" i="4"/>
  <c r="AH282" i="4"/>
  <c r="AI282" i="4"/>
  <c r="AJ282" i="4"/>
  <c r="AK282" i="4"/>
  <c r="AL282" i="4"/>
  <c r="AM282" i="4"/>
  <c r="AN282" i="4"/>
  <c r="AO282" i="4"/>
  <c r="AP282" i="4"/>
  <c r="C282" i="4"/>
  <c r="C197" i="4"/>
  <c r="K1131" i="1"/>
  <c r="C3" i="4"/>
  <c r="AP3" i="4" s="1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AL3" i="4"/>
  <c r="AM3" i="4"/>
  <c r="AN3" i="4"/>
  <c r="AO3" i="4"/>
  <c r="C4" i="4"/>
  <c r="AP4" i="4" s="1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AK4" i="4"/>
  <c r="AL4" i="4"/>
  <c r="AM4" i="4"/>
  <c r="AN4" i="4"/>
  <c r="AO4" i="4"/>
  <c r="C5" i="4"/>
  <c r="AP5" i="4" s="1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C6" i="4"/>
  <c r="AP6" i="4" s="1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C7" i="4"/>
  <c r="D7" i="4"/>
  <c r="AP7" i="4" s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C8" i="4"/>
  <c r="D8" i="4"/>
  <c r="E8" i="4"/>
  <c r="F8" i="4"/>
  <c r="AP8" i="4" s="1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C9" i="4"/>
  <c r="AP9" i="4" s="1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C10" i="4"/>
  <c r="AP10" i="4" s="1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C11" i="4"/>
  <c r="AP11" i="4" s="1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C12" i="4"/>
  <c r="AP12" i="4" s="1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C13" i="4"/>
  <c r="AP13" i="4" s="1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C14" i="4"/>
  <c r="AP14" i="4" s="1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C15" i="4"/>
  <c r="AP15" i="4" s="1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C16" i="4"/>
  <c r="D16" i="4"/>
  <c r="E16" i="4"/>
  <c r="F16" i="4"/>
  <c r="AP16" i="4" s="1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C17" i="4"/>
  <c r="AP17" i="4" s="1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C18" i="4"/>
  <c r="AP18" i="4" s="1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C19" i="4"/>
  <c r="AP19" i="4" s="1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C20" i="4"/>
  <c r="AP20" i="4" s="1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C21" i="4"/>
  <c r="AP21" i="4" s="1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C22" i="4"/>
  <c r="AP22" i="4" s="1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C23" i="4"/>
  <c r="AP23" i="4" s="1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C24" i="4"/>
  <c r="D24" i="4"/>
  <c r="E24" i="4"/>
  <c r="F24" i="4"/>
  <c r="AP24" i="4" s="1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C25" i="4"/>
  <c r="AP25" i="4" s="1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C26" i="4"/>
  <c r="AP26" i="4" s="1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C27" i="4"/>
  <c r="AP27" i="4" s="1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C28" i="4"/>
  <c r="AP28" i="4" s="1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C29" i="4"/>
  <c r="AP29" i="4" s="1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C30" i="4"/>
  <c r="AP30" i="4" s="1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C31" i="4"/>
  <c r="AP31" i="4" s="1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C32" i="4"/>
  <c r="D32" i="4"/>
  <c r="E32" i="4"/>
  <c r="F32" i="4"/>
  <c r="AP32" i="4" s="1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C33" i="4"/>
  <c r="AP33" i="4" s="1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C34" i="4"/>
  <c r="AP34" i="4" s="1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C35" i="4"/>
  <c r="AP35" i="4" s="1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C36" i="4"/>
  <c r="AP36" i="4" s="1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C37" i="4"/>
  <c r="AP37" i="4" s="1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C38" i="4"/>
  <c r="AP38" i="4" s="1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C39" i="4"/>
  <c r="AP39" i="4" s="1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C40" i="4"/>
  <c r="D40" i="4"/>
  <c r="E40" i="4"/>
  <c r="F40" i="4"/>
  <c r="AP40" i="4" s="1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C41" i="4"/>
  <c r="AP41" i="4" s="1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C42" i="4"/>
  <c r="AP42" i="4" s="1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C43" i="4"/>
  <c r="AP43" i="4" s="1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C44" i="4"/>
  <c r="AP44" i="4" s="1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C45" i="4"/>
  <c r="AP45" i="4" s="1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C46" i="4"/>
  <c r="AP46" i="4" s="1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C47" i="4"/>
  <c r="AP47" i="4" s="1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C48" i="4"/>
  <c r="D48" i="4"/>
  <c r="E48" i="4"/>
  <c r="F48" i="4"/>
  <c r="AP48" i="4" s="1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AK48" i="4"/>
  <c r="AL48" i="4"/>
  <c r="AM48" i="4"/>
  <c r="AN48" i="4"/>
  <c r="AO48" i="4"/>
  <c r="C49" i="4"/>
  <c r="AP49" i="4" s="1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O49" i="4"/>
  <c r="C50" i="4"/>
  <c r="AP50" i="4" s="1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C51" i="4"/>
  <c r="AP51" i="4" s="1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AK51" i="4"/>
  <c r="AL51" i="4"/>
  <c r="AM51" i="4"/>
  <c r="AN51" i="4"/>
  <c r="AO51" i="4"/>
  <c r="C52" i="4"/>
  <c r="AP52" i="4" s="1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AB52" i="4"/>
  <c r="AC52" i="4"/>
  <c r="AD52" i="4"/>
  <c r="AE52" i="4"/>
  <c r="AF52" i="4"/>
  <c r="AG52" i="4"/>
  <c r="AH52" i="4"/>
  <c r="AI52" i="4"/>
  <c r="AJ52" i="4"/>
  <c r="AK52" i="4"/>
  <c r="AL52" i="4"/>
  <c r="AM52" i="4"/>
  <c r="AN52" i="4"/>
  <c r="AO52" i="4"/>
  <c r="C53" i="4"/>
  <c r="AP53" i="4" s="1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AI53" i="4"/>
  <c r="AJ53" i="4"/>
  <c r="AK53" i="4"/>
  <c r="AL53" i="4"/>
  <c r="AM53" i="4"/>
  <c r="AN53" i="4"/>
  <c r="AO53" i="4"/>
  <c r="C54" i="4"/>
  <c r="AP54" i="4" s="1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AN54" i="4"/>
  <c r="AO54" i="4"/>
  <c r="C55" i="4"/>
  <c r="AP55" i="4" s="1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AI55" i="4"/>
  <c r="AJ55" i="4"/>
  <c r="AK55" i="4"/>
  <c r="AL55" i="4"/>
  <c r="AM55" i="4"/>
  <c r="AN55" i="4"/>
  <c r="AO55" i="4"/>
  <c r="C56" i="4"/>
  <c r="D56" i="4"/>
  <c r="E56" i="4"/>
  <c r="F56" i="4"/>
  <c r="AP56" i="4" s="1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AC56" i="4"/>
  <c r="AD56" i="4"/>
  <c r="AE56" i="4"/>
  <c r="AF56" i="4"/>
  <c r="AG56" i="4"/>
  <c r="AH56" i="4"/>
  <c r="AI56" i="4"/>
  <c r="AJ56" i="4"/>
  <c r="AK56" i="4"/>
  <c r="AL56" i="4"/>
  <c r="AM56" i="4"/>
  <c r="AN56" i="4"/>
  <c r="AO56" i="4"/>
  <c r="C57" i="4"/>
  <c r="AP57" i="4" s="1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AC57" i="4"/>
  <c r="AD57" i="4"/>
  <c r="AE57" i="4"/>
  <c r="AF57" i="4"/>
  <c r="AG57" i="4"/>
  <c r="AH57" i="4"/>
  <c r="AI57" i="4"/>
  <c r="AJ57" i="4"/>
  <c r="AK57" i="4"/>
  <c r="AL57" i="4"/>
  <c r="AM57" i="4"/>
  <c r="AN57" i="4"/>
  <c r="AO57" i="4"/>
  <c r="C58" i="4"/>
  <c r="AP58" i="4" s="1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AC58" i="4"/>
  <c r="AD58" i="4"/>
  <c r="AE58" i="4"/>
  <c r="AF58" i="4"/>
  <c r="AG58" i="4"/>
  <c r="AH58" i="4"/>
  <c r="AI58" i="4"/>
  <c r="AJ58" i="4"/>
  <c r="AK58" i="4"/>
  <c r="AL58" i="4"/>
  <c r="AM58" i="4"/>
  <c r="AN58" i="4"/>
  <c r="AO58" i="4"/>
  <c r="C59" i="4"/>
  <c r="AP59" i="4" s="1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AD59" i="4"/>
  <c r="AE59" i="4"/>
  <c r="AF59" i="4"/>
  <c r="AG59" i="4"/>
  <c r="AH59" i="4"/>
  <c r="AI59" i="4"/>
  <c r="AJ59" i="4"/>
  <c r="AK59" i="4"/>
  <c r="AL59" i="4"/>
  <c r="AM59" i="4"/>
  <c r="AN59" i="4"/>
  <c r="AO59" i="4"/>
  <c r="C60" i="4"/>
  <c r="AP60" i="4" s="1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AB60" i="4"/>
  <c r="AC60" i="4"/>
  <c r="AD60" i="4"/>
  <c r="AE60" i="4"/>
  <c r="AF60" i="4"/>
  <c r="AG60" i="4"/>
  <c r="AH60" i="4"/>
  <c r="AI60" i="4"/>
  <c r="AJ60" i="4"/>
  <c r="AK60" i="4"/>
  <c r="AL60" i="4"/>
  <c r="AM60" i="4"/>
  <c r="AN60" i="4"/>
  <c r="AO60" i="4"/>
  <c r="C61" i="4"/>
  <c r="AP61" i="4" s="1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AF61" i="4"/>
  <c r="AG61" i="4"/>
  <c r="AH61" i="4"/>
  <c r="AI61" i="4"/>
  <c r="AJ61" i="4"/>
  <c r="AK61" i="4"/>
  <c r="AL61" i="4"/>
  <c r="AM61" i="4"/>
  <c r="AN61" i="4"/>
  <c r="AO61" i="4"/>
  <c r="C62" i="4"/>
  <c r="AP62" i="4" s="1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C62" i="4"/>
  <c r="AD62" i="4"/>
  <c r="AE62" i="4"/>
  <c r="AF62" i="4"/>
  <c r="AG62" i="4"/>
  <c r="AH62" i="4"/>
  <c r="AI62" i="4"/>
  <c r="AJ62" i="4"/>
  <c r="AK62" i="4"/>
  <c r="AL62" i="4"/>
  <c r="AM62" i="4"/>
  <c r="AN62" i="4"/>
  <c r="AO62" i="4"/>
  <c r="C63" i="4"/>
  <c r="AP63" i="4" s="1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AB63" i="4"/>
  <c r="AC63" i="4"/>
  <c r="AD63" i="4"/>
  <c r="AE63" i="4"/>
  <c r="AF63" i="4"/>
  <c r="AG63" i="4"/>
  <c r="AH63" i="4"/>
  <c r="AI63" i="4"/>
  <c r="AJ63" i="4"/>
  <c r="AK63" i="4"/>
  <c r="AL63" i="4"/>
  <c r="AM63" i="4"/>
  <c r="AN63" i="4"/>
  <c r="AO63" i="4"/>
  <c r="C64" i="4"/>
  <c r="D64" i="4"/>
  <c r="E64" i="4"/>
  <c r="F64" i="4"/>
  <c r="AP64" i="4" s="1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AG64" i="4"/>
  <c r="AH64" i="4"/>
  <c r="AI64" i="4"/>
  <c r="AJ64" i="4"/>
  <c r="AK64" i="4"/>
  <c r="AL64" i="4"/>
  <c r="AM64" i="4"/>
  <c r="AN64" i="4"/>
  <c r="AO64" i="4"/>
  <c r="C65" i="4"/>
  <c r="AP65" i="4" s="1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AB65" i="4"/>
  <c r="AC65" i="4"/>
  <c r="AD65" i="4"/>
  <c r="AE65" i="4"/>
  <c r="AF65" i="4"/>
  <c r="AG65" i="4"/>
  <c r="AH65" i="4"/>
  <c r="AI65" i="4"/>
  <c r="AJ65" i="4"/>
  <c r="AK65" i="4"/>
  <c r="AL65" i="4"/>
  <c r="AM65" i="4"/>
  <c r="AN65" i="4"/>
  <c r="AO65" i="4"/>
  <c r="C66" i="4"/>
  <c r="AP66" i="4" s="1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AC66" i="4"/>
  <c r="AD66" i="4"/>
  <c r="AE66" i="4"/>
  <c r="AF66" i="4"/>
  <c r="AG66" i="4"/>
  <c r="AH66" i="4"/>
  <c r="AI66" i="4"/>
  <c r="AJ66" i="4"/>
  <c r="AK66" i="4"/>
  <c r="AL66" i="4"/>
  <c r="AM66" i="4"/>
  <c r="AN66" i="4"/>
  <c r="AO66" i="4"/>
  <c r="C67" i="4"/>
  <c r="AP67" i="4" s="1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AB67" i="4"/>
  <c r="AC67" i="4"/>
  <c r="AD67" i="4"/>
  <c r="AE67" i="4"/>
  <c r="AF67" i="4"/>
  <c r="AG67" i="4"/>
  <c r="AH67" i="4"/>
  <c r="AI67" i="4"/>
  <c r="AJ67" i="4"/>
  <c r="AK67" i="4"/>
  <c r="AL67" i="4"/>
  <c r="AM67" i="4"/>
  <c r="AN67" i="4"/>
  <c r="AO67" i="4"/>
  <c r="C68" i="4"/>
  <c r="AP68" i="4" s="1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AC68" i="4"/>
  <c r="AD68" i="4"/>
  <c r="AE68" i="4"/>
  <c r="AF68" i="4"/>
  <c r="AG68" i="4"/>
  <c r="AH68" i="4"/>
  <c r="AI68" i="4"/>
  <c r="AJ68" i="4"/>
  <c r="AK68" i="4"/>
  <c r="AL68" i="4"/>
  <c r="AM68" i="4"/>
  <c r="AN68" i="4"/>
  <c r="AO68" i="4"/>
  <c r="C69" i="4"/>
  <c r="AP69" i="4" s="1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AB69" i="4"/>
  <c r="AC69" i="4"/>
  <c r="AD69" i="4"/>
  <c r="AE69" i="4"/>
  <c r="AF69" i="4"/>
  <c r="AG69" i="4"/>
  <c r="AH69" i="4"/>
  <c r="AI69" i="4"/>
  <c r="AJ69" i="4"/>
  <c r="AK69" i="4"/>
  <c r="AL69" i="4"/>
  <c r="AM69" i="4"/>
  <c r="AN69" i="4"/>
  <c r="AO69" i="4"/>
  <c r="C70" i="4"/>
  <c r="AP70" i="4" s="1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AB70" i="4"/>
  <c r="AC70" i="4"/>
  <c r="AD70" i="4"/>
  <c r="AE70" i="4"/>
  <c r="AF70" i="4"/>
  <c r="AG70" i="4"/>
  <c r="AH70" i="4"/>
  <c r="AI70" i="4"/>
  <c r="AJ70" i="4"/>
  <c r="AK70" i="4"/>
  <c r="AL70" i="4"/>
  <c r="AM70" i="4"/>
  <c r="AN70" i="4"/>
  <c r="AO70" i="4"/>
  <c r="C71" i="4"/>
  <c r="AP71" i="4" s="1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B71" i="4"/>
  <c r="AC71" i="4"/>
  <c r="AD71" i="4"/>
  <c r="AE71" i="4"/>
  <c r="AF71" i="4"/>
  <c r="AG71" i="4"/>
  <c r="AH71" i="4"/>
  <c r="AI71" i="4"/>
  <c r="AJ71" i="4"/>
  <c r="AK71" i="4"/>
  <c r="AL71" i="4"/>
  <c r="AM71" i="4"/>
  <c r="AN71" i="4"/>
  <c r="AO71" i="4"/>
  <c r="C72" i="4"/>
  <c r="D72" i="4"/>
  <c r="E72" i="4"/>
  <c r="F72" i="4"/>
  <c r="AP72" i="4" s="1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AB72" i="4"/>
  <c r="AC72" i="4"/>
  <c r="AD72" i="4"/>
  <c r="AE72" i="4"/>
  <c r="AF72" i="4"/>
  <c r="AG72" i="4"/>
  <c r="AH72" i="4"/>
  <c r="AI72" i="4"/>
  <c r="AJ72" i="4"/>
  <c r="AK72" i="4"/>
  <c r="AL72" i="4"/>
  <c r="AM72" i="4"/>
  <c r="AN72" i="4"/>
  <c r="AO72" i="4"/>
  <c r="C73" i="4"/>
  <c r="AP73" i="4" s="1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AB73" i="4"/>
  <c r="AC73" i="4"/>
  <c r="AD73" i="4"/>
  <c r="AE73" i="4"/>
  <c r="AF73" i="4"/>
  <c r="AG73" i="4"/>
  <c r="AH73" i="4"/>
  <c r="AI73" i="4"/>
  <c r="AJ73" i="4"/>
  <c r="AK73" i="4"/>
  <c r="AL73" i="4"/>
  <c r="AM73" i="4"/>
  <c r="AN73" i="4"/>
  <c r="AO73" i="4"/>
  <c r="C74" i="4"/>
  <c r="AP74" i="4" s="1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AC74" i="4"/>
  <c r="AD74" i="4"/>
  <c r="AE74" i="4"/>
  <c r="AF74" i="4"/>
  <c r="AG74" i="4"/>
  <c r="AH74" i="4"/>
  <c r="AI74" i="4"/>
  <c r="AJ74" i="4"/>
  <c r="AK74" i="4"/>
  <c r="AL74" i="4"/>
  <c r="AM74" i="4"/>
  <c r="AN74" i="4"/>
  <c r="AO74" i="4"/>
  <c r="C75" i="4"/>
  <c r="AP75" i="4" s="1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AC75" i="4"/>
  <c r="AD75" i="4"/>
  <c r="AE75" i="4"/>
  <c r="AF75" i="4"/>
  <c r="AG75" i="4"/>
  <c r="AH75" i="4"/>
  <c r="AI75" i="4"/>
  <c r="AJ75" i="4"/>
  <c r="AK75" i="4"/>
  <c r="AL75" i="4"/>
  <c r="AM75" i="4"/>
  <c r="AN75" i="4"/>
  <c r="AO75" i="4"/>
  <c r="C76" i="4"/>
  <c r="AP76" i="4" s="1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AC76" i="4"/>
  <c r="AD76" i="4"/>
  <c r="AE76" i="4"/>
  <c r="AF76" i="4"/>
  <c r="AG76" i="4"/>
  <c r="AH76" i="4"/>
  <c r="AI76" i="4"/>
  <c r="AJ76" i="4"/>
  <c r="AK76" i="4"/>
  <c r="AL76" i="4"/>
  <c r="AM76" i="4"/>
  <c r="AN76" i="4"/>
  <c r="AO76" i="4"/>
  <c r="C77" i="4"/>
  <c r="AP77" i="4" s="1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AC77" i="4"/>
  <c r="AD77" i="4"/>
  <c r="AE77" i="4"/>
  <c r="AF77" i="4"/>
  <c r="AG77" i="4"/>
  <c r="AH77" i="4"/>
  <c r="AI77" i="4"/>
  <c r="AJ77" i="4"/>
  <c r="AK77" i="4"/>
  <c r="AL77" i="4"/>
  <c r="AM77" i="4"/>
  <c r="AN77" i="4"/>
  <c r="AO77" i="4"/>
  <c r="C78" i="4"/>
  <c r="AP78" i="4" s="1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AC78" i="4"/>
  <c r="AD78" i="4"/>
  <c r="AE78" i="4"/>
  <c r="AF78" i="4"/>
  <c r="AG78" i="4"/>
  <c r="AH78" i="4"/>
  <c r="AI78" i="4"/>
  <c r="AJ78" i="4"/>
  <c r="AK78" i="4"/>
  <c r="AL78" i="4"/>
  <c r="AM78" i="4"/>
  <c r="AN78" i="4"/>
  <c r="AO78" i="4"/>
  <c r="C79" i="4"/>
  <c r="AP79" i="4" s="1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AC79" i="4"/>
  <c r="AD79" i="4"/>
  <c r="AE79" i="4"/>
  <c r="AF79" i="4"/>
  <c r="AG79" i="4"/>
  <c r="AH79" i="4"/>
  <c r="AI79" i="4"/>
  <c r="AJ79" i="4"/>
  <c r="AK79" i="4"/>
  <c r="AL79" i="4"/>
  <c r="AM79" i="4"/>
  <c r="AN79" i="4"/>
  <c r="AO79" i="4"/>
  <c r="C80" i="4"/>
  <c r="D80" i="4"/>
  <c r="E80" i="4"/>
  <c r="F80" i="4"/>
  <c r="AP80" i="4" s="1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AC80" i="4"/>
  <c r="AD80" i="4"/>
  <c r="AE80" i="4"/>
  <c r="AF80" i="4"/>
  <c r="AG80" i="4"/>
  <c r="AH80" i="4"/>
  <c r="AI80" i="4"/>
  <c r="AJ80" i="4"/>
  <c r="AK80" i="4"/>
  <c r="AL80" i="4"/>
  <c r="AM80" i="4"/>
  <c r="AN80" i="4"/>
  <c r="AO80" i="4"/>
  <c r="C81" i="4"/>
  <c r="AP81" i="4" s="1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AC81" i="4"/>
  <c r="AD81" i="4"/>
  <c r="AE81" i="4"/>
  <c r="AF81" i="4"/>
  <c r="AG81" i="4"/>
  <c r="AH81" i="4"/>
  <c r="AI81" i="4"/>
  <c r="AJ81" i="4"/>
  <c r="AK81" i="4"/>
  <c r="AL81" i="4"/>
  <c r="AM81" i="4"/>
  <c r="AN81" i="4"/>
  <c r="AO81" i="4"/>
  <c r="C82" i="4"/>
  <c r="AP82" i="4" s="1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AC82" i="4"/>
  <c r="AD82" i="4"/>
  <c r="AE82" i="4"/>
  <c r="AF82" i="4"/>
  <c r="AG82" i="4"/>
  <c r="AH82" i="4"/>
  <c r="AI82" i="4"/>
  <c r="AJ82" i="4"/>
  <c r="AK82" i="4"/>
  <c r="AL82" i="4"/>
  <c r="AM82" i="4"/>
  <c r="AN82" i="4"/>
  <c r="AO82" i="4"/>
  <c r="C83" i="4"/>
  <c r="AP83" i="4" s="1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AC83" i="4"/>
  <c r="AD83" i="4"/>
  <c r="AE83" i="4"/>
  <c r="AF83" i="4"/>
  <c r="AG83" i="4"/>
  <c r="AH83" i="4"/>
  <c r="AI83" i="4"/>
  <c r="AJ83" i="4"/>
  <c r="AK83" i="4"/>
  <c r="AL83" i="4"/>
  <c r="AM83" i="4"/>
  <c r="AN83" i="4"/>
  <c r="AO83" i="4"/>
  <c r="C84" i="4"/>
  <c r="AP84" i="4" s="1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AC84" i="4"/>
  <c r="AD84" i="4"/>
  <c r="AE84" i="4"/>
  <c r="AF84" i="4"/>
  <c r="AG84" i="4"/>
  <c r="AH84" i="4"/>
  <c r="AI84" i="4"/>
  <c r="AJ84" i="4"/>
  <c r="AK84" i="4"/>
  <c r="AL84" i="4"/>
  <c r="AM84" i="4"/>
  <c r="AN84" i="4"/>
  <c r="AO84" i="4"/>
  <c r="C85" i="4"/>
  <c r="AP85" i="4" s="1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AC85" i="4"/>
  <c r="AD85" i="4"/>
  <c r="AE85" i="4"/>
  <c r="AF85" i="4"/>
  <c r="AG85" i="4"/>
  <c r="AH85" i="4"/>
  <c r="AI85" i="4"/>
  <c r="AJ85" i="4"/>
  <c r="AK85" i="4"/>
  <c r="AL85" i="4"/>
  <c r="AM85" i="4"/>
  <c r="AN85" i="4"/>
  <c r="AO85" i="4"/>
  <c r="C86" i="4"/>
  <c r="AP86" i="4" s="1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AC86" i="4"/>
  <c r="AD86" i="4"/>
  <c r="AE86" i="4"/>
  <c r="AF86" i="4"/>
  <c r="AG86" i="4"/>
  <c r="AH86" i="4"/>
  <c r="AI86" i="4"/>
  <c r="AJ86" i="4"/>
  <c r="AK86" i="4"/>
  <c r="AL86" i="4"/>
  <c r="AM86" i="4"/>
  <c r="AN86" i="4"/>
  <c r="AO86" i="4"/>
  <c r="C87" i="4"/>
  <c r="AP87" i="4" s="1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AC87" i="4"/>
  <c r="AD87" i="4"/>
  <c r="AE87" i="4"/>
  <c r="AF87" i="4"/>
  <c r="AG87" i="4"/>
  <c r="AH87" i="4"/>
  <c r="AI87" i="4"/>
  <c r="AJ87" i="4"/>
  <c r="AK87" i="4"/>
  <c r="AL87" i="4"/>
  <c r="AM87" i="4"/>
  <c r="AN87" i="4"/>
  <c r="AO87" i="4"/>
  <c r="C88" i="4"/>
  <c r="D88" i="4"/>
  <c r="E88" i="4"/>
  <c r="F88" i="4"/>
  <c r="AP88" i="4" s="1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AC88" i="4"/>
  <c r="AD88" i="4"/>
  <c r="AE88" i="4"/>
  <c r="AF88" i="4"/>
  <c r="AG88" i="4"/>
  <c r="AH88" i="4"/>
  <c r="AI88" i="4"/>
  <c r="AJ88" i="4"/>
  <c r="AK88" i="4"/>
  <c r="AL88" i="4"/>
  <c r="AM88" i="4"/>
  <c r="AN88" i="4"/>
  <c r="AO88" i="4"/>
  <c r="C89" i="4"/>
  <c r="AP89" i="4" s="1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AC89" i="4"/>
  <c r="AD89" i="4"/>
  <c r="AE89" i="4"/>
  <c r="AF89" i="4"/>
  <c r="AG89" i="4"/>
  <c r="AH89" i="4"/>
  <c r="AI89" i="4"/>
  <c r="AJ89" i="4"/>
  <c r="AK89" i="4"/>
  <c r="AL89" i="4"/>
  <c r="AM89" i="4"/>
  <c r="AN89" i="4"/>
  <c r="AO89" i="4"/>
  <c r="C90" i="4"/>
  <c r="AP90" i="4" s="1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AC90" i="4"/>
  <c r="AD90" i="4"/>
  <c r="AE90" i="4"/>
  <c r="AF90" i="4"/>
  <c r="AG90" i="4"/>
  <c r="AH90" i="4"/>
  <c r="AI90" i="4"/>
  <c r="AJ90" i="4"/>
  <c r="AK90" i="4"/>
  <c r="AL90" i="4"/>
  <c r="AM90" i="4"/>
  <c r="AN90" i="4"/>
  <c r="AO90" i="4"/>
  <c r="C91" i="4"/>
  <c r="AP91" i="4" s="1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AC91" i="4"/>
  <c r="AD91" i="4"/>
  <c r="AE91" i="4"/>
  <c r="AF91" i="4"/>
  <c r="AG91" i="4"/>
  <c r="AH91" i="4"/>
  <c r="AI91" i="4"/>
  <c r="AJ91" i="4"/>
  <c r="AK91" i="4"/>
  <c r="AL91" i="4"/>
  <c r="AM91" i="4"/>
  <c r="AN91" i="4"/>
  <c r="AO91" i="4"/>
  <c r="C92" i="4"/>
  <c r="AP92" i="4" s="1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AC92" i="4"/>
  <c r="AD92" i="4"/>
  <c r="AE92" i="4"/>
  <c r="AF92" i="4"/>
  <c r="AG92" i="4"/>
  <c r="AH92" i="4"/>
  <c r="AI92" i="4"/>
  <c r="AJ92" i="4"/>
  <c r="AK92" i="4"/>
  <c r="AL92" i="4"/>
  <c r="AM92" i="4"/>
  <c r="AN92" i="4"/>
  <c r="AO92" i="4"/>
  <c r="C93" i="4"/>
  <c r="AP93" i="4" s="1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AC93" i="4"/>
  <c r="AD93" i="4"/>
  <c r="AE93" i="4"/>
  <c r="AF93" i="4"/>
  <c r="AG93" i="4"/>
  <c r="AH93" i="4"/>
  <c r="AI93" i="4"/>
  <c r="AJ93" i="4"/>
  <c r="AK93" i="4"/>
  <c r="AL93" i="4"/>
  <c r="AM93" i="4"/>
  <c r="AN93" i="4"/>
  <c r="AO93" i="4"/>
  <c r="C94" i="4"/>
  <c r="AP94" i="4" s="1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AC94" i="4"/>
  <c r="AD94" i="4"/>
  <c r="AE94" i="4"/>
  <c r="AF94" i="4"/>
  <c r="AG94" i="4"/>
  <c r="AH94" i="4"/>
  <c r="AI94" i="4"/>
  <c r="AJ94" i="4"/>
  <c r="AK94" i="4"/>
  <c r="AL94" i="4"/>
  <c r="AM94" i="4"/>
  <c r="AN94" i="4"/>
  <c r="AO94" i="4"/>
  <c r="C95" i="4"/>
  <c r="AP95" i="4" s="1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AC95" i="4"/>
  <c r="AD95" i="4"/>
  <c r="AE95" i="4"/>
  <c r="AF95" i="4"/>
  <c r="AG95" i="4"/>
  <c r="AH95" i="4"/>
  <c r="AI95" i="4"/>
  <c r="AJ95" i="4"/>
  <c r="AK95" i="4"/>
  <c r="AL95" i="4"/>
  <c r="AM95" i="4"/>
  <c r="AN95" i="4"/>
  <c r="AO95" i="4"/>
  <c r="C96" i="4"/>
  <c r="D96" i="4"/>
  <c r="E96" i="4"/>
  <c r="F96" i="4"/>
  <c r="AP96" i="4" s="1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AC96" i="4"/>
  <c r="AD96" i="4"/>
  <c r="AE96" i="4"/>
  <c r="AF96" i="4"/>
  <c r="AG96" i="4"/>
  <c r="AH96" i="4"/>
  <c r="AI96" i="4"/>
  <c r="AJ96" i="4"/>
  <c r="AK96" i="4"/>
  <c r="AL96" i="4"/>
  <c r="AM96" i="4"/>
  <c r="AN96" i="4"/>
  <c r="AO96" i="4"/>
  <c r="C97" i="4"/>
  <c r="AP97" i="4" s="1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AC97" i="4"/>
  <c r="AD97" i="4"/>
  <c r="AE97" i="4"/>
  <c r="AF97" i="4"/>
  <c r="AG97" i="4"/>
  <c r="AH97" i="4"/>
  <c r="AI97" i="4"/>
  <c r="AJ97" i="4"/>
  <c r="AK97" i="4"/>
  <c r="AL97" i="4"/>
  <c r="AM97" i="4"/>
  <c r="AN97" i="4"/>
  <c r="AO97" i="4"/>
  <c r="C98" i="4"/>
  <c r="AP98" i="4" s="1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AC98" i="4"/>
  <c r="AD98" i="4"/>
  <c r="AE98" i="4"/>
  <c r="AF98" i="4"/>
  <c r="AG98" i="4"/>
  <c r="AH98" i="4"/>
  <c r="AI98" i="4"/>
  <c r="AJ98" i="4"/>
  <c r="AK98" i="4"/>
  <c r="AL98" i="4"/>
  <c r="AM98" i="4"/>
  <c r="AN98" i="4"/>
  <c r="AO98" i="4"/>
  <c r="C99" i="4"/>
  <c r="AP99" i="4" s="1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AC99" i="4"/>
  <c r="AD99" i="4"/>
  <c r="AE99" i="4"/>
  <c r="AF99" i="4"/>
  <c r="AG99" i="4"/>
  <c r="AH99" i="4"/>
  <c r="AI99" i="4"/>
  <c r="AJ99" i="4"/>
  <c r="AK99" i="4"/>
  <c r="AL99" i="4"/>
  <c r="AM99" i="4"/>
  <c r="AN99" i="4"/>
  <c r="AO99" i="4"/>
  <c r="C100" i="4"/>
  <c r="AP100" i="4" s="1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AC100" i="4"/>
  <c r="AD100" i="4"/>
  <c r="AE100" i="4"/>
  <c r="AF100" i="4"/>
  <c r="AG100" i="4"/>
  <c r="AH100" i="4"/>
  <c r="AI100" i="4"/>
  <c r="AJ100" i="4"/>
  <c r="AK100" i="4"/>
  <c r="AL100" i="4"/>
  <c r="AM100" i="4"/>
  <c r="AN100" i="4"/>
  <c r="AO100" i="4"/>
  <c r="C101" i="4"/>
  <c r="AP101" i="4" s="1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AC101" i="4"/>
  <c r="AD101" i="4"/>
  <c r="AE101" i="4"/>
  <c r="AF101" i="4"/>
  <c r="AG101" i="4"/>
  <c r="AH101" i="4"/>
  <c r="AI101" i="4"/>
  <c r="AJ101" i="4"/>
  <c r="AK101" i="4"/>
  <c r="AL101" i="4"/>
  <c r="AM101" i="4"/>
  <c r="AN101" i="4"/>
  <c r="AO101" i="4"/>
  <c r="C102" i="4"/>
  <c r="AP102" i="4" s="1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AC102" i="4"/>
  <c r="AD102" i="4"/>
  <c r="AE102" i="4"/>
  <c r="AF102" i="4"/>
  <c r="AG102" i="4"/>
  <c r="AH102" i="4"/>
  <c r="AI102" i="4"/>
  <c r="AJ102" i="4"/>
  <c r="AK102" i="4"/>
  <c r="AL102" i="4"/>
  <c r="AM102" i="4"/>
  <c r="AN102" i="4"/>
  <c r="AO102" i="4"/>
  <c r="C103" i="4"/>
  <c r="AP103" i="4" s="1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AC103" i="4"/>
  <c r="AD103" i="4"/>
  <c r="AE103" i="4"/>
  <c r="AF103" i="4"/>
  <c r="AG103" i="4"/>
  <c r="AH103" i="4"/>
  <c r="AI103" i="4"/>
  <c r="AJ103" i="4"/>
  <c r="AK103" i="4"/>
  <c r="AL103" i="4"/>
  <c r="AM103" i="4"/>
  <c r="AN103" i="4"/>
  <c r="AO103" i="4"/>
  <c r="C104" i="4"/>
  <c r="D104" i="4"/>
  <c r="E104" i="4"/>
  <c r="F104" i="4"/>
  <c r="AP104" i="4" s="1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AC104" i="4"/>
  <c r="AD104" i="4"/>
  <c r="AE104" i="4"/>
  <c r="AF104" i="4"/>
  <c r="AG104" i="4"/>
  <c r="AH104" i="4"/>
  <c r="AI104" i="4"/>
  <c r="AJ104" i="4"/>
  <c r="AK104" i="4"/>
  <c r="AL104" i="4"/>
  <c r="AM104" i="4"/>
  <c r="AN104" i="4"/>
  <c r="AO104" i="4"/>
  <c r="C105" i="4"/>
  <c r="AP105" i="4" s="1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AA105" i="4"/>
  <c r="AB105" i="4"/>
  <c r="AC105" i="4"/>
  <c r="AD105" i="4"/>
  <c r="AE105" i="4"/>
  <c r="AF105" i="4"/>
  <c r="AG105" i="4"/>
  <c r="AH105" i="4"/>
  <c r="AI105" i="4"/>
  <c r="AJ105" i="4"/>
  <c r="AK105" i="4"/>
  <c r="AL105" i="4"/>
  <c r="AM105" i="4"/>
  <c r="AN105" i="4"/>
  <c r="AO105" i="4"/>
  <c r="C106" i="4"/>
  <c r="AP106" i="4" s="1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AA106" i="4"/>
  <c r="AB106" i="4"/>
  <c r="AC106" i="4"/>
  <c r="AD106" i="4"/>
  <c r="AE106" i="4"/>
  <c r="AF106" i="4"/>
  <c r="AG106" i="4"/>
  <c r="AH106" i="4"/>
  <c r="AI106" i="4"/>
  <c r="AJ106" i="4"/>
  <c r="AK106" i="4"/>
  <c r="AL106" i="4"/>
  <c r="AM106" i="4"/>
  <c r="AN106" i="4"/>
  <c r="AO106" i="4"/>
  <c r="C107" i="4"/>
  <c r="AP107" i="4" s="1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AA107" i="4"/>
  <c r="AB107" i="4"/>
  <c r="AC107" i="4"/>
  <c r="AD107" i="4"/>
  <c r="AE107" i="4"/>
  <c r="AF107" i="4"/>
  <c r="AG107" i="4"/>
  <c r="AH107" i="4"/>
  <c r="AI107" i="4"/>
  <c r="AJ107" i="4"/>
  <c r="AK107" i="4"/>
  <c r="AL107" i="4"/>
  <c r="AM107" i="4"/>
  <c r="AN107" i="4"/>
  <c r="AO107" i="4"/>
  <c r="C108" i="4"/>
  <c r="AP108" i="4" s="1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AA108" i="4"/>
  <c r="AB108" i="4"/>
  <c r="AC108" i="4"/>
  <c r="AD108" i="4"/>
  <c r="AE108" i="4"/>
  <c r="AF108" i="4"/>
  <c r="AG108" i="4"/>
  <c r="AH108" i="4"/>
  <c r="AI108" i="4"/>
  <c r="AJ108" i="4"/>
  <c r="AK108" i="4"/>
  <c r="AL108" i="4"/>
  <c r="AM108" i="4"/>
  <c r="AN108" i="4"/>
  <c r="AO108" i="4"/>
  <c r="C109" i="4"/>
  <c r="AP109" i="4" s="1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AA109" i="4"/>
  <c r="AB109" i="4"/>
  <c r="AC109" i="4"/>
  <c r="AD109" i="4"/>
  <c r="AE109" i="4"/>
  <c r="AF109" i="4"/>
  <c r="AG109" i="4"/>
  <c r="AH109" i="4"/>
  <c r="AI109" i="4"/>
  <c r="AJ109" i="4"/>
  <c r="AK109" i="4"/>
  <c r="AL109" i="4"/>
  <c r="AM109" i="4"/>
  <c r="AN109" i="4"/>
  <c r="AO109" i="4"/>
  <c r="C110" i="4"/>
  <c r="AP110" i="4" s="1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AA110" i="4"/>
  <c r="AB110" i="4"/>
  <c r="AC110" i="4"/>
  <c r="AD110" i="4"/>
  <c r="AE110" i="4"/>
  <c r="AF110" i="4"/>
  <c r="AG110" i="4"/>
  <c r="AH110" i="4"/>
  <c r="AI110" i="4"/>
  <c r="AJ110" i="4"/>
  <c r="AK110" i="4"/>
  <c r="AL110" i="4"/>
  <c r="AM110" i="4"/>
  <c r="AN110" i="4"/>
  <c r="AO110" i="4"/>
  <c r="C111" i="4"/>
  <c r="AP111" i="4" s="1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AA111" i="4"/>
  <c r="AB111" i="4"/>
  <c r="AC111" i="4"/>
  <c r="AD111" i="4"/>
  <c r="AE111" i="4"/>
  <c r="AF111" i="4"/>
  <c r="AG111" i="4"/>
  <c r="AH111" i="4"/>
  <c r="AI111" i="4"/>
  <c r="AJ111" i="4"/>
  <c r="AK111" i="4"/>
  <c r="AL111" i="4"/>
  <c r="AM111" i="4"/>
  <c r="AN111" i="4"/>
  <c r="AO111" i="4"/>
  <c r="C112" i="4"/>
  <c r="D112" i="4"/>
  <c r="E112" i="4"/>
  <c r="F112" i="4"/>
  <c r="AP112" i="4" s="1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AA112" i="4"/>
  <c r="AB112" i="4"/>
  <c r="AC112" i="4"/>
  <c r="AD112" i="4"/>
  <c r="AE112" i="4"/>
  <c r="AF112" i="4"/>
  <c r="AG112" i="4"/>
  <c r="AH112" i="4"/>
  <c r="AI112" i="4"/>
  <c r="AJ112" i="4"/>
  <c r="AK112" i="4"/>
  <c r="AL112" i="4"/>
  <c r="AM112" i="4"/>
  <c r="AN112" i="4"/>
  <c r="AO112" i="4"/>
  <c r="C113" i="4"/>
  <c r="AP113" i="4" s="1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AA113" i="4"/>
  <c r="AB113" i="4"/>
  <c r="AC113" i="4"/>
  <c r="AD113" i="4"/>
  <c r="AE113" i="4"/>
  <c r="AF113" i="4"/>
  <c r="AG113" i="4"/>
  <c r="AH113" i="4"/>
  <c r="AI113" i="4"/>
  <c r="AJ113" i="4"/>
  <c r="AK113" i="4"/>
  <c r="AL113" i="4"/>
  <c r="AM113" i="4"/>
  <c r="AN113" i="4"/>
  <c r="AO113" i="4"/>
  <c r="C114" i="4"/>
  <c r="AP114" i="4" s="1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AA114" i="4"/>
  <c r="AB114" i="4"/>
  <c r="AC114" i="4"/>
  <c r="AD114" i="4"/>
  <c r="AE114" i="4"/>
  <c r="AF114" i="4"/>
  <c r="AG114" i="4"/>
  <c r="AH114" i="4"/>
  <c r="AI114" i="4"/>
  <c r="AJ114" i="4"/>
  <c r="AK114" i="4"/>
  <c r="AL114" i="4"/>
  <c r="AM114" i="4"/>
  <c r="AN114" i="4"/>
  <c r="AO114" i="4"/>
  <c r="C115" i="4"/>
  <c r="AP115" i="4" s="1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AA115" i="4"/>
  <c r="AB115" i="4"/>
  <c r="AC115" i="4"/>
  <c r="AD115" i="4"/>
  <c r="AE115" i="4"/>
  <c r="AF115" i="4"/>
  <c r="AG115" i="4"/>
  <c r="AH115" i="4"/>
  <c r="AI115" i="4"/>
  <c r="AJ115" i="4"/>
  <c r="AK115" i="4"/>
  <c r="AL115" i="4"/>
  <c r="AM115" i="4"/>
  <c r="AN115" i="4"/>
  <c r="AO115" i="4"/>
  <c r="C116" i="4"/>
  <c r="AP116" i="4" s="1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AA116" i="4"/>
  <c r="AB116" i="4"/>
  <c r="AC116" i="4"/>
  <c r="AD116" i="4"/>
  <c r="AE116" i="4"/>
  <c r="AF116" i="4"/>
  <c r="AG116" i="4"/>
  <c r="AH116" i="4"/>
  <c r="AI116" i="4"/>
  <c r="AJ116" i="4"/>
  <c r="AK116" i="4"/>
  <c r="AL116" i="4"/>
  <c r="AM116" i="4"/>
  <c r="AN116" i="4"/>
  <c r="AO116" i="4"/>
  <c r="C117" i="4"/>
  <c r="AP117" i="4" s="1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AA117" i="4"/>
  <c r="AB117" i="4"/>
  <c r="AC117" i="4"/>
  <c r="AD117" i="4"/>
  <c r="AE117" i="4"/>
  <c r="AF117" i="4"/>
  <c r="AG117" i="4"/>
  <c r="AH117" i="4"/>
  <c r="AI117" i="4"/>
  <c r="AJ117" i="4"/>
  <c r="AK117" i="4"/>
  <c r="AL117" i="4"/>
  <c r="AM117" i="4"/>
  <c r="AN117" i="4"/>
  <c r="AO117" i="4"/>
  <c r="C118" i="4"/>
  <c r="AP118" i="4" s="1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AA118" i="4"/>
  <c r="AB118" i="4"/>
  <c r="AC118" i="4"/>
  <c r="AD118" i="4"/>
  <c r="AE118" i="4"/>
  <c r="AF118" i="4"/>
  <c r="AG118" i="4"/>
  <c r="AH118" i="4"/>
  <c r="AI118" i="4"/>
  <c r="AJ118" i="4"/>
  <c r="AK118" i="4"/>
  <c r="AL118" i="4"/>
  <c r="AM118" i="4"/>
  <c r="AN118" i="4"/>
  <c r="AO118" i="4"/>
  <c r="C119" i="4"/>
  <c r="AP119" i="4" s="1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AA119" i="4"/>
  <c r="AB119" i="4"/>
  <c r="AC119" i="4"/>
  <c r="AD119" i="4"/>
  <c r="AE119" i="4"/>
  <c r="AF119" i="4"/>
  <c r="AG119" i="4"/>
  <c r="AH119" i="4"/>
  <c r="AI119" i="4"/>
  <c r="AJ119" i="4"/>
  <c r="AK119" i="4"/>
  <c r="AL119" i="4"/>
  <c r="AM119" i="4"/>
  <c r="AN119" i="4"/>
  <c r="AO119" i="4"/>
  <c r="C120" i="4"/>
  <c r="D120" i="4"/>
  <c r="E120" i="4"/>
  <c r="F120" i="4"/>
  <c r="AP120" i="4" s="1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AA120" i="4"/>
  <c r="AB120" i="4"/>
  <c r="AC120" i="4"/>
  <c r="AD120" i="4"/>
  <c r="AE120" i="4"/>
  <c r="AF120" i="4"/>
  <c r="AG120" i="4"/>
  <c r="AH120" i="4"/>
  <c r="AI120" i="4"/>
  <c r="AJ120" i="4"/>
  <c r="AK120" i="4"/>
  <c r="AL120" i="4"/>
  <c r="AM120" i="4"/>
  <c r="AN120" i="4"/>
  <c r="AO120" i="4"/>
  <c r="C121" i="4"/>
  <c r="AP121" i="4" s="1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AA121" i="4"/>
  <c r="AB121" i="4"/>
  <c r="AC121" i="4"/>
  <c r="AD121" i="4"/>
  <c r="AE121" i="4"/>
  <c r="AF121" i="4"/>
  <c r="AG121" i="4"/>
  <c r="AH121" i="4"/>
  <c r="AI121" i="4"/>
  <c r="AJ121" i="4"/>
  <c r="AK121" i="4"/>
  <c r="AL121" i="4"/>
  <c r="AM121" i="4"/>
  <c r="AN121" i="4"/>
  <c r="AO121" i="4"/>
  <c r="C122" i="4"/>
  <c r="AP122" i="4" s="1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AA122" i="4"/>
  <c r="AB122" i="4"/>
  <c r="AC122" i="4"/>
  <c r="AD122" i="4"/>
  <c r="AE122" i="4"/>
  <c r="AF122" i="4"/>
  <c r="AG122" i="4"/>
  <c r="AH122" i="4"/>
  <c r="AI122" i="4"/>
  <c r="AJ122" i="4"/>
  <c r="AK122" i="4"/>
  <c r="AL122" i="4"/>
  <c r="AM122" i="4"/>
  <c r="AN122" i="4"/>
  <c r="AO122" i="4"/>
  <c r="C123" i="4"/>
  <c r="AP123" i="4" s="1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AA123" i="4"/>
  <c r="AB123" i="4"/>
  <c r="AC123" i="4"/>
  <c r="AD123" i="4"/>
  <c r="AE123" i="4"/>
  <c r="AF123" i="4"/>
  <c r="AG123" i="4"/>
  <c r="AH123" i="4"/>
  <c r="AI123" i="4"/>
  <c r="AJ123" i="4"/>
  <c r="AK123" i="4"/>
  <c r="AL123" i="4"/>
  <c r="AM123" i="4"/>
  <c r="AN123" i="4"/>
  <c r="AO123" i="4"/>
  <c r="C124" i="4"/>
  <c r="AP124" i="4" s="1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AA124" i="4"/>
  <c r="AB124" i="4"/>
  <c r="AC124" i="4"/>
  <c r="AD124" i="4"/>
  <c r="AE124" i="4"/>
  <c r="AF124" i="4"/>
  <c r="AG124" i="4"/>
  <c r="AH124" i="4"/>
  <c r="AI124" i="4"/>
  <c r="AJ124" i="4"/>
  <c r="AK124" i="4"/>
  <c r="AL124" i="4"/>
  <c r="AM124" i="4"/>
  <c r="AN124" i="4"/>
  <c r="AO124" i="4"/>
  <c r="C125" i="4"/>
  <c r="AP125" i="4" s="1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AA125" i="4"/>
  <c r="AB125" i="4"/>
  <c r="AC125" i="4"/>
  <c r="AD125" i="4"/>
  <c r="AE125" i="4"/>
  <c r="AF125" i="4"/>
  <c r="AG125" i="4"/>
  <c r="AH125" i="4"/>
  <c r="AI125" i="4"/>
  <c r="AJ125" i="4"/>
  <c r="AK125" i="4"/>
  <c r="AL125" i="4"/>
  <c r="AM125" i="4"/>
  <c r="AN125" i="4"/>
  <c r="AO125" i="4"/>
  <c r="C126" i="4"/>
  <c r="AP126" i="4" s="1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AA126" i="4"/>
  <c r="AB126" i="4"/>
  <c r="AC126" i="4"/>
  <c r="AD126" i="4"/>
  <c r="AE126" i="4"/>
  <c r="AF126" i="4"/>
  <c r="AG126" i="4"/>
  <c r="AH126" i="4"/>
  <c r="AI126" i="4"/>
  <c r="AJ126" i="4"/>
  <c r="AK126" i="4"/>
  <c r="AL126" i="4"/>
  <c r="AM126" i="4"/>
  <c r="AN126" i="4"/>
  <c r="AO126" i="4"/>
  <c r="C127" i="4"/>
  <c r="AP127" i="4" s="1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AA127" i="4"/>
  <c r="AB127" i="4"/>
  <c r="AC127" i="4"/>
  <c r="AD127" i="4"/>
  <c r="AE127" i="4"/>
  <c r="AF127" i="4"/>
  <c r="AG127" i="4"/>
  <c r="AH127" i="4"/>
  <c r="AI127" i="4"/>
  <c r="AJ127" i="4"/>
  <c r="AK127" i="4"/>
  <c r="AL127" i="4"/>
  <c r="AM127" i="4"/>
  <c r="AN127" i="4"/>
  <c r="AO127" i="4"/>
  <c r="C128" i="4"/>
  <c r="D128" i="4"/>
  <c r="E128" i="4"/>
  <c r="F128" i="4"/>
  <c r="AP128" i="4" s="1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AA128" i="4"/>
  <c r="AB128" i="4"/>
  <c r="AC128" i="4"/>
  <c r="AD128" i="4"/>
  <c r="AE128" i="4"/>
  <c r="AF128" i="4"/>
  <c r="AG128" i="4"/>
  <c r="AH128" i="4"/>
  <c r="AI128" i="4"/>
  <c r="AJ128" i="4"/>
  <c r="AK128" i="4"/>
  <c r="AL128" i="4"/>
  <c r="AM128" i="4"/>
  <c r="AN128" i="4"/>
  <c r="AO128" i="4"/>
  <c r="C129" i="4"/>
  <c r="AP129" i="4" s="1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AA129" i="4"/>
  <c r="AB129" i="4"/>
  <c r="AC129" i="4"/>
  <c r="AD129" i="4"/>
  <c r="AE129" i="4"/>
  <c r="AF129" i="4"/>
  <c r="AG129" i="4"/>
  <c r="AH129" i="4"/>
  <c r="AI129" i="4"/>
  <c r="AJ129" i="4"/>
  <c r="AK129" i="4"/>
  <c r="AL129" i="4"/>
  <c r="AM129" i="4"/>
  <c r="AN129" i="4"/>
  <c r="AO129" i="4"/>
  <c r="C130" i="4"/>
  <c r="AP130" i="4" s="1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AA130" i="4"/>
  <c r="AB130" i="4"/>
  <c r="AC130" i="4"/>
  <c r="AD130" i="4"/>
  <c r="AE130" i="4"/>
  <c r="AF130" i="4"/>
  <c r="AG130" i="4"/>
  <c r="AH130" i="4"/>
  <c r="AI130" i="4"/>
  <c r="AJ130" i="4"/>
  <c r="AK130" i="4"/>
  <c r="AL130" i="4"/>
  <c r="AM130" i="4"/>
  <c r="AN130" i="4"/>
  <c r="AO130" i="4"/>
  <c r="C131" i="4"/>
  <c r="AP131" i="4" s="1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AA131" i="4"/>
  <c r="AB131" i="4"/>
  <c r="AC131" i="4"/>
  <c r="AD131" i="4"/>
  <c r="AE131" i="4"/>
  <c r="AF131" i="4"/>
  <c r="AG131" i="4"/>
  <c r="AH131" i="4"/>
  <c r="AI131" i="4"/>
  <c r="AJ131" i="4"/>
  <c r="AK131" i="4"/>
  <c r="AL131" i="4"/>
  <c r="AM131" i="4"/>
  <c r="AN131" i="4"/>
  <c r="AO131" i="4"/>
  <c r="C132" i="4"/>
  <c r="AP132" i="4" s="1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AA132" i="4"/>
  <c r="AB132" i="4"/>
  <c r="AC132" i="4"/>
  <c r="AD132" i="4"/>
  <c r="AE132" i="4"/>
  <c r="AF132" i="4"/>
  <c r="AG132" i="4"/>
  <c r="AH132" i="4"/>
  <c r="AI132" i="4"/>
  <c r="AJ132" i="4"/>
  <c r="AK132" i="4"/>
  <c r="AL132" i="4"/>
  <c r="AM132" i="4"/>
  <c r="AN132" i="4"/>
  <c r="AO132" i="4"/>
  <c r="C133" i="4"/>
  <c r="AP133" i="4" s="1"/>
  <c r="D133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AA133" i="4"/>
  <c r="AB133" i="4"/>
  <c r="AC133" i="4"/>
  <c r="AD133" i="4"/>
  <c r="AE133" i="4"/>
  <c r="AF133" i="4"/>
  <c r="AG133" i="4"/>
  <c r="AH133" i="4"/>
  <c r="AI133" i="4"/>
  <c r="AJ133" i="4"/>
  <c r="AK133" i="4"/>
  <c r="AL133" i="4"/>
  <c r="AM133" i="4"/>
  <c r="AN133" i="4"/>
  <c r="AO133" i="4"/>
  <c r="C134" i="4"/>
  <c r="AP134" i="4" s="1"/>
  <c r="D134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AA134" i="4"/>
  <c r="AB134" i="4"/>
  <c r="AC134" i="4"/>
  <c r="AD134" i="4"/>
  <c r="AE134" i="4"/>
  <c r="AF134" i="4"/>
  <c r="AG134" i="4"/>
  <c r="AH134" i="4"/>
  <c r="AI134" i="4"/>
  <c r="AJ134" i="4"/>
  <c r="AK134" i="4"/>
  <c r="AL134" i="4"/>
  <c r="AM134" i="4"/>
  <c r="AN134" i="4"/>
  <c r="AO134" i="4"/>
  <c r="C135" i="4"/>
  <c r="AP135" i="4" s="1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AA135" i="4"/>
  <c r="AB135" i="4"/>
  <c r="AC135" i="4"/>
  <c r="AD135" i="4"/>
  <c r="AE135" i="4"/>
  <c r="AF135" i="4"/>
  <c r="AG135" i="4"/>
  <c r="AH135" i="4"/>
  <c r="AI135" i="4"/>
  <c r="AJ135" i="4"/>
  <c r="AK135" i="4"/>
  <c r="AL135" i="4"/>
  <c r="AM135" i="4"/>
  <c r="AN135" i="4"/>
  <c r="AO135" i="4"/>
  <c r="C136" i="4"/>
  <c r="D136" i="4"/>
  <c r="E136" i="4"/>
  <c r="F136" i="4"/>
  <c r="AP136" i="4" s="1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AA136" i="4"/>
  <c r="AB136" i="4"/>
  <c r="AC136" i="4"/>
  <c r="AD136" i="4"/>
  <c r="AE136" i="4"/>
  <c r="AF136" i="4"/>
  <c r="AG136" i="4"/>
  <c r="AH136" i="4"/>
  <c r="AI136" i="4"/>
  <c r="AJ136" i="4"/>
  <c r="AK136" i="4"/>
  <c r="AL136" i="4"/>
  <c r="AM136" i="4"/>
  <c r="AN136" i="4"/>
  <c r="AO136" i="4"/>
  <c r="C137" i="4"/>
  <c r="AP137" i="4" s="1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AA137" i="4"/>
  <c r="AB137" i="4"/>
  <c r="AC137" i="4"/>
  <c r="AD137" i="4"/>
  <c r="AE137" i="4"/>
  <c r="AF137" i="4"/>
  <c r="AG137" i="4"/>
  <c r="AH137" i="4"/>
  <c r="AI137" i="4"/>
  <c r="AJ137" i="4"/>
  <c r="AK137" i="4"/>
  <c r="AL137" i="4"/>
  <c r="AM137" i="4"/>
  <c r="AN137" i="4"/>
  <c r="AO137" i="4"/>
  <c r="C138" i="4"/>
  <c r="AP138" i="4" s="1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AA138" i="4"/>
  <c r="AB138" i="4"/>
  <c r="AC138" i="4"/>
  <c r="AD138" i="4"/>
  <c r="AE138" i="4"/>
  <c r="AF138" i="4"/>
  <c r="AG138" i="4"/>
  <c r="AH138" i="4"/>
  <c r="AI138" i="4"/>
  <c r="AJ138" i="4"/>
  <c r="AK138" i="4"/>
  <c r="AL138" i="4"/>
  <c r="AM138" i="4"/>
  <c r="AN138" i="4"/>
  <c r="AO138" i="4"/>
  <c r="C139" i="4"/>
  <c r="AP139" i="4" s="1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AA139" i="4"/>
  <c r="AB139" i="4"/>
  <c r="AC139" i="4"/>
  <c r="AD139" i="4"/>
  <c r="AE139" i="4"/>
  <c r="AF139" i="4"/>
  <c r="AG139" i="4"/>
  <c r="AH139" i="4"/>
  <c r="AI139" i="4"/>
  <c r="AJ139" i="4"/>
  <c r="AK139" i="4"/>
  <c r="AL139" i="4"/>
  <c r="AM139" i="4"/>
  <c r="AN139" i="4"/>
  <c r="AO139" i="4"/>
  <c r="C140" i="4"/>
  <c r="AP140" i="4" s="1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AA140" i="4"/>
  <c r="AB140" i="4"/>
  <c r="AC140" i="4"/>
  <c r="AD140" i="4"/>
  <c r="AE140" i="4"/>
  <c r="AF140" i="4"/>
  <c r="AG140" i="4"/>
  <c r="AH140" i="4"/>
  <c r="AI140" i="4"/>
  <c r="AJ140" i="4"/>
  <c r="AK140" i="4"/>
  <c r="AL140" i="4"/>
  <c r="AM140" i="4"/>
  <c r="AN140" i="4"/>
  <c r="AO140" i="4"/>
  <c r="C141" i="4"/>
  <c r="AP141" i="4" s="1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AA141" i="4"/>
  <c r="AB141" i="4"/>
  <c r="AC141" i="4"/>
  <c r="AD141" i="4"/>
  <c r="AE141" i="4"/>
  <c r="AF141" i="4"/>
  <c r="AG141" i="4"/>
  <c r="AH141" i="4"/>
  <c r="AI141" i="4"/>
  <c r="AJ141" i="4"/>
  <c r="AK141" i="4"/>
  <c r="AL141" i="4"/>
  <c r="AM141" i="4"/>
  <c r="AN141" i="4"/>
  <c r="AO141" i="4"/>
  <c r="C142" i="4"/>
  <c r="AP142" i="4" s="1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AA142" i="4"/>
  <c r="AB142" i="4"/>
  <c r="AC142" i="4"/>
  <c r="AD142" i="4"/>
  <c r="AE142" i="4"/>
  <c r="AF142" i="4"/>
  <c r="AG142" i="4"/>
  <c r="AH142" i="4"/>
  <c r="AI142" i="4"/>
  <c r="AJ142" i="4"/>
  <c r="AK142" i="4"/>
  <c r="AL142" i="4"/>
  <c r="AM142" i="4"/>
  <c r="AN142" i="4"/>
  <c r="AO142" i="4"/>
  <c r="C143" i="4"/>
  <c r="AP143" i="4" s="1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AA143" i="4"/>
  <c r="AB143" i="4"/>
  <c r="AC143" i="4"/>
  <c r="AD143" i="4"/>
  <c r="AE143" i="4"/>
  <c r="AF143" i="4"/>
  <c r="AG143" i="4"/>
  <c r="AH143" i="4"/>
  <c r="AI143" i="4"/>
  <c r="AJ143" i="4"/>
  <c r="AK143" i="4"/>
  <c r="AL143" i="4"/>
  <c r="AM143" i="4"/>
  <c r="AN143" i="4"/>
  <c r="AO143" i="4"/>
  <c r="C144" i="4"/>
  <c r="D144" i="4"/>
  <c r="E144" i="4"/>
  <c r="F144" i="4"/>
  <c r="AP144" i="4" s="1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AA144" i="4"/>
  <c r="AB144" i="4"/>
  <c r="AC144" i="4"/>
  <c r="AD144" i="4"/>
  <c r="AE144" i="4"/>
  <c r="AF144" i="4"/>
  <c r="AG144" i="4"/>
  <c r="AH144" i="4"/>
  <c r="AI144" i="4"/>
  <c r="AJ144" i="4"/>
  <c r="AK144" i="4"/>
  <c r="AL144" i="4"/>
  <c r="AM144" i="4"/>
  <c r="AN144" i="4"/>
  <c r="AO144" i="4"/>
  <c r="C145" i="4"/>
  <c r="AP145" i="4" s="1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AA145" i="4"/>
  <c r="AB145" i="4"/>
  <c r="AC145" i="4"/>
  <c r="AD145" i="4"/>
  <c r="AE145" i="4"/>
  <c r="AF145" i="4"/>
  <c r="AG145" i="4"/>
  <c r="AH145" i="4"/>
  <c r="AI145" i="4"/>
  <c r="AJ145" i="4"/>
  <c r="AK145" i="4"/>
  <c r="AL145" i="4"/>
  <c r="AM145" i="4"/>
  <c r="AN145" i="4"/>
  <c r="AO145" i="4"/>
  <c r="C146" i="4"/>
  <c r="AP146" i="4" s="1"/>
  <c r="D146" i="4"/>
  <c r="E146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AA146" i="4"/>
  <c r="AB146" i="4"/>
  <c r="AC146" i="4"/>
  <c r="AD146" i="4"/>
  <c r="AE146" i="4"/>
  <c r="AF146" i="4"/>
  <c r="AG146" i="4"/>
  <c r="AH146" i="4"/>
  <c r="AI146" i="4"/>
  <c r="AJ146" i="4"/>
  <c r="AK146" i="4"/>
  <c r="AL146" i="4"/>
  <c r="AM146" i="4"/>
  <c r="AN146" i="4"/>
  <c r="AO146" i="4"/>
  <c r="C147" i="4"/>
  <c r="AP147" i="4" s="1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AA147" i="4"/>
  <c r="AB147" i="4"/>
  <c r="AC147" i="4"/>
  <c r="AD147" i="4"/>
  <c r="AE147" i="4"/>
  <c r="AF147" i="4"/>
  <c r="AG147" i="4"/>
  <c r="AH147" i="4"/>
  <c r="AI147" i="4"/>
  <c r="AJ147" i="4"/>
  <c r="AK147" i="4"/>
  <c r="AL147" i="4"/>
  <c r="AM147" i="4"/>
  <c r="AN147" i="4"/>
  <c r="AO147" i="4"/>
  <c r="C148" i="4"/>
  <c r="AP148" i="4" s="1"/>
  <c r="D148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AA148" i="4"/>
  <c r="AB148" i="4"/>
  <c r="AC148" i="4"/>
  <c r="AD148" i="4"/>
  <c r="AE148" i="4"/>
  <c r="AF148" i="4"/>
  <c r="AG148" i="4"/>
  <c r="AH148" i="4"/>
  <c r="AI148" i="4"/>
  <c r="AJ148" i="4"/>
  <c r="AK148" i="4"/>
  <c r="AL148" i="4"/>
  <c r="AM148" i="4"/>
  <c r="AN148" i="4"/>
  <c r="AO148" i="4"/>
  <c r="C149" i="4"/>
  <c r="AP149" i="4" s="1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AA149" i="4"/>
  <c r="AB149" i="4"/>
  <c r="AC149" i="4"/>
  <c r="AD149" i="4"/>
  <c r="AE149" i="4"/>
  <c r="AF149" i="4"/>
  <c r="AG149" i="4"/>
  <c r="AH149" i="4"/>
  <c r="AI149" i="4"/>
  <c r="AJ149" i="4"/>
  <c r="AK149" i="4"/>
  <c r="AL149" i="4"/>
  <c r="AM149" i="4"/>
  <c r="AN149" i="4"/>
  <c r="AO149" i="4"/>
  <c r="C150" i="4"/>
  <c r="AP150" i="4" s="1"/>
  <c r="D150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AA150" i="4"/>
  <c r="AB150" i="4"/>
  <c r="AC150" i="4"/>
  <c r="AD150" i="4"/>
  <c r="AE150" i="4"/>
  <c r="AF150" i="4"/>
  <c r="AG150" i="4"/>
  <c r="AH150" i="4"/>
  <c r="AI150" i="4"/>
  <c r="AJ150" i="4"/>
  <c r="AK150" i="4"/>
  <c r="AL150" i="4"/>
  <c r="AM150" i="4"/>
  <c r="AN150" i="4"/>
  <c r="AO150" i="4"/>
  <c r="C151" i="4"/>
  <c r="AP151" i="4" s="1"/>
  <c r="D151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AA151" i="4"/>
  <c r="AB151" i="4"/>
  <c r="AC151" i="4"/>
  <c r="AD151" i="4"/>
  <c r="AE151" i="4"/>
  <c r="AF151" i="4"/>
  <c r="AG151" i="4"/>
  <c r="AH151" i="4"/>
  <c r="AI151" i="4"/>
  <c r="AJ151" i="4"/>
  <c r="AK151" i="4"/>
  <c r="AL151" i="4"/>
  <c r="AM151" i="4"/>
  <c r="AN151" i="4"/>
  <c r="AO151" i="4"/>
  <c r="C152" i="4"/>
  <c r="D152" i="4"/>
  <c r="E152" i="4"/>
  <c r="F152" i="4"/>
  <c r="AP152" i="4" s="1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AA152" i="4"/>
  <c r="AB152" i="4"/>
  <c r="AC152" i="4"/>
  <c r="AD152" i="4"/>
  <c r="AE152" i="4"/>
  <c r="AF152" i="4"/>
  <c r="AG152" i="4"/>
  <c r="AH152" i="4"/>
  <c r="AI152" i="4"/>
  <c r="AJ152" i="4"/>
  <c r="AK152" i="4"/>
  <c r="AL152" i="4"/>
  <c r="AM152" i="4"/>
  <c r="AN152" i="4"/>
  <c r="AO152" i="4"/>
  <c r="C153" i="4"/>
  <c r="AP153" i="4" s="1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AA153" i="4"/>
  <c r="AB153" i="4"/>
  <c r="AC153" i="4"/>
  <c r="AD153" i="4"/>
  <c r="AE153" i="4"/>
  <c r="AF153" i="4"/>
  <c r="AG153" i="4"/>
  <c r="AH153" i="4"/>
  <c r="AI153" i="4"/>
  <c r="AJ153" i="4"/>
  <c r="AK153" i="4"/>
  <c r="AL153" i="4"/>
  <c r="AM153" i="4"/>
  <c r="AN153" i="4"/>
  <c r="AO153" i="4"/>
  <c r="C154" i="4"/>
  <c r="AP154" i="4" s="1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AA154" i="4"/>
  <c r="AB154" i="4"/>
  <c r="AC154" i="4"/>
  <c r="AD154" i="4"/>
  <c r="AE154" i="4"/>
  <c r="AF154" i="4"/>
  <c r="AG154" i="4"/>
  <c r="AH154" i="4"/>
  <c r="AI154" i="4"/>
  <c r="AJ154" i="4"/>
  <c r="AK154" i="4"/>
  <c r="AL154" i="4"/>
  <c r="AM154" i="4"/>
  <c r="AN154" i="4"/>
  <c r="AO154" i="4"/>
  <c r="C155" i="4"/>
  <c r="AP155" i="4" s="1"/>
  <c r="D155" i="4"/>
  <c r="E155" i="4"/>
  <c r="F155" i="4"/>
  <c r="G155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AA155" i="4"/>
  <c r="AB155" i="4"/>
  <c r="AC155" i="4"/>
  <c r="AD155" i="4"/>
  <c r="AE155" i="4"/>
  <c r="AF155" i="4"/>
  <c r="AG155" i="4"/>
  <c r="AH155" i="4"/>
  <c r="AI155" i="4"/>
  <c r="AJ155" i="4"/>
  <c r="AK155" i="4"/>
  <c r="AL155" i="4"/>
  <c r="AM155" i="4"/>
  <c r="AN155" i="4"/>
  <c r="AO155" i="4"/>
  <c r="C156" i="4"/>
  <c r="AP156" i="4" s="1"/>
  <c r="D156" i="4"/>
  <c r="E156" i="4"/>
  <c r="F156" i="4"/>
  <c r="G156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AA156" i="4"/>
  <c r="AB156" i="4"/>
  <c r="AC156" i="4"/>
  <c r="AD156" i="4"/>
  <c r="AE156" i="4"/>
  <c r="AF156" i="4"/>
  <c r="AG156" i="4"/>
  <c r="AH156" i="4"/>
  <c r="AI156" i="4"/>
  <c r="AJ156" i="4"/>
  <c r="AK156" i="4"/>
  <c r="AL156" i="4"/>
  <c r="AM156" i="4"/>
  <c r="AN156" i="4"/>
  <c r="AO156" i="4"/>
  <c r="C157" i="4"/>
  <c r="AP157" i="4" s="1"/>
  <c r="D157" i="4"/>
  <c r="E157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AA157" i="4"/>
  <c r="AB157" i="4"/>
  <c r="AC157" i="4"/>
  <c r="AD157" i="4"/>
  <c r="AE157" i="4"/>
  <c r="AF157" i="4"/>
  <c r="AG157" i="4"/>
  <c r="AH157" i="4"/>
  <c r="AI157" i="4"/>
  <c r="AJ157" i="4"/>
  <c r="AK157" i="4"/>
  <c r="AL157" i="4"/>
  <c r="AM157" i="4"/>
  <c r="AN157" i="4"/>
  <c r="AO157" i="4"/>
  <c r="C158" i="4"/>
  <c r="AP158" i="4" s="1"/>
  <c r="D158" i="4"/>
  <c r="E158" i="4"/>
  <c r="F158" i="4"/>
  <c r="G158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AA158" i="4"/>
  <c r="AB158" i="4"/>
  <c r="AC158" i="4"/>
  <c r="AD158" i="4"/>
  <c r="AE158" i="4"/>
  <c r="AF158" i="4"/>
  <c r="AG158" i="4"/>
  <c r="AH158" i="4"/>
  <c r="AI158" i="4"/>
  <c r="AJ158" i="4"/>
  <c r="AK158" i="4"/>
  <c r="AL158" i="4"/>
  <c r="AM158" i="4"/>
  <c r="AN158" i="4"/>
  <c r="AO158" i="4"/>
  <c r="C159" i="4"/>
  <c r="AP159" i="4" s="1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AA159" i="4"/>
  <c r="AB159" i="4"/>
  <c r="AC159" i="4"/>
  <c r="AD159" i="4"/>
  <c r="AE159" i="4"/>
  <c r="AF159" i="4"/>
  <c r="AG159" i="4"/>
  <c r="AH159" i="4"/>
  <c r="AI159" i="4"/>
  <c r="AJ159" i="4"/>
  <c r="AK159" i="4"/>
  <c r="AL159" i="4"/>
  <c r="AM159" i="4"/>
  <c r="AN159" i="4"/>
  <c r="AO159" i="4"/>
  <c r="C160" i="4"/>
  <c r="D160" i="4"/>
  <c r="E160" i="4"/>
  <c r="F160" i="4"/>
  <c r="AP160" i="4" s="1"/>
  <c r="G160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AA160" i="4"/>
  <c r="AB160" i="4"/>
  <c r="AC160" i="4"/>
  <c r="AD160" i="4"/>
  <c r="AE160" i="4"/>
  <c r="AF160" i="4"/>
  <c r="AG160" i="4"/>
  <c r="AH160" i="4"/>
  <c r="AI160" i="4"/>
  <c r="AJ160" i="4"/>
  <c r="AK160" i="4"/>
  <c r="AL160" i="4"/>
  <c r="AM160" i="4"/>
  <c r="AN160" i="4"/>
  <c r="AO160" i="4"/>
  <c r="C161" i="4"/>
  <c r="AP161" i="4" s="1"/>
  <c r="D161" i="4"/>
  <c r="E161" i="4"/>
  <c r="F161" i="4"/>
  <c r="G161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AA161" i="4"/>
  <c r="AB161" i="4"/>
  <c r="AC161" i="4"/>
  <c r="AD161" i="4"/>
  <c r="AE161" i="4"/>
  <c r="AF161" i="4"/>
  <c r="AG161" i="4"/>
  <c r="AH161" i="4"/>
  <c r="AI161" i="4"/>
  <c r="AJ161" i="4"/>
  <c r="AK161" i="4"/>
  <c r="AL161" i="4"/>
  <c r="AM161" i="4"/>
  <c r="AN161" i="4"/>
  <c r="AO161" i="4"/>
  <c r="C162" i="4"/>
  <c r="AP162" i="4" s="1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AA162" i="4"/>
  <c r="AB162" i="4"/>
  <c r="AC162" i="4"/>
  <c r="AD162" i="4"/>
  <c r="AE162" i="4"/>
  <c r="AF162" i="4"/>
  <c r="AG162" i="4"/>
  <c r="AH162" i="4"/>
  <c r="AI162" i="4"/>
  <c r="AJ162" i="4"/>
  <c r="AK162" i="4"/>
  <c r="AL162" i="4"/>
  <c r="AM162" i="4"/>
  <c r="AN162" i="4"/>
  <c r="AO162" i="4"/>
  <c r="C163" i="4"/>
  <c r="AP163" i="4" s="1"/>
  <c r="D163" i="4"/>
  <c r="E163" i="4"/>
  <c r="F163" i="4"/>
  <c r="G163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AA163" i="4"/>
  <c r="AB163" i="4"/>
  <c r="AC163" i="4"/>
  <c r="AD163" i="4"/>
  <c r="AE163" i="4"/>
  <c r="AF163" i="4"/>
  <c r="AG163" i="4"/>
  <c r="AH163" i="4"/>
  <c r="AI163" i="4"/>
  <c r="AJ163" i="4"/>
  <c r="AK163" i="4"/>
  <c r="AL163" i="4"/>
  <c r="AM163" i="4"/>
  <c r="AN163" i="4"/>
  <c r="AO163" i="4"/>
  <c r="C164" i="4"/>
  <c r="AP164" i="4" s="1"/>
  <c r="D164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AA164" i="4"/>
  <c r="AB164" i="4"/>
  <c r="AC164" i="4"/>
  <c r="AD164" i="4"/>
  <c r="AE164" i="4"/>
  <c r="AF164" i="4"/>
  <c r="AG164" i="4"/>
  <c r="AH164" i="4"/>
  <c r="AI164" i="4"/>
  <c r="AJ164" i="4"/>
  <c r="AK164" i="4"/>
  <c r="AL164" i="4"/>
  <c r="AM164" i="4"/>
  <c r="AN164" i="4"/>
  <c r="AO164" i="4"/>
  <c r="C165" i="4"/>
  <c r="AP165" i="4" s="1"/>
  <c r="D165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AA165" i="4"/>
  <c r="AB165" i="4"/>
  <c r="AC165" i="4"/>
  <c r="AD165" i="4"/>
  <c r="AE165" i="4"/>
  <c r="AF165" i="4"/>
  <c r="AG165" i="4"/>
  <c r="AH165" i="4"/>
  <c r="AI165" i="4"/>
  <c r="AJ165" i="4"/>
  <c r="AK165" i="4"/>
  <c r="AL165" i="4"/>
  <c r="AM165" i="4"/>
  <c r="AN165" i="4"/>
  <c r="AO165" i="4"/>
  <c r="C166" i="4"/>
  <c r="AP166" i="4" s="1"/>
  <c r="D166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AA166" i="4"/>
  <c r="AB166" i="4"/>
  <c r="AC166" i="4"/>
  <c r="AD166" i="4"/>
  <c r="AE166" i="4"/>
  <c r="AF166" i="4"/>
  <c r="AG166" i="4"/>
  <c r="AH166" i="4"/>
  <c r="AI166" i="4"/>
  <c r="AJ166" i="4"/>
  <c r="AK166" i="4"/>
  <c r="AL166" i="4"/>
  <c r="AM166" i="4"/>
  <c r="AN166" i="4"/>
  <c r="AO166" i="4"/>
  <c r="C167" i="4"/>
  <c r="AP167" i="4" s="1"/>
  <c r="D167" i="4"/>
  <c r="E167" i="4"/>
  <c r="F167" i="4"/>
  <c r="G167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AA167" i="4"/>
  <c r="AB167" i="4"/>
  <c r="AC167" i="4"/>
  <c r="AD167" i="4"/>
  <c r="AE167" i="4"/>
  <c r="AF167" i="4"/>
  <c r="AG167" i="4"/>
  <c r="AH167" i="4"/>
  <c r="AI167" i="4"/>
  <c r="AJ167" i="4"/>
  <c r="AK167" i="4"/>
  <c r="AL167" i="4"/>
  <c r="AM167" i="4"/>
  <c r="AN167" i="4"/>
  <c r="AO167" i="4"/>
  <c r="C168" i="4"/>
  <c r="D168" i="4"/>
  <c r="E168" i="4"/>
  <c r="F168" i="4"/>
  <c r="AP168" i="4" s="1"/>
  <c r="G168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V168" i="4"/>
  <c r="W168" i="4"/>
  <c r="X168" i="4"/>
  <c r="Y168" i="4"/>
  <c r="Z168" i="4"/>
  <c r="AA168" i="4"/>
  <c r="AB168" i="4"/>
  <c r="AC168" i="4"/>
  <c r="AD168" i="4"/>
  <c r="AE168" i="4"/>
  <c r="AF168" i="4"/>
  <c r="AG168" i="4"/>
  <c r="AH168" i="4"/>
  <c r="AI168" i="4"/>
  <c r="AJ168" i="4"/>
  <c r="AK168" i="4"/>
  <c r="AL168" i="4"/>
  <c r="AM168" i="4"/>
  <c r="AN168" i="4"/>
  <c r="AO168" i="4"/>
  <c r="C169" i="4"/>
  <c r="AP169" i="4" s="1"/>
  <c r="D169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W169" i="4"/>
  <c r="X169" i="4"/>
  <c r="Y169" i="4"/>
  <c r="Z169" i="4"/>
  <c r="AA169" i="4"/>
  <c r="AB169" i="4"/>
  <c r="AC169" i="4"/>
  <c r="AD169" i="4"/>
  <c r="AE169" i="4"/>
  <c r="AF169" i="4"/>
  <c r="AG169" i="4"/>
  <c r="AH169" i="4"/>
  <c r="AI169" i="4"/>
  <c r="AJ169" i="4"/>
  <c r="AK169" i="4"/>
  <c r="AL169" i="4"/>
  <c r="AM169" i="4"/>
  <c r="AN169" i="4"/>
  <c r="AO169" i="4"/>
  <c r="C170" i="4"/>
  <c r="AP170" i="4" s="1"/>
  <c r="D170" i="4"/>
  <c r="E170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W170" i="4"/>
  <c r="X170" i="4"/>
  <c r="Y170" i="4"/>
  <c r="Z170" i="4"/>
  <c r="AA170" i="4"/>
  <c r="AB170" i="4"/>
  <c r="AC170" i="4"/>
  <c r="AD170" i="4"/>
  <c r="AE170" i="4"/>
  <c r="AF170" i="4"/>
  <c r="AG170" i="4"/>
  <c r="AH170" i="4"/>
  <c r="AI170" i="4"/>
  <c r="AJ170" i="4"/>
  <c r="AK170" i="4"/>
  <c r="AL170" i="4"/>
  <c r="AM170" i="4"/>
  <c r="AN170" i="4"/>
  <c r="AO170" i="4"/>
  <c r="C171" i="4"/>
  <c r="AP171" i="4" s="1"/>
  <c r="D171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Y171" i="4"/>
  <c r="Z171" i="4"/>
  <c r="AA171" i="4"/>
  <c r="AB171" i="4"/>
  <c r="AC171" i="4"/>
  <c r="AD171" i="4"/>
  <c r="AE171" i="4"/>
  <c r="AF171" i="4"/>
  <c r="AG171" i="4"/>
  <c r="AH171" i="4"/>
  <c r="AI171" i="4"/>
  <c r="AJ171" i="4"/>
  <c r="AK171" i="4"/>
  <c r="AL171" i="4"/>
  <c r="AM171" i="4"/>
  <c r="AN171" i="4"/>
  <c r="AO171" i="4"/>
  <c r="C172" i="4"/>
  <c r="AP172" i="4" s="1"/>
  <c r="D172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Z172" i="4"/>
  <c r="AA172" i="4"/>
  <c r="AB172" i="4"/>
  <c r="AC172" i="4"/>
  <c r="AD172" i="4"/>
  <c r="AE172" i="4"/>
  <c r="AF172" i="4"/>
  <c r="AG172" i="4"/>
  <c r="AH172" i="4"/>
  <c r="AI172" i="4"/>
  <c r="AJ172" i="4"/>
  <c r="AK172" i="4"/>
  <c r="AL172" i="4"/>
  <c r="AM172" i="4"/>
  <c r="AN172" i="4"/>
  <c r="AO172" i="4"/>
  <c r="C173" i="4"/>
  <c r="AP173" i="4" s="1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Z173" i="4"/>
  <c r="AA173" i="4"/>
  <c r="AB173" i="4"/>
  <c r="AC173" i="4"/>
  <c r="AD173" i="4"/>
  <c r="AE173" i="4"/>
  <c r="AF173" i="4"/>
  <c r="AG173" i="4"/>
  <c r="AH173" i="4"/>
  <c r="AI173" i="4"/>
  <c r="AJ173" i="4"/>
  <c r="AK173" i="4"/>
  <c r="AL173" i="4"/>
  <c r="AM173" i="4"/>
  <c r="AN173" i="4"/>
  <c r="AO173" i="4"/>
  <c r="C174" i="4"/>
  <c r="AP174" i="4" s="1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Z174" i="4"/>
  <c r="AA174" i="4"/>
  <c r="AB174" i="4"/>
  <c r="AC174" i="4"/>
  <c r="AD174" i="4"/>
  <c r="AE174" i="4"/>
  <c r="AF174" i="4"/>
  <c r="AG174" i="4"/>
  <c r="AH174" i="4"/>
  <c r="AI174" i="4"/>
  <c r="AJ174" i="4"/>
  <c r="AK174" i="4"/>
  <c r="AL174" i="4"/>
  <c r="AM174" i="4"/>
  <c r="AN174" i="4"/>
  <c r="AO174" i="4"/>
  <c r="C175" i="4"/>
  <c r="AP175" i="4" s="1"/>
  <c r="D175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Z175" i="4"/>
  <c r="AA175" i="4"/>
  <c r="AB175" i="4"/>
  <c r="AC175" i="4"/>
  <c r="AD175" i="4"/>
  <c r="AE175" i="4"/>
  <c r="AF175" i="4"/>
  <c r="AG175" i="4"/>
  <c r="AH175" i="4"/>
  <c r="AI175" i="4"/>
  <c r="AJ175" i="4"/>
  <c r="AK175" i="4"/>
  <c r="AL175" i="4"/>
  <c r="AM175" i="4"/>
  <c r="AN175" i="4"/>
  <c r="AO175" i="4"/>
  <c r="C176" i="4"/>
  <c r="D176" i="4"/>
  <c r="E176" i="4"/>
  <c r="F176" i="4"/>
  <c r="AP176" i="4" s="1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W176" i="4"/>
  <c r="X176" i="4"/>
  <c r="Y176" i="4"/>
  <c r="Z176" i="4"/>
  <c r="AA176" i="4"/>
  <c r="AB176" i="4"/>
  <c r="AC176" i="4"/>
  <c r="AD176" i="4"/>
  <c r="AE176" i="4"/>
  <c r="AF176" i="4"/>
  <c r="AG176" i="4"/>
  <c r="AH176" i="4"/>
  <c r="AI176" i="4"/>
  <c r="AJ176" i="4"/>
  <c r="AK176" i="4"/>
  <c r="AL176" i="4"/>
  <c r="AM176" i="4"/>
  <c r="AN176" i="4"/>
  <c r="AO176" i="4"/>
  <c r="C177" i="4"/>
  <c r="AP177" i="4" s="1"/>
  <c r="D177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Y177" i="4"/>
  <c r="Z177" i="4"/>
  <c r="AA177" i="4"/>
  <c r="AB177" i="4"/>
  <c r="AC177" i="4"/>
  <c r="AD177" i="4"/>
  <c r="AE177" i="4"/>
  <c r="AF177" i="4"/>
  <c r="AG177" i="4"/>
  <c r="AH177" i="4"/>
  <c r="AI177" i="4"/>
  <c r="AJ177" i="4"/>
  <c r="AK177" i="4"/>
  <c r="AL177" i="4"/>
  <c r="AM177" i="4"/>
  <c r="AN177" i="4"/>
  <c r="AO177" i="4"/>
  <c r="C178" i="4"/>
  <c r="AP178" i="4" s="1"/>
  <c r="D178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W178" i="4"/>
  <c r="X178" i="4"/>
  <c r="Y178" i="4"/>
  <c r="Z178" i="4"/>
  <c r="AA178" i="4"/>
  <c r="AB178" i="4"/>
  <c r="AC178" i="4"/>
  <c r="AD178" i="4"/>
  <c r="AE178" i="4"/>
  <c r="AF178" i="4"/>
  <c r="AG178" i="4"/>
  <c r="AH178" i="4"/>
  <c r="AI178" i="4"/>
  <c r="AJ178" i="4"/>
  <c r="AK178" i="4"/>
  <c r="AL178" i="4"/>
  <c r="AM178" i="4"/>
  <c r="AN178" i="4"/>
  <c r="AO178" i="4"/>
  <c r="C179" i="4"/>
  <c r="AP179" i="4" s="1"/>
  <c r="D17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Z179" i="4"/>
  <c r="AA179" i="4"/>
  <c r="AB179" i="4"/>
  <c r="AC179" i="4"/>
  <c r="AD179" i="4"/>
  <c r="AE179" i="4"/>
  <c r="AF179" i="4"/>
  <c r="AG179" i="4"/>
  <c r="AH179" i="4"/>
  <c r="AI179" i="4"/>
  <c r="AJ179" i="4"/>
  <c r="AK179" i="4"/>
  <c r="AL179" i="4"/>
  <c r="AM179" i="4"/>
  <c r="AN179" i="4"/>
  <c r="AO179" i="4"/>
  <c r="C180" i="4"/>
  <c r="AP180" i="4" s="1"/>
  <c r="D180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W180" i="4"/>
  <c r="X180" i="4"/>
  <c r="Y180" i="4"/>
  <c r="Z180" i="4"/>
  <c r="AA180" i="4"/>
  <c r="AB180" i="4"/>
  <c r="AC180" i="4"/>
  <c r="AD180" i="4"/>
  <c r="AE180" i="4"/>
  <c r="AF180" i="4"/>
  <c r="AG180" i="4"/>
  <c r="AH180" i="4"/>
  <c r="AI180" i="4"/>
  <c r="AJ180" i="4"/>
  <c r="AK180" i="4"/>
  <c r="AL180" i="4"/>
  <c r="AM180" i="4"/>
  <c r="AN180" i="4"/>
  <c r="AO180" i="4"/>
  <c r="C181" i="4"/>
  <c r="AP181" i="4" s="1"/>
  <c r="D181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W181" i="4"/>
  <c r="X181" i="4"/>
  <c r="Y181" i="4"/>
  <c r="Z181" i="4"/>
  <c r="AA181" i="4"/>
  <c r="AB181" i="4"/>
  <c r="AC181" i="4"/>
  <c r="AD181" i="4"/>
  <c r="AE181" i="4"/>
  <c r="AF181" i="4"/>
  <c r="AG181" i="4"/>
  <c r="AH181" i="4"/>
  <c r="AI181" i="4"/>
  <c r="AJ181" i="4"/>
  <c r="AK181" i="4"/>
  <c r="AL181" i="4"/>
  <c r="AM181" i="4"/>
  <c r="AN181" i="4"/>
  <c r="AO181" i="4"/>
  <c r="C182" i="4"/>
  <c r="AP182" i="4" s="1"/>
  <c r="D182" i="4"/>
  <c r="E182" i="4"/>
  <c r="F182" i="4"/>
  <c r="G182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V182" i="4"/>
  <c r="W182" i="4"/>
  <c r="X182" i="4"/>
  <c r="Y182" i="4"/>
  <c r="Z182" i="4"/>
  <c r="AA182" i="4"/>
  <c r="AB182" i="4"/>
  <c r="AC182" i="4"/>
  <c r="AD182" i="4"/>
  <c r="AE182" i="4"/>
  <c r="AF182" i="4"/>
  <c r="AG182" i="4"/>
  <c r="AH182" i="4"/>
  <c r="AI182" i="4"/>
  <c r="AJ182" i="4"/>
  <c r="AK182" i="4"/>
  <c r="AL182" i="4"/>
  <c r="AM182" i="4"/>
  <c r="AN182" i="4"/>
  <c r="AO182" i="4"/>
  <c r="C183" i="4"/>
  <c r="AP183" i="4" s="1"/>
  <c r="D183" i="4"/>
  <c r="E183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U183" i="4"/>
  <c r="V183" i="4"/>
  <c r="W183" i="4"/>
  <c r="X183" i="4"/>
  <c r="Y183" i="4"/>
  <c r="Z183" i="4"/>
  <c r="AA183" i="4"/>
  <c r="AB183" i="4"/>
  <c r="AC183" i="4"/>
  <c r="AD183" i="4"/>
  <c r="AE183" i="4"/>
  <c r="AF183" i="4"/>
  <c r="AG183" i="4"/>
  <c r="AH183" i="4"/>
  <c r="AI183" i="4"/>
  <c r="AJ183" i="4"/>
  <c r="AK183" i="4"/>
  <c r="AL183" i="4"/>
  <c r="AM183" i="4"/>
  <c r="AN183" i="4"/>
  <c r="AO183" i="4"/>
  <c r="C184" i="4"/>
  <c r="D184" i="4"/>
  <c r="E184" i="4"/>
  <c r="F184" i="4"/>
  <c r="AP184" i="4" s="1"/>
  <c r="G184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W184" i="4"/>
  <c r="X184" i="4"/>
  <c r="Y184" i="4"/>
  <c r="Z184" i="4"/>
  <c r="AA184" i="4"/>
  <c r="AB184" i="4"/>
  <c r="AC184" i="4"/>
  <c r="AD184" i="4"/>
  <c r="AE184" i="4"/>
  <c r="AF184" i="4"/>
  <c r="AG184" i="4"/>
  <c r="AH184" i="4"/>
  <c r="AI184" i="4"/>
  <c r="AJ184" i="4"/>
  <c r="AK184" i="4"/>
  <c r="AL184" i="4"/>
  <c r="AM184" i="4"/>
  <c r="AN184" i="4"/>
  <c r="AO184" i="4"/>
  <c r="C185" i="4"/>
  <c r="AP185" i="4" s="1"/>
  <c r="D185" i="4"/>
  <c r="E185" i="4"/>
  <c r="F185" i="4"/>
  <c r="G185" i="4"/>
  <c r="H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U185" i="4"/>
  <c r="V185" i="4"/>
  <c r="W185" i="4"/>
  <c r="X185" i="4"/>
  <c r="Y185" i="4"/>
  <c r="Z185" i="4"/>
  <c r="AA185" i="4"/>
  <c r="AB185" i="4"/>
  <c r="AC185" i="4"/>
  <c r="AD185" i="4"/>
  <c r="AE185" i="4"/>
  <c r="AF185" i="4"/>
  <c r="AG185" i="4"/>
  <c r="AH185" i="4"/>
  <c r="AI185" i="4"/>
  <c r="AJ185" i="4"/>
  <c r="AK185" i="4"/>
  <c r="AL185" i="4"/>
  <c r="AM185" i="4"/>
  <c r="AN185" i="4"/>
  <c r="AO185" i="4"/>
  <c r="C186" i="4"/>
  <c r="AP186" i="4" s="1"/>
  <c r="D186" i="4"/>
  <c r="E186" i="4"/>
  <c r="F186" i="4"/>
  <c r="G186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U186" i="4"/>
  <c r="V186" i="4"/>
  <c r="W186" i="4"/>
  <c r="X186" i="4"/>
  <c r="Y186" i="4"/>
  <c r="Z186" i="4"/>
  <c r="AA186" i="4"/>
  <c r="AB186" i="4"/>
  <c r="AC186" i="4"/>
  <c r="AD186" i="4"/>
  <c r="AE186" i="4"/>
  <c r="AF186" i="4"/>
  <c r="AG186" i="4"/>
  <c r="AH186" i="4"/>
  <c r="AI186" i="4"/>
  <c r="AJ186" i="4"/>
  <c r="AK186" i="4"/>
  <c r="AL186" i="4"/>
  <c r="AM186" i="4"/>
  <c r="AN186" i="4"/>
  <c r="AO186" i="4"/>
  <c r="C187" i="4"/>
  <c r="AP187" i="4" s="1"/>
  <c r="D187" i="4"/>
  <c r="E187" i="4"/>
  <c r="F187" i="4"/>
  <c r="G187" i="4"/>
  <c r="H187" i="4"/>
  <c r="I187" i="4"/>
  <c r="J187" i="4"/>
  <c r="K187" i="4"/>
  <c r="L187" i="4"/>
  <c r="M187" i="4"/>
  <c r="N187" i="4"/>
  <c r="O187" i="4"/>
  <c r="P187" i="4"/>
  <c r="Q187" i="4"/>
  <c r="R187" i="4"/>
  <c r="S187" i="4"/>
  <c r="T187" i="4"/>
  <c r="U187" i="4"/>
  <c r="V187" i="4"/>
  <c r="W187" i="4"/>
  <c r="X187" i="4"/>
  <c r="Y187" i="4"/>
  <c r="Z187" i="4"/>
  <c r="AA187" i="4"/>
  <c r="AB187" i="4"/>
  <c r="AC187" i="4"/>
  <c r="AD187" i="4"/>
  <c r="AE187" i="4"/>
  <c r="AF187" i="4"/>
  <c r="AG187" i="4"/>
  <c r="AH187" i="4"/>
  <c r="AI187" i="4"/>
  <c r="AJ187" i="4"/>
  <c r="AK187" i="4"/>
  <c r="AL187" i="4"/>
  <c r="AM187" i="4"/>
  <c r="AN187" i="4"/>
  <c r="AO187" i="4"/>
  <c r="C188" i="4"/>
  <c r="AP188" i="4" s="1"/>
  <c r="D188" i="4"/>
  <c r="E188" i="4"/>
  <c r="F188" i="4"/>
  <c r="G188" i="4"/>
  <c r="H188" i="4"/>
  <c r="I188" i="4"/>
  <c r="J188" i="4"/>
  <c r="K188" i="4"/>
  <c r="L188" i="4"/>
  <c r="M188" i="4"/>
  <c r="N188" i="4"/>
  <c r="O188" i="4"/>
  <c r="P188" i="4"/>
  <c r="Q188" i="4"/>
  <c r="R188" i="4"/>
  <c r="S188" i="4"/>
  <c r="T188" i="4"/>
  <c r="U188" i="4"/>
  <c r="V188" i="4"/>
  <c r="W188" i="4"/>
  <c r="X188" i="4"/>
  <c r="Y188" i="4"/>
  <c r="Z188" i="4"/>
  <c r="AA188" i="4"/>
  <c r="AB188" i="4"/>
  <c r="AC188" i="4"/>
  <c r="AD188" i="4"/>
  <c r="AE188" i="4"/>
  <c r="AF188" i="4"/>
  <c r="AG188" i="4"/>
  <c r="AH188" i="4"/>
  <c r="AI188" i="4"/>
  <c r="AJ188" i="4"/>
  <c r="AK188" i="4"/>
  <c r="AL188" i="4"/>
  <c r="AM188" i="4"/>
  <c r="AN188" i="4"/>
  <c r="AO188" i="4"/>
  <c r="C189" i="4"/>
  <c r="AP189" i="4" s="1"/>
  <c r="D189" i="4"/>
  <c r="E189" i="4"/>
  <c r="F189" i="4"/>
  <c r="G189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T189" i="4"/>
  <c r="U189" i="4"/>
  <c r="V189" i="4"/>
  <c r="W189" i="4"/>
  <c r="X189" i="4"/>
  <c r="Y189" i="4"/>
  <c r="Z189" i="4"/>
  <c r="AA189" i="4"/>
  <c r="AB189" i="4"/>
  <c r="AC189" i="4"/>
  <c r="AD189" i="4"/>
  <c r="AE189" i="4"/>
  <c r="AF189" i="4"/>
  <c r="AG189" i="4"/>
  <c r="AH189" i="4"/>
  <c r="AI189" i="4"/>
  <c r="AJ189" i="4"/>
  <c r="AK189" i="4"/>
  <c r="AL189" i="4"/>
  <c r="AM189" i="4"/>
  <c r="AN189" i="4"/>
  <c r="AO189" i="4"/>
  <c r="C190" i="4"/>
  <c r="AP190" i="4" s="1"/>
  <c r="D190" i="4"/>
  <c r="E190" i="4"/>
  <c r="F190" i="4"/>
  <c r="G190" i="4"/>
  <c r="H190" i="4"/>
  <c r="I190" i="4"/>
  <c r="J190" i="4"/>
  <c r="K190" i="4"/>
  <c r="L190" i="4"/>
  <c r="M190" i="4"/>
  <c r="N190" i="4"/>
  <c r="O190" i="4"/>
  <c r="P190" i="4"/>
  <c r="Q190" i="4"/>
  <c r="R190" i="4"/>
  <c r="S190" i="4"/>
  <c r="T190" i="4"/>
  <c r="U190" i="4"/>
  <c r="V190" i="4"/>
  <c r="W190" i="4"/>
  <c r="X190" i="4"/>
  <c r="Y190" i="4"/>
  <c r="Z190" i="4"/>
  <c r="AA190" i="4"/>
  <c r="AB190" i="4"/>
  <c r="AC190" i="4"/>
  <c r="AD190" i="4"/>
  <c r="AE190" i="4"/>
  <c r="AF190" i="4"/>
  <c r="AG190" i="4"/>
  <c r="AH190" i="4"/>
  <c r="AI190" i="4"/>
  <c r="AJ190" i="4"/>
  <c r="AK190" i="4"/>
  <c r="AL190" i="4"/>
  <c r="AM190" i="4"/>
  <c r="AN190" i="4"/>
  <c r="AO190" i="4"/>
  <c r="C191" i="4"/>
  <c r="AP191" i="4" s="1"/>
  <c r="D191" i="4"/>
  <c r="E191" i="4"/>
  <c r="F191" i="4"/>
  <c r="G191" i="4"/>
  <c r="H191" i="4"/>
  <c r="I191" i="4"/>
  <c r="J191" i="4"/>
  <c r="K191" i="4"/>
  <c r="L191" i="4"/>
  <c r="M191" i="4"/>
  <c r="N191" i="4"/>
  <c r="O191" i="4"/>
  <c r="P191" i="4"/>
  <c r="Q191" i="4"/>
  <c r="R191" i="4"/>
  <c r="S191" i="4"/>
  <c r="T191" i="4"/>
  <c r="U191" i="4"/>
  <c r="V191" i="4"/>
  <c r="W191" i="4"/>
  <c r="X191" i="4"/>
  <c r="Y191" i="4"/>
  <c r="Z191" i="4"/>
  <c r="AA191" i="4"/>
  <c r="AB191" i="4"/>
  <c r="AC191" i="4"/>
  <c r="AD191" i="4"/>
  <c r="AE191" i="4"/>
  <c r="AF191" i="4"/>
  <c r="AG191" i="4"/>
  <c r="AH191" i="4"/>
  <c r="AI191" i="4"/>
  <c r="AJ191" i="4"/>
  <c r="AK191" i="4"/>
  <c r="AL191" i="4"/>
  <c r="AM191" i="4"/>
  <c r="AN191" i="4"/>
  <c r="AO191" i="4"/>
  <c r="C192" i="4"/>
  <c r="D192" i="4"/>
  <c r="E192" i="4"/>
  <c r="F192" i="4"/>
  <c r="AP192" i="4" s="1"/>
  <c r="G192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U192" i="4"/>
  <c r="V192" i="4"/>
  <c r="W192" i="4"/>
  <c r="X192" i="4"/>
  <c r="Y192" i="4"/>
  <c r="Z192" i="4"/>
  <c r="AA192" i="4"/>
  <c r="AB192" i="4"/>
  <c r="AC192" i="4"/>
  <c r="AD192" i="4"/>
  <c r="AE192" i="4"/>
  <c r="AF192" i="4"/>
  <c r="AG192" i="4"/>
  <c r="AH192" i="4"/>
  <c r="AI192" i="4"/>
  <c r="AJ192" i="4"/>
  <c r="AK192" i="4"/>
  <c r="AL192" i="4"/>
  <c r="AM192" i="4"/>
  <c r="AN192" i="4"/>
  <c r="AO192" i="4"/>
  <c r="C193" i="4"/>
  <c r="AP193" i="4" s="1"/>
  <c r="D193" i="4"/>
  <c r="E193" i="4"/>
  <c r="F193" i="4"/>
  <c r="G193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T193" i="4"/>
  <c r="U193" i="4"/>
  <c r="V193" i="4"/>
  <c r="W193" i="4"/>
  <c r="X193" i="4"/>
  <c r="Y193" i="4"/>
  <c r="Z193" i="4"/>
  <c r="AA193" i="4"/>
  <c r="AB193" i="4"/>
  <c r="AC193" i="4"/>
  <c r="AD193" i="4"/>
  <c r="AE193" i="4"/>
  <c r="AF193" i="4"/>
  <c r="AG193" i="4"/>
  <c r="AH193" i="4"/>
  <c r="AI193" i="4"/>
  <c r="AJ193" i="4"/>
  <c r="AK193" i="4"/>
  <c r="AL193" i="4"/>
  <c r="AM193" i="4"/>
  <c r="AN193" i="4"/>
  <c r="AO193" i="4"/>
  <c r="C194" i="4"/>
  <c r="AP194" i="4" s="1"/>
  <c r="D194" i="4"/>
  <c r="E194" i="4"/>
  <c r="F194" i="4"/>
  <c r="G194" i="4"/>
  <c r="H194" i="4"/>
  <c r="I194" i="4"/>
  <c r="J194" i="4"/>
  <c r="K194" i="4"/>
  <c r="L194" i="4"/>
  <c r="M194" i="4"/>
  <c r="N194" i="4"/>
  <c r="O194" i="4"/>
  <c r="P194" i="4"/>
  <c r="Q194" i="4"/>
  <c r="R194" i="4"/>
  <c r="S194" i="4"/>
  <c r="T194" i="4"/>
  <c r="U194" i="4"/>
  <c r="V194" i="4"/>
  <c r="W194" i="4"/>
  <c r="X194" i="4"/>
  <c r="Y194" i="4"/>
  <c r="Z194" i="4"/>
  <c r="AA194" i="4"/>
  <c r="AB194" i="4"/>
  <c r="AC194" i="4"/>
  <c r="AD194" i="4"/>
  <c r="AE194" i="4"/>
  <c r="AF194" i="4"/>
  <c r="AG194" i="4"/>
  <c r="AH194" i="4"/>
  <c r="AI194" i="4"/>
  <c r="AJ194" i="4"/>
  <c r="AK194" i="4"/>
  <c r="AL194" i="4"/>
  <c r="AM194" i="4"/>
  <c r="AN194" i="4"/>
  <c r="AO194" i="4"/>
  <c r="C195" i="4"/>
  <c r="AP195" i="4" s="1"/>
  <c r="D195" i="4"/>
  <c r="E195" i="4"/>
  <c r="F195" i="4"/>
  <c r="G195" i="4"/>
  <c r="H195" i="4"/>
  <c r="I195" i="4"/>
  <c r="J195" i="4"/>
  <c r="K195" i="4"/>
  <c r="L195" i="4"/>
  <c r="M195" i="4"/>
  <c r="N195" i="4"/>
  <c r="O195" i="4"/>
  <c r="P195" i="4"/>
  <c r="Q195" i="4"/>
  <c r="R195" i="4"/>
  <c r="S195" i="4"/>
  <c r="T195" i="4"/>
  <c r="U195" i="4"/>
  <c r="V195" i="4"/>
  <c r="W195" i="4"/>
  <c r="X195" i="4"/>
  <c r="Y195" i="4"/>
  <c r="Z195" i="4"/>
  <c r="AA195" i="4"/>
  <c r="AB195" i="4"/>
  <c r="AC195" i="4"/>
  <c r="AD195" i="4"/>
  <c r="AE195" i="4"/>
  <c r="AF195" i="4"/>
  <c r="AG195" i="4"/>
  <c r="AH195" i="4"/>
  <c r="AI195" i="4"/>
  <c r="AJ195" i="4"/>
  <c r="AK195" i="4"/>
  <c r="AL195" i="4"/>
  <c r="AM195" i="4"/>
  <c r="AN195" i="4"/>
  <c r="AO195" i="4"/>
  <c r="C196" i="4"/>
  <c r="AP196" i="4" s="1"/>
  <c r="D196" i="4"/>
  <c r="E196" i="4"/>
  <c r="F196" i="4"/>
  <c r="G196" i="4"/>
  <c r="H196" i="4"/>
  <c r="I196" i="4"/>
  <c r="J196" i="4"/>
  <c r="K196" i="4"/>
  <c r="L196" i="4"/>
  <c r="M196" i="4"/>
  <c r="N196" i="4"/>
  <c r="O196" i="4"/>
  <c r="P196" i="4"/>
  <c r="Q196" i="4"/>
  <c r="R196" i="4"/>
  <c r="S196" i="4"/>
  <c r="T196" i="4"/>
  <c r="U196" i="4"/>
  <c r="V196" i="4"/>
  <c r="W196" i="4"/>
  <c r="X196" i="4"/>
  <c r="Y196" i="4"/>
  <c r="Z196" i="4"/>
  <c r="AA196" i="4"/>
  <c r="AB196" i="4"/>
  <c r="AC196" i="4"/>
  <c r="AD196" i="4"/>
  <c r="AE196" i="4"/>
  <c r="AF196" i="4"/>
  <c r="AG196" i="4"/>
  <c r="AH196" i="4"/>
  <c r="AI196" i="4"/>
  <c r="AJ196" i="4"/>
  <c r="AK196" i="4"/>
  <c r="AL196" i="4"/>
  <c r="AM196" i="4"/>
  <c r="AN196" i="4"/>
  <c r="AO196" i="4"/>
  <c r="D197" i="4"/>
  <c r="E197" i="4"/>
  <c r="F197" i="4"/>
  <c r="G197" i="4"/>
  <c r="H197" i="4"/>
  <c r="I197" i="4"/>
  <c r="J197" i="4"/>
  <c r="K197" i="4"/>
  <c r="L197" i="4"/>
  <c r="M197" i="4"/>
  <c r="N197" i="4"/>
  <c r="O197" i="4"/>
  <c r="P197" i="4"/>
  <c r="Q197" i="4"/>
  <c r="R197" i="4"/>
  <c r="S197" i="4"/>
  <c r="T197" i="4"/>
  <c r="U197" i="4"/>
  <c r="V197" i="4"/>
  <c r="W197" i="4"/>
  <c r="X197" i="4"/>
  <c r="Y197" i="4"/>
  <c r="Z197" i="4"/>
  <c r="AA197" i="4"/>
  <c r="AB197" i="4"/>
  <c r="AC197" i="4"/>
  <c r="AD197" i="4"/>
  <c r="AE197" i="4"/>
  <c r="AF197" i="4"/>
  <c r="AG197" i="4"/>
  <c r="AH197" i="4"/>
  <c r="AI197" i="4"/>
  <c r="AJ197" i="4"/>
  <c r="AK197" i="4"/>
  <c r="AL197" i="4"/>
  <c r="AM197" i="4"/>
  <c r="AN197" i="4"/>
  <c r="AO197" i="4"/>
  <c r="C198" i="4"/>
  <c r="AP198" i="4" s="1"/>
  <c r="D198" i="4"/>
  <c r="E198" i="4"/>
  <c r="F198" i="4"/>
  <c r="G198" i="4"/>
  <c r="H198" i="4"/>
  <c r="I198" i="4"/>
  <c r="J198" i="4"/>
  <c r="K198" i="4"/>
  <c r="L198" i="4"/>
  <c r="M198" i="4"/>
  <c r="N198" i="4"/>
  <c r="O198" i="4"/>
  <c r="P198" i="4"/>
  <c r="Q198" i="4"/>
  <c r="R198" i="4"/>
  <c r="S198" i="4"/>
  <c r="T198" i="4"/>
  <c r="U198" i="4"/>
  <c r="V198" i="4"/>
  <c r="W198" i="4"/>
  <c r="X198" i="4"/>
  <c r="Y198" i="4"/>
  <c r="Z198" i="4"/>
  <c r="AA198" i="4"/>
  <c r="AB198" i="4"/>
  <c r="AC198" i="4"/>
  <c r="AD198" i="4"/>
  <c r="AE198" i="4"/>
  <c r="AF198" i="4"/>
  <c r="AG198" i="4"/>
  <c r="AH198" i="4"/>
  <c r="AI198" i="4"/>
  <c r="AJ198" i="4"/>
  <c r="AK198" i="4"/>
  <c r="AL198" i="4"/>
  <c r="AM198" i="4"/>
  <c r="AN198" i="4"/>
  <c r="AO198" i="4"/>
  <c r="C199" i="4"/>
  <c r="AP199" i="4" s="1"/>
  <c r="D199" i="4"/>
  <c r="E199" i="4"/>
  <c r="F199" i="4"/>
  <c r="G199" i="4"/>
  <c r="H199" i="4"/>
  <c r="I199" i="4"/>
  <c r="J199" i="4"/>
  <c r="K199" i="4"/>
  <c r="L199" i="4"/>
  <c r="M199" i="4"/>
  <c r="N199" i="4"/>
  <c r="O199" i="4"/>
  <c r="P199" i="4"/>
  <c r="Q199" i="4"/>
  <c r="R199" i="4"/>
  <c r="S199" i="4"/>
  <c r="T199" i="4"/>
  <c r="U199" i="4"/>
  <c r="V199" i="4"/>
  <c r="W199" i="4"/>
  <c r="X199" i="4"/>
  <c r="Y199" i="4"/>
  <c r="Z199" i="4"/>
  <c r="AA199" i="4"/>
  <c r="AB199" i="4"/>
  <c r="AC199" i="4"/>
  <c r="AD199" i="4"/>
  <c r="AE199" i="4"/>
  <c r="AF199" i="4"/>
  <c r="AG199" i="4"/>
  <c r="AH199" i="4"/>
  <c r="AI199" i="4"/>
  <c r="AJ199" i="4"/>
  <c r="AK199" i="4"/>
  <c r="AL199" i="4"/>
  <c r="AM199" i="4"/>
  <c r="AN199" i="4"/>
  <c r="AO199" i="4"/>
  <c r="C200" i="4"/>
  <c r="AP200" i="4" s="1"/>
  <c r="D200" i="4"/>
  <c r="E200" i="4"/>
  <c r="F200" i="4"/>
  <c r="G200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V200" i="4"/>
  <c r="W200" i="4"/>
  <c r="X200" i="4"/>
  <c r="Y200" i="4"/>
  <c r="Z200" i="4"/>
  <c r="AA200" i="4"/>
  <c r="AB200" i="4"/>
  <c r="AC200" i="4"/>
  <c r="AD200" i="4"/>
  <c r="AE200" i="4"/>
  <c r="AF200" i="4"/>
  <c r="AG200" i="4"/>
  <c r="AH200" i="4"/>
  <c r="AI200" i="4"/>
  <c r="AJ200" i="4"/>
  <c r="AK200" i="4"/>
  <c r="AL200" i="4"/>
  <c r="AM200" i="4"/>
  <c r="AN200" i="4"/>
  <c r="AO200" i="4"/>
  <c r="C201" i="4"/>
  <c r="D201" i="4"/>
  <c r="E201" i="4"/>
  <c r="F201" i="4"/>
  <c r="G201" i="4"/>
  <c r="H201" i="4"/>
  <c r="AP201" i="4" s="1"/>
  <c r="I201" i="4"/>
  <c r="J201" i="4"/>
  <c r="K201" i="4"/>
  <c r="L201" i="4"/>
  <c r="M201" i="4"/>
  <c r="N201" i="4"/>
  <c r="O201" i="4"/>
  <c r="P201" i="4"/>
  <c r="Q201" i="4"/>
  <c r="R201" i="4"/>
  <c r="S201" i="4"/>
  <c r="T201" i="4"/>
  <c r="U201" i="4"/>
  <c r="V201" i="4"/>
  <c r="W201" i="4"/>
  <c r="X201" i="4"/>
  <c r="Y201" i="4"/>
  <c r="Z201" i="4"/>
  <c r="AA201" i="4"/>
  <c r="AB201" i="4"/>
  <c r="AC201" i="4"/>
  <c r="AD201" i="4"/>
  <c r="AE201" i="4"/>
  <c r="AF201" i="4"/>
  <c r="AG201" i="4"/>
  <c r="AH201" i="4"/>
  <c r="AI201" i="4"/>
  <c r="AJ201" i="4"/>
  <c r="AK201" i="4"/>
  <c r="AL201" i="4"/>
  <c r="AM201" i="4"/>
  <c r="AN201" i="4"/>
  <c r="AO201" i="4"/>
  <c r="C202" i="4"/>
  <c r="AP202" i="4" s="1"/>
  <c r="D202" i="4"/>
  <c r="E202" i="4"/>
  <c r="F202" i="4"/>
  <c r="G202" i="4"/>
  <c r="H202" i="4"/>
  <c r="I202" i="4"/>
  <c r="J202" i="4"/>
  <c r="K202" i="4"/>
  <c r="L202" i="4"/>
  <c r="M202" i="4"/>
  <c r="N202" i="4"/>
  <c r="O202" i="4"/>
  <c r="P202" i="4"/>
  <c r="Q202" i="4"/>
  <c r="R202" i="4"/>
  <c r="S202" i="4"/>
  <c r="T202" i="4"/>
  <c r="U202" i="4"/>
  <c r="V202" i="4"/>
  <c r="W202" i="4"/>
  <c r="X202" i="4"/>
  <c r="Y202" i="4"/>
  <c r="Z202" i="4"/>
  <c r="AA202" i="4"/>
  <c r="AB202" i="4"/>
  <c r="AC202" i="4"/>
  <c r="AD202" i="4"/>
  <c r="AE202" i="4"/>
  <c r="AF202" i="4"/>
  <c r="AG202" i="4"/>
  <c r="AH202" i="4"/>
  <c r="AI202" i="4"/>
  <c r="AJ202" i="4"/>
  <c r="AK202" i="4"/>
  <c r="AL202" i="4"/>
  <c r="AM202" i="4"/>
  <c r="AN202" i="4"/>
  <c r="AO202" i="4"/>
  <c r="C203" i="4"/>
  <c r="AP203" i="4" s="1"/>
  <c r="D203" i="4"/>
  <c r="E203" i="4"/>
  <c r="F203" i="4"/>
  <c r="G203" i="4"/>
  <c r="H203" i="4"/>
  <c r="I203" i="4"/>
  <c r="J203" i="4"/>
  <c r="K203" i="4"/>
  <c r="L203" i="4"/>
  <c r="M203" i="4"/>
  <c r="N203" i="4"/>
  <c r="O203" i="4"/>
  <c r="P203" i="4"/>
  <c r="Q203" i="4"/>
  <c r="R203" i="4"/>
  <c r="S203" i="4"/>
  <c r="T203" i="4"/>
  <c r="U203" i="4"/>
  <c r="V203" i="4"/>
  <c r="W203" i="4"/>
  <c r="X203" i="4"/>
  <c r="Y203" i="4"/>
  <c r="Z203" i="4"/>
  <c r="AA203" i="4"/>
  <c r="AB203" i="4"/>
  <c r="AC203" i="4"/>
  <c r="AD203" i="4"/>
  <c r="AE203" i="4"/>
  <c r="AF203" i="4"/>
  <c r="AG203" i="4"/>
  <c r="AH203" i="4"/>
  <c r="AI203" i="4"/>
  <c r="AJ203" i="4"/>
  <c r="AK203" i="4"/>
  <c r="AL203" i="4"/>
  <c r="AM203" i="4"/>
  <c r="AN203" i="4"/>
  <c r="AO203" i="4"/>
  <c r="C204" i="4"/>
  <c r="AP204" i="4" s="1"/>
  <c r="D204" i="4"/>
  <c r="E204" i="4"/>
  <c r="F204" i="4"/>
  <c r="G204" i="4"/>
  <c r="H204" i="4"/>
  <c r="I204" i="4"/>
  <c r="J204" i="4"/>
  <c r="K204" i="4"/>
  <c r="L204" i="4"/>
  <c r="M204" i="4"/>
  <c r="N204" i="4"/>
  <c r="O204" i="4"/>
  <c r="P204" i="4"/>
  <c r="Q204" i="4"/>
  <c r="R204" i="4"/>
  <c r="S204" i="4"/>
  <c r="T204" i="4"/>
  <c r="U204" i="4"/>
  <c r="V204" i="4"/>
  <c r="W204" i="4"/>
  <c r="X204" i="4"/>
  <c r="Y204" i="4"/>
  <c r="Z204" i="4"/>
  <c r="AA204" i="4"/>
  <c r="AB204" i="4"/>
  <c r="AC204" i="4"/>
  <c r="AD204" i="4"/>
  <c r="AE204" i="4"/>
  <c r="AF204" i="4"/>
  <c r="AG204" i="4"/>
  <c r="AH204" i="4"/>
  <c r="AI204" i="4"/>
  <c r="AJ204" i="4"/>
  <c r="AK204" i="4"/>
  <c r="AL204" i="4"/>
  <c r="AM204" i="4"/>
  <c r="AN204" i="4"/>
  <c r="AO204" i="4"/>
  <c r="C205" i="4"/>
  <c r="AP205" i="4" s="1"/>
  <c r="D205" i="4"/>
  <c r="E205" i="4"/>
  <c r="F205" i="4"/>
  <c r="G205" i="4"/>
  <c r="H205" i="4"/>
  <c r="I205" i="4"/>
  <c r="J205" i="4"/>
  <c r="K205" i="4"/>
  <c r="L205" i="4"/>
  <c r="M205" i="4"/>
  <c r="N205" i="4"/>
  <c r="O205" i="4"/>
  <c r="P205" i="4"/>
  <c r="Q205" i="4"/>
  <c r="R205" i="4"/>
  <c r="S205" i="4"/>
  <c r="T205" i="4"/>
  <c r="U205" i="4"/>
  <c r="V205" i="4"/>
  <c r="W205" i="4"/>
  <c r="X205" i="4"/>
  <c r="Y205" i="4"/>
  <c r="Z205" i="4"/>
  <c r="AA205" i="4"/>
  <c r="AB205" i="4"/>
  <c r="AC205" i="4"/>
  <c r="AD205" i="4"/>
  <c r="AE205" i="4"/>
  <c r="AF205" i="4"/>
  <c r="AG205" i="4"/>
  <c r="AH205" i="4"/>
  <c r="AI205" i="4"/>
  <c r="AJ205" i="4"/>
  <c r="AK205" i="4"/>
  <c r="AL205" i="4"/>
  <c r="AM205" i="4"/>
  <c r="AN205" i="4"/>
  <c r="AO205" i="4"/>
  <c r="C206" i="4"/>
  <c r="AP206" i="4" s="1"/>
  <c r="D206" i="4"/>
  <c r="E206" i="4"/>
  <c r="F206" i="4"/>
  <c r="G206" i="4"/>
  <c r="H206" i="4"/>
  <c r="I206" i="4"/>
  <c r="J206" i="4"/>
  <c r="K206" i="4"/>
  <c r="L206" i="4"/>
  <c r="M206" i="4"/>
  <c r="N206" i="4"/>
  <c r="O206" i="4"/>
  <c r="P206" i="4"/>
  <c r="Q206" i="4"/>
  <c r="R206" i="4"/>
  <c r="S206" i="4"/>
  <c r="T206" i="4"/>
  <c r="U206" i="4"/>
  <c r="V206" i="4"/>
  <c r="W206" i="4"/>
  <c r="X206" i="4"/>
  <c r="Y206" i="4"/>
  <c r="Z206" i="4"/>
  <c r="AA206" i="4"/>
  <c r="AB206" i="4"/>
  <c r="AC206" i="4"/>
  <c r="AD206" i="4"/>
  <c r="AE206" i="4"/>
  <c r="AF206" i="4"/>
  <c r="AG206" i="4"/>
  <c r="AH206" i="4"/>
  <c r="AI206" i="4"/>
  <c r="AJ206" i="4"/>
  <c r="AK206" i="4"/>
  <c r="AL206" i="4"/>
  <c r="AM206" i="4"/>
  <c r="AN206" i="4"/>
  <c r="AO206" i="4"/>
  <c r="C207" i="4"/>
  <c r="AP207" i="4" s="1"/>
  <c r="D207" i="4"/>
  <c r="E207" i="4"/>
  <c r="F207" i="4"/>
  <c r="G207" i="4"/>
  <c r="H207" i="4"/>
  <c r="I207" i="4"/>
  <c r="J207" i="4"/>
  <c r="K207" i="4"/>
  <c r="L207" i="4"/>
  <c r="M207" i="4"/>
  <c r="N207" i="4"/>
  <c r="O207" i="4"/>
  <c r="P207" i="4"/>
  <c r="Q207" i="4"/>
  <c r="R207" i="4"/>
  <c r="S207" i="4"/>
  <c r="T207" i="4"/>
  <c r="U207" i="4"/>
  <c r="V207" i="4"/>
  <c r="W207" i="4"/>
  <c r="X207" i="4"/>
  <c r="Y207" i="4"/>
  <c r="Z207" i="4"/>
  <c r="AA207" i="4"/>
  <c r="AB207" i="4"/>
  <c r="AC207" i="4"/>
  <c r="AD207" i="4"/>
  <c r="AE207" i="4"/>
  <c r="AF207" i="4"/>
  <c r="AG207" i="4"/>
  <c r="AH207" i="4"/>
  <c r="AI207" i="4"/>
  <c r="AJ207" i="4"/>
  <c r="AK207" i="4"/>
  <c r="AL207" i="4"/>
  <c r="AM207" i="4"/>
  <c r="AN207" i="4"/>
  <c r="AO207" i="4"/>
  <c r="C208" i="4"/>
  <c r="AP208" i="4" s="1"/>
  <c r="D208" i="4"/>
  <c r="E208" i="4"/>
  <c r="F208" i="4"/>
  <c r="G208" i="4"/>
  <c r="H208" i="4"/>
  <c r="I208" i="4"/>
  <c r="J208" i="4"/>
  <c r="K208" i="4"/>
  <c r="L208" i="4"/>
  <c r="M208" i="4"/>
  <c r="N208" i="4"/>
  <c r="O208" i="4"/>
  <c r="P208" i="4"/>
  <c r="Q208" i="4"/>
  <c r="R208" i="4"/>
  <c r="S208" i="4"/>
  <c r="T208" i="4"/>
  <c r="U208" i="4"/>
  <c r="V208" i="4"/>
  <c r="W208" i="4"/>
  <c r="X208" i="4"/>
  <c r="Y208" i="4"/>
  <c r="Z208" i="4"/>
  <c r="AA208" i="4"/>
  <c r="AB208" i="4"/>
  <c r="AC208" i="4"/>
  <c r="AD208" i="4"/>
  <c r="AE208" i="4"/>
  <c r="AF208" i="4"/>
  <c r="AG208" i="4"/>
  <c r="AH208" i="4"/>
  <c r="AI208" i="4"/>
  <c r="AJ208" i="4"/>
  <c r="AK208" i="4"/>
  <c r="AL208" i="4"/>
  <c r="AM208" i="4"/>
  <c r="AN208" i="4"/>
  <c r="AO208" i="4"/>
  <c r="C209" i="4"/>
  <c r="D209" i="4"/>
  <c r="E209" i="4"/>
  <c r="F209" i="4"/>
  <c r="G209" i="4"/>
  <c r="H209" i="4"/>
  <c r="AP209" i="4" s="1"/>
  <c r="I209" i="4"/>
  <c r="J209" i="4"/>
  <c r="K209" i="4"/>
  <c r="L209" i="4"/>
  <c r="M209" i="4"/>
  <c r="N209" i="4"/>
  <c r="O209" i="4"/>
  <c r="P209" i="4"/>
  <c r="Q209" i="4"/>
  <c r="R209" i="4"/>
  <c r="S209" i="4"/>
  <c r="T209" i="4"/>
  <c r="U209" i="4"/>
  <c r="V209" i="4"/>
  <c r="W209" i="4"/>
  <c r="X209" i="4"/>
  <c r="Y209" i="4"/>
  <c r="Z209" i="4"/>
  <c r="AA209" i="4"/>
  <c r="AB209" i="4"/>
  <c r="AC209" i="4"/>
  <c r="AD209" i="4"/>
  <c r="AE209" i="4"/>
  <c r="AF209" i="4"/>
  <c r="AG209" i="4"/>
  <c r="AH209" i="4"/>
  <c r="AI209" i="4"/>
  <c r="AJ209" i="4"/>
  <c r="AK209" i="4"/>
  <c r="AL209" i="4"/>
  <c r="AM209" i="4"/>
  <c r="AN209" i="4"/>
  <c r="AO209" i="4"/>
  <c r="C210" i="4"/>
  <c r="AP210" i="4" s="1"/>
  <c r="D210" i="4"/>
  <c r="E210" i="4"/>
  <c r="F210" i="4"/>
  <c r="G210" i="4"/>
  <c r="H210" i="4"/>
  <c r="I210" i="4"/>
  <c r="J210" i="4"/>
  <c r="K210" i="4"/>
  <c r="L210" i="4"/>
  <c r="M210" i="4"/>
  <c r="N210" i="4"/>
  <c r="O210" i="4"/>
  <c r="P210" i="4"/>
  <c r="Q210" i="4"/>
  <c r="R210" i="4"/>
  <c r="S210" i="4"/>
  <c r="T210" i="4"/>
  <c r="U210" i="4"/>
  <c r="V210" i="4"/>
  <c r="W210" i="4"/>
  <c r="X210" i="4"/>
  <c r="Y210" i="4"/>
  <c r="Z210" i="4"/>
  <c r="AA210" i="4"/>
  <c r="AB210" i="4"/>
  <c r="AC210" i="4"/>
  <c r="AD210" i="4"/>
  <c r="AE210" i="4"/>
  <c r="AF210" i="4"/>
  <c r="AG210" i="4"/>
  <c r="AH210" i="4"/>
  <c r="AI210" i="4"/>
  <c r="AJ210" i="4"/>
  <c r="AK210" i="4"/>
  <c r="AL210" i="4"/>
  <c r="AM210" i="4"/>
  <c r="AN210" i="4"/>
  <c r="AO210" i="4"/>
  <c r="C211" i="4"/>
  <c r="AP211" i="4" s="1"/>
  <c r="D211" i="4"/>
  <c r="E211" i="4"/>
  <c r="F211" i="4"/>
  <c r="G211" i="4"/>
  <c r="H211" i="4"/>
  <c r="I211" i="4"/>
  <c r="J211" i="4"/>
  <c r="K211" i="4"/>
  <c r="L211" i="4"/>
  <c r="M211" i="4"/>
  <c r="N211" i="4"/>
  <c r="O211" i="4"/>
  <c r="P211" i="4"/>
  <c r="Q211" i="4"/>
  <c r="R211" i="4"/>
  <c r="S211" i="4"/>
  <c r="T211" i="4"/>
  <c r="U211" i="4"/>
  <c r="V211" i="4"/>
  <c r="W211" i="4"/>
  <c r="X211" i="4"/>
  <c r="Y211" i="4"/>
  <c r="Z211" i="4"/>
  <c r="AA211" i="4"/>
  <c r="AB211" i="4"/>
  <c r="AC211" i="4"/>
  <c r="AD211" i="4"/>
  <c r="AE211" i="4"/>
  <c r="AF211" i="4"/>
  <c r="AG211" i="4"/>
  <c r="AH211" i="4"/>
  <c r="AI211" i="4"/>
  <c r="AJ211" i="4"/>
  <c r="AK211" i="4"/>
  <c r="AL211" i="4"/>
  <c r="AM211" i="4"/>
  <c r="AN211" i="4"/>
  <c r="AO211" i="4"/>
  <c r="C212" i="4"/>
  <c r="AP212" i="4" s="1"/>
  <c r="D212" i="4"/>
  <c r="E212" i="4"/>
  <c r="F212" i="4"/>
  <c r="G212" i="4"/>
  <c r="H212" i="4"/>
  <c r="I212" i="4"/>
  <c r="J212" i="4"/>
  <c r="K212" i="4"/>
  <c r="L212" i="4"/>
  <c r="M212" i="4"/>
  <c r="N212" i="4"/>
  <c r="O212" i="4"/>
  <c r="P212" i="4"/>
  <c r="Q212" i="4"/>
  <c r="R212" i="4"/>
  <c r="S212" i="4"/>
  <c r="T212" i="4"/>
  <c r="U212" i="4"/>
  <c r="V212" i="4"/>
  <c r="W212" i="4"/>
  <c r="X212" i="4"/>
  <c r="Y212" i="4"/>
  <c r="Z212" i="4"/>
  <c r="AA212" i="4"/>
  <c r="AB212" i="4"/>
  <c r="AC212" i="4"/>
  <c r="AD212" i="4"/>
  <c r="AE212" i="4"/>
  <c r="AF212" i="4"/>
  <c r="AG212" i="4"/>
  <c r="AH212" i="4"/>
  <c r="AI212" i="4"/>
  <c r="AJ212" i="4"/>
  <c r="AK212" i="4"/>
  <c r="AL212" i="4"/>
  <c r="AM212" i="4"/>
  <c r="AN212" i="4"/>
  <c r="AO212" i="4"/>
  <c r="C213" i="4"/>
  <c r="AP213" i="4" s="1"/>
  <c r="D213" i="4"/>
  <c r="E213" i="4"/>
  <c r="F213" i="4"/>
  <c r="G213" i="4"/>
  <c r="H213" i="4"/>
  <c r="I213" i="4"/>
  <c r="J213" i="4"/>
  <c r="K213" i="4"/>
  <c r="L213" i="4"/>
  <c r="M213" i="4"/>
  <c r="N213" i="4"/>
  <c r="O213" i="4"/>
  <c r="P213" i="4"/>
  <c r="Q213" i="4"/>
  <c r="R213" i="4"/>
  <c r="S213" i="4"/>
  <c r="T213" i="4"/>
  <c r="U213" i="4"/>
  <c r="V213" i="4"/>
  <c r="W213" i="4"/>
  <c r="X213" i="4"/>
  <c r="Y213" i="4"/>
  <c r="Z213" i="4"/>
  <c r="AA213" i="4"/>
  <c r="AB213" i="4"/>
  <c r="AC213" i="4"/>
  <c r="AD213" i="4"/>
  <c r="AE213" i="4"/>
  <c r="AF213" i="4"/>
  <c r="AG213" i="4"/>
  <c r="AH213" i="4"/>
  <c r="AI213" i="4"/>
  <c r="AJ213" i="4"/>
  <c r="AK213" i="4"/>
  <c r="AL213" i="4"/>
  <c r="AM213" i="4"/>
  <c r="AN213" i="4"/>
  <c r="AO213" i="4"/>
  <c r="C214" i="4"/>
  <c r="AP214" i="4" s="1"/>
  <c r="D214" i="4"/>
  <c r="E214" i="4"/>
  <c r="F214" i="4"/>
  <c r="G214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U214" i="4"/>
  <c r="V214" i="4"/>
  <c r="W214" i="4"/>
  <c r="X214" i="4"/>
  <c r="Y214" i="4"/>
  <c r="Z214" i="4"/>
  <c r="AA214" i="4"/>
  <c r="AB214" i="4"/>
  <c r="AC214" i="4"/>
  <c r="AD214" i="4"/>
  <c r="AE214" i="4"/>
  <c r="AF214" i="4"/>
  <c r="AG214" i="4"/>
  <c r="AH214" i="4"/>
  <c r="AI214" i="4"/>
  <c r="AJ214" i="4"/>
  <c r="AK214" i="4"/>
  <c r="AL214" i="4"/>
  <c r="AM214" i="4"/>
  <c r="AN214" i="4"/>
  <c r="AO214" i="4"/>
  <c r="C215" i="4"/>
  <c r="AP215" i="4" s="1"/>
  <c r="D215" i="4"/>
  <c r="E215" i="4"/>
  <c r="F215" i="4"/>
  <c r="G215" i="4"/>
  <c r="H215" i="4"/>
  <c r="I215" i="4"/>
  <c r="J215" i="4"/>
  <c r="K215" i="4"/>
  <c r="L215" i="4"/>
  <c r="M215" i="4"/>
  <c r="N215" i="4"/>
  <c r="O215" i="4"/>
  <c r="P215" i="4"/>
  <c r="Q215" i="4"/>
  <c r="R215" i="4"/>
  <c r="S215" i="4"/>
  <c r="T215" i="4"/>
  <c r="U215" i="4"/>
  <c r="V215" i="4"/>
  <c r="W215" i="4"/>
  <c r="X215" i="4"/>
  <c r="Y215" i="4"/>
  <c r="Z215" i="4"/>
  <c r="AA215" i="4"/>
  <c r="AB215" i="4"/>
  <c r="AC215" i="4"/>
  <c r="AD215" i="4"/>
  <c r="AE215" i="4"/>
  <c r="AF215" i="4"/>
  <c r="AG215" i="4"/>
  <c r="AH215" i="4"/>
  <c r="AI215" i="4"/>
  <c r="AJ215" i="4"/>
  <c r="AK215" i="4"/>
  <c r="AL215" i="4"/>
  <c r="AM215" i="4"/>
  <c r="AN215" i="4"/>
  <c r="AO215" i="4"/>
  <c r="C216" i="4"/>
  <c r="AP216" i="4" s="1"/>
  <c r="D216" i="4"/>
  <c r="E216" i="4"/>
  <c r="F216" i="4"/>
  <c r="G216" i="4"/>
  <c r="H216" i="4"/>
  <c r="I216" i="4"/>
  <c r="J216" i="4"/>
  <c r="K216" i="4"/>
  <c r="L216" i="4"/>
  <c r="M216" i="4"/>
  <c r="N216" i="4"/>
  <c r="O216" i="4"/>
  <c r="P216" i="4"/>
  <c r="Q216" i="4"/>
  <c r="R216" i="4"/>
  <c r="S216" i="4"/>
  <c r="T216" i="4"/>
  <c r="U216" i="4"/>
  <c r="V216" i="4"/>
  <c r="W216" i="4"/>
  <c r="X216" i="4"/>
  <c r="Y216" i="4"/>
  <c r="Z216" i="4"/>
  <c r="AA216" i="4"/>
  <c r="AB216" i="4"/>
  <c r="AC216" i="4"/>
  <c r="AD216" i="4"/>
  <c r="AE216" i="4"/>
  <c r="AF216" i="4"/>
  <c r="AG216" i="4"/>
  <c r="AH216" i="4"/>
  <c r="AI216" i="4"/>
  <c r="AJ216" i="4"/>
  <c r="AK216" i="4"/>
  <c r="AL216" i="4"/>
  <c r="AM216" i="4"/>
  <c r="AN216" i="4"/>
  <c r="AO216" i="4"/>
  <c r="C217" i="4"/>
  <c r="D217" i="4"/>
  <c r="E217" i="4"/>
  <c r="F217" i="4"/>
  <c r="G217" i="4"/>
  <c r="H217" i="4"/>
  <c r="AP217" i="4" s="1"/>
  <c r="I217" i="4"/>
  <c r="J217" i="4"/>
  <c r="K217" i="4"/>
  <c r="L217" i="4"/>
  <c r="M217" i="4"/>
  <c r="N217" i="4"/>
  <c r="O217" i="4"/>
  <c r="P217" i="4"/>
  <c r="Q217" i="4"/>
  <c r="R217" i="4"/>
  <c r="S217" i="4"/>
  <c r="T217" i="4"/>
  <c r="U217" i="4"/>
  <c r="V217" i="4"/>
  <c r="W217" i="4"/>
  <c r="X217" i="4"/>
  <c r="Y217" i="4"/>
  <c r="Z217" i="4"/>
  <c r="AA217" i="4"/>
  <c r="AB217" i="4"/>
  <c r="AC217" i="4"/>
  <c r="AD217" i="4"/>
  <c r="AE217" i="4"/>
  <c r="AF217" i="4"/>
  <c r="AG217" i="4"/>
  <c r="AH217" i="4"/>
  <c r="AI217" i="4"/>
  <c r="AJ217" i="4"/>
  <c r="AK217" i="4"/>
  <c r="AL217" i="4"/>
  <c r="AM217" i="4"/>
  <c r="AN217" i="4"/>
  <c r="AO217" i="4"/>
  <c r="C218" i="4"/>
  <c r="AP218" i="4" s="1"/>
  <c r="D218" i="4"/>
  <c r="E218" i="4"/>
  <c r="F218" i="4"/>
  <c r="G218" i="4"/>
  <c r="H218" i="4"/>
  <c r="I218" i="4"/>
  <c r="J218" i="4"/>
  <c r="K218" i="4"/>
  <c r="L218" i="4"/>
  <c r="M218" i="4"/>
  <c r="N218" i="4"/>
  <c r="O218" i="4"/>
  <c r="P218" i="4"/>
  <c r="Q218" i="4"/>
  <c r="R218" i="4"/>
  <c r="S218" i="4"/>
  <c r="T218" i="4"/>
  <c r="U218" i="4"/>
  <c r="V218" i="4"/>
  <c r="W218" i="4"/>
  <c r="X218" i="4"/>
  <c r="Y218" i="4"/>
  <c r="Z218" i="4"/>
  <c r="AA218" i="4"/>
  <c r="AB218" i="4"/>
  <c r="AC218" i="4"/>
  <c r="AD218" i="4"/>
  <c r="AE218" i="4"/>
  <c r="AF218" i="4"/>
  <c r="AG218" i="4"/>
  <c r="AH218" i="4"/>
  <c r="AI218" i="4"/>
  <c r="AJ218" i="4"/>
  <c r="AK218" i="4"/>
  <c r="AL218" i="4"/>
  <c r="AM218" i="4"/>
  <c r="AN218" i="4"/>
  <c r="AO218" i="4"/>
  <c r="C219" i="4"/>
  <c r="AP219" i="4" s="1"/>
  <c r="D219" i="4"/>
  <c r="E219" i="4"/>
  <c r="F219" i="4"/>
  <c r="G219" i="4"/>
  <c r="H219" i="4"/>
  <c r="I219" i="4"/>
  <c r="J219" i="4"/>
  <c r="K219" i="4"/>
  <c r="L219" i="4"/>
  <c r="M219" i="4"/>
  <c r="N219" i="4"/>
  <c r="O219" i="4"/>
  <c r="P219" i="4"/>
  <c r="Q219" i="4"/>
  <c r="R219" i="4"/>
  <c r="S219" i="4"/>
  <c r="T219" i="4"/>
  <c r="U219" i="4"/>
  <c r="V219" i="4"/>
  <c r="W219" i="4"/>
  <c r="X219" i="4"/>
  <c r="Y219" i="4"/>
  <c r="Z219" i="4"/>
  <c r="AA219" i="4"/>
  <c r="AB219" i="4"/>
  <c r="AC219" i="4"/>
  <c r="AD219" i="4"/>
  <c r="AE219" i="4"/>
  <c r="AF219" i="4"/>
  <c r="AG219" i="4"/>
  <c r="AH219" i="4"/>
  <c r="AI219" i="4"/>
  <c r="AJ219" i="4"/>
  <c r="AK219" i="4"/>
  <c r="AL219" i="4"/>
  <c r="AM219" i="4"/>
  <c r="AN219" i="4"/>
  <c r="AO219" i="4"/>
  <c r="C220" i="4"/>
  <c r="AP220" i="4" s="1"/>
  <c r="D220" i="4"/>
  <c r="E220" i="4"/>
  <c r="F220" i="4"/>
  <c r="G220" i="4"/>
  <c r="H220" i="4"/>
  <c r="I220" i="4"/>
  <c r="J220" i="4"/>
  <c r="K220" i="4"/>
  <c r="L220" i="4"/>
  <c r="M220" i="4"/>
  <c r="N220" i="4"/>
  <c r="O220" i="4"/>
  <c r="P220" i="4"/>
  <c r="Q220" i="4"/>
  <c r="R220" i="4"/>
  <c r="S220" i="4"/>
  <c r="T220" i="4"/>
  <c r="U220" i="4"/>
  <c r="V220" i="4"/>
  <c r="W220" i="4"/>
  <c r="X220" i="4"/>
  <c r="Y220" i="4"/>
  <c r="Z220" i="4"/>
  <c r="AA220" i="4"/>
  <c r="AB220" i="4"/>
  <c r="AC220" i="4"/>
  <c r="AD220" i="4"/>
  <c r="AE220" i="4"/>
  <c r="AF220" i="4"/>
  <c r="AG220" i="4"/>
  <c r="AH220" i="4"/>
  <c r="AI220" i="4"/>
  <c r="AJ220" i="4"/>
  <c r="AK220" i="4"/>
  <c r="AL220" i="4"/>
  <c r="AM220" i="4"/>
  <c r="AN220" i="4"/>
  <c r="AO220" i="4"/>
  <c r="C221" i="4"/>
  <c r="AP221" i="4" s="1"/>
  <c r="D221" i="4"/>
  <c r="E221" i="4"/>
  <c r="F221" i="4"/>
  <c r="G221" i="4"/>
  <c r="H221" i="4"/>
  <c r="I221" i="4"/>
  <c r="J221" i="4"/>
  <c r="K221" i="4"/>
  <c r="L221" i="4"/>
  <c r="M221" i="4"/>
  <c r="N221" i="4"/>
  <c r="O221" i="4"/>
  <c r="P221" i="4"/>
  <c r="Q221" i="4"/>
  <c r="R221" i="4"/>
  <c r="S221" i="4"/>
  <c r="T221" i="4"/>
  <c r="U221" i="4"/>
  <c r="V221" i="4"/>
  <c r="W221" i="4"/>
  <c r="X221" i="4"/>
  <c r="Y221" i="4"/>
  <c r="Z221" i="4"/>
  <c r="AA221" i="4"/>
  <c r="AB221" i="4"/>
  <c r="AC221" i="4"/>
  <c r="AD221" i="4"/>
  <c r="AE221" i="4"/>
  <c r="AF221" i="4"/>
  <c r="AG221" i="4"/>
  <c r="AH221" i="4"/>
  <c r="AI221" i="4"/>
  <c r="AJ221" i="4"/>
  <c r="AK221" i="4"/>
  <c r="AL221" i="4"/>
  <c r="AM221" i="4"/>
  <c r="AN221" i="4"/>
  <c r="AO221" i="4"/>
  <c r="C222" i="4"/>
  <c r="AP222" i="4" s="1"/>
  <c r="D222" i="4"/>
  <c r="E222" i="4"/>
  <c r="F222" i="4"/>
  <c r="G222" i="4"/>
  <c r="H222" i="4"/>
  <c r="I222" i="4"/>
  <c r="J222" i="4"/>
  <c r="K222" i="4"/>
  <c r="L222" i="4"/>
  <c r="M222" i="4"/>
  <c r="N222" i="4"/>
  <c r="O222" i="4"/>
  <c r="P222" i="4"/>
  <c r="Q222" i="4"/>
  <c r="R222" i="4"/>
  <c r="S222" i="4"/>
  <c r="T222" i="4"/>
  <c r="U222" i="4"/>
  <c r="V222" i="4"/>
  <c r="W222" i="4"/>
  <c r="X222" i="4"/>
  <c r="Y222" i="4"/>
  <c r="Z222" i="4"/>
  <c r="AA222" i="4"/>
  <c r="AB222" i="4"/>
  <c r="AC222" i="4"/>
  <c r="AD222" i="4"/>
  <c r="AE222" i="4"/>
  <c r="AF222" i="4"/>
  <c r="AG222" i="4"/>
  <c r="AH222" i="4"/>
  <c r="AI222" i="4"/>
  <c r="AJ222" i="4"/>
  <c r="AK222" i="4"/>
  <c r="AL222" i="4"/>
  <c r="AM222" i="4"/>
  <c r="AN222" i="4"/>
  <c r="AO222" i="4"/>
  <c r="C223" i="4"/>
  <c r="AP223" i="4" s="1"/>
  <c r="D223" i="4"/>
  <c r="E223" i="4"/>
  <c r="F223" i="4"/>
  <c r="G223" i="4"/>
  <c r="H223" i="4"/>
  <c r="I223" i="4"/>
  <c r="J223" i="4"/>
  <c r="K223" i="4"/>
  <c r="L223" i="4"/>
  <c r="M223" i="4"/>
  <c r="N223" i="4"/>
  <c r="O223" i="4"/>
  <c r="P223" i="4"/>
  <c r="Q223" i="4"/>
  <c r="R223" i="4"/>
  <c r="S223" i="4"/>
  <c r="T223" i="4"/>
  <c r="U223" i="4"/>
  <c r="V223" i="4"/>
  <c r="W223" i="4"/>
  <c r="X223" i="4"/>
  <c r="Y223" i="4"/>
  <c r="Z223" i="4"/>
  <c r="AA223" i="4"/>
  <c r="AB223" i="4"/>
  <c r="AC223" i="4"/>
  <c r="AD223" i="4"/>
  <c r="AE223" i="4"/>
  <c r="AF223" i="4"/>
  <c r="AG223" i="4"/>
  <c r="AH223" i="4"/>
  <c r="AI223" i="4"/>
  <c r="AJ223" i="4"/>
  <c r="AK223" i="4"/>
  <c r="AL223" i="4"/>
  <c r="AM223" i="4"/>
  <c r="AN223" i="4"/>
  <c r="AO223" i="4"/>
  <c r="C224" i="4"/>
  <c r="AP224" i="4" s="1"/>
  <c r="D224" i="4"/>
  <c r="E224" i="4"/>
  <c r="F224" i="4"/>
  <c r="G224" i="4"/>
  <c r="H224" i="4"/>
  <c r="I224" i="4"/>
  <c r="J224" i="4"/>
  <c r="K224" i="4"/>
  <c r="L224" i="4"/>
  <c r="M224" i="4"/>
  <c r="N224" i="4"/>
  <c r="O224" i="4"/>
  <c r="P224" i="4"/>
  <c r="Q224" i="4"/>
  <c r="R224" i="4"/>
  <c r="S224" i="4"/>
  <c r="T224" i="4"/>
  <c r="U224" i="4"/>
  <c r="V224" i="4"/>
  <c r="W224" i="4"/>
  <c r="X224" i="4"/>
  <c r="Y224" i="4"/>
  <c r="Z224" i="4"/>
  <c r="AA224" i="4"/>
  <c r="AB224" i="4"/>
  <c r="AC224" i="4"/>
  <c r="AD224" i="4"/>
  <c r="AE224" i="4"/>
  <c r="AF224" i="4"/>
  <c r="AG224" i="4"/>
  <c r="AH224" i="4"/>
  <c r="AI224" i="4"/>
  <c r="AJ224" i="4"/>
  <c r="AK224" i="4"/>
  <c r="AL224" i="4"/>
  <c r="AM224" i="4"/>
  <c r="AN224" i="4"/>
  <c r="AO224" i="4"/>
  <c r="C225" i="4"/>
  <c r="D225" i="4"/>
  <c r="E225" i="4"/>
  <c r="F225" i="4"/>
  <c r="G225" i="4"/>
  <c r="H225" i="4"/>
  <c r="AP225" i="4" s="1"/>
  <c r="I225" i="4"/>
  <c r="J225" i="4"/>
  <c r="K225" i="4"/>
  <c r="L225" i="4"/>
  <c r="M225" i="4"/>
  <c r="N225" i="4"/>
  <c r="O225" i="4"/>
  <c r="P225" i="4"/>
  <c r="Q225" i="4"/>
  <c r="R225" i="4"/>
  <c r="S225" i="4"/>
  <c r="T225" i="4"/>
  <c r="U225" i="4"/>
  <c r="V225" i="4"/>
  <c r="W225" i="4"/>
  <c r="X225" i="4"/>
  <c r="Y225" i="4"/>
  <c r="Z225" i="4"/>
  <c r="AA225" i="4"/>
  <c r="AB225" i="4"/>
  <c r="AC225" i="4"/>
  <c r="AD225" i="4"/>
  <c r="AE225" i="4"/>
  <c r="AF225" i="4"/>
  <c r="AG225" i="4"/>
  <c r="AH225" i="4"/>
  <c r="AI225" i="4"/>
  <c r="AJ225" i="4"/>
  <c r="AK225" i="4"/>
  <c r="AL225" i="4"/>
  <c r="AM225" i="4"/>
  <c r="AN225" i="4"/>
  <c r="AO225" i="4"/>
  <c r="C226" i="4"/>
  <c r="AP226" i="4" s="1"/>
  <c r="D226" i="4"/>
  <c r="E226" i="4"/>
  <c r="F226" i="4"/>
  <c r="G226" i="4"/>
  <c r="H226" i="4"/>
  <c r="I226" i="4"/>
  <c r="J226" i="4"/>
  <c r="K226" i="4"/>
  <c r="L226" i="4"/>
  <c r="M226" i="4"/>
  <c r="N226" i="4"/>
  <c r="O226" i="4"/>
  <c r="P226" i="4"/>
  <c r="Q226" i="4"/>
  <c r="R226" i="4"/>
  <c r="S226" i="4"/>
  <c r="T226" i="4"/>
  <c r="U226" i="4"/>
  <c r="V226" i="4"/>
  <c r="W226" i="4"/>
  <c r="X226" i="4"/>
  <c r="Y226" i="4"/>
  <c r="Z226" i="4"/>
  <c r="AA226" i="4"/>
  <c r="AB226" i="4"/>
  <c r="AC226" i="4"/>
  <c r="AD226" i="4"/>
  <c r="AE226" i="4"/>
  <c r="AF226" i="4"/>
  <c r="AG226" i="4"/>
  <c r="AH226" i="4"/>
  <c r="AI226" i="4"/>
  <c r="AJ226" i="4"/>
  <c r="AK226" i="4"/>
  <c r="AL226" i="4"/>
  <c r="AM226" i="4"/>
  <c r="AN226" i="4"/>
  <c r="AO226" i="4"/>
  <c r="C227" i="4"/>
  <c r="AP227" i="4" s="1"/>
  <c r="D227" i="4"/>
  <c r="E227" i="4"/>
  <c r="F227" i="4"/>
  <c r="G227" i="4"/>
  <c r="H227" i="4"/>
  <c r="I227" i="4"/>
  <c r="J227" i="4"/>
  <c r="K227" i="4"/>
  <c r="L227" i="4"/>
  <c r="M227" i="4"/>
  <c r="N227" i="4"/>
  <c r="O227" i="4"/>
  <c r="P227" i="4"/>
  <c r="Q227" i="4"/>
  <c r="R227" i="4"/>
  <c r="S227" i="4"/>
  <c r="T227" i="4"/>
  <c r="U227" i="4"/>
  <c r="V227" i="4"/>
  <c r="W227" i="4"/>
  <c r="X227" i="4"/>
  <c r="Y227" i="4"/>
  <c r="Z227" i="4"/>
  <c r="AA227" i="4"/>
  <c r="AB227" i="4"/>
  <c r="AC227" i="4"/>
  <c r="AD227" i="4"/>
  <c r="AE227" i="4"/>
  <c r="AF227" i="4"/>
  <c r="AG227" i="4"/>
  <c r="AH227" i="4"/>
  <c r="AI227" i="4"/>
  <c r="AJ227" i="4"/>
  <c r="AK227" i="4"/>
  <c r="AL227" i="4"/>
  <c r="AM227" i="4"/>
  <c r="AN227" i="4"/>
  <c r="AO227" i="4"/>
  <c r="C228" i="4"/>
  <c r="AP228" i="4" s="1"/>
  <c r="D228" i="4"/>
  <c r="E228" i="4"/>
  <c r="F228" i="4"/>
  <c r="G228" i="4"/>
  <c r="H228" i="4"/>
  <c r="I228" i="4"/>
  <c r="J228" i="4"/>
  <c r="K228" i="4"/>
  <c r="L228" i="4"/>
  <c r="M228" i="4"/>
  <c r="N228" i="4"/>
  <c r="O228" i="4"/>
  <c r="P228" i="4"/>
  <c r="Q228" i="4"/>
  <c r="R228" i="4"/>
  <c r="S228" i="4"/>
  <c r="T228" i="4"/>
  <c r="U228" i="4"/>
  <c r="V228" i="4"/>
  <c r="W228" i="4"/>
  <c r="X228" i="4"/>
  <c r="Y228" i="4"/>
  <c r="Z228" i="4"/>
  <c r="AA228" i="4"/>
  <c r="AB228" i="4"/>
  <c r="AC228" i="4"/>
  <c r="AD228" i="4"/>
  <c r="AE228" i="4"/>
  <c r="AF228" i="4"/>
  <c r="AG228" i="4"/>
  <c r="AH228" i="4"/>
  <c r="AI228" i="4"/>
  <c r="AJ228" i="4"/>
  <c r="AK228" i="4"/>
  <c r="AL228" i="4"/>
  <c r="AM228" i="4"/>
  <c r="AN228" i="4"/>
  <c r="AO228" i="4"/>
  <c r="C229" i="4"/>
  <c r="AP229" i="4" s="1"/>
  <c r="D229" i="4"/>
  <c r="E229" i="4"/>
  <c r="F229" i="4"/>
  <c r="G229" i="4"/>
  <c r="H229" i="4"/>
  <c r="I229" i="4"/>
  <c r="J229" i="4"/>
  <c r="K229" i="4"/>
  <c r="L229" i="4"/>
  <c r="M229" i="4"/>
  <c r="N229" i="4"/>
  <c r="O229" i="4"/>
  <c r="P229" i="4"/>
  <c r="Q229" i="4"/>
  <c r="R229" i="4"/>
  <c r="S229" i="4"/>
  <c r="T229" i="4"/>
  <c r="U229" i="4"/>
  <c r="V229" i="4"/>
  <c r="W229" i="4"/>
  <c r="X229" i="4"/>
  <c r="Y229" i="4"/>
  <c r="Z229" i="4"/>
  <c r="AA229" i="4"/>
  <c r="AB229" i="4"/>
  <c r="AC229" i="4"/>
  <c r="AD229" i="4"/>
  <c r="AE229" i="4"/>
  <c r="AF229" i="4"/>
  <c r="AG229" i="4"/>
  <c r="AH229" i="4"/>
  <c r="AI229" i="4"/>
  <c r="AJ229" i="4"/>
  <c r="AK229" i="4"/>
  <c r="AL229" i="4"/>
  <c r="AM229" i="4"/>
  <c r="AN229" i="4"/>
  <c r="AO229" i="4"/>
  <c r="C230" i="4"/>
  <c r="AP230" i="4" s="1"/>
  <c r="D230" i="4"/>
  <c r="E230" i="4"/>
  <c r="F230" i="4"/>
  <c r="G230" i="4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U230" i="4"/>
  <c r="V230" i="4"/>
  <c r="W230" i="4"/>
  <c r="X230" i="4"/>
  <c r="Y230" i="4"/>
  <c r="Z230" i="4"/>
  <c r="AA230" i="4"/>
  <c r="AB230" i="4"/>
  <c r="AC230" i="4"/>
  <c r="AD230" i="4"/>
  <c r="AE230" i="4"/>
  <c r="AF230" i="4"/>
  <c r="AG230" i="4"/>
  <c r="AH230" i="4"/>
  <c r="AI230" i="4"/>
  <c r="AJ230" i="4"/>
  <c r="AK230" i="4"/>
  <c r="AL230" i="4"/>
  <c r="AM230" i="4"/>
  <c r="AN230" i="4"/>
  <c r="AO230" i="4"/>
  <c r="C231" i="4"/>
  <c r="AP231" i="4" s="1"/>
  <c r="D231" i="4"/>
  <c r="E231" i="4"/>
  <c r="F231" i="4"/>
  <c r="G231" i="4"/>
  <c r="H231" i="4"/>
  <c r="I231" i="4"/>
  <c r="J231" i="4"/>
  <c r="K231" i="4"/>
  <c r="L231" i="4"/>
  <c r="M231" i="4"/>
  <c r="N231" i="4"/>
  <c r="O231" i="4"/>
  <c r="P231" i="4"/>
  <c r="Q231" i="4"/>
  <c r="R231" i="4"/>
  <c r="S231" i="4"/>
  <c r="T231" i="4"/>
  <c r="U231" i="4"/>
  <c r="V231" i="4"/>
  <c r="W231" i="4"/>
  <c r="X231" i="4"/>
  <c r="Y231" i="4"/>
  <c r="Z231" i="4"/>
  <c r="AA231" i="4"/>
  <c r="AB231" i="4"/>
  <c r="AC231" i="4"/>
  <c r="AD231" i="4"/>
  <c r="AE231" i="4"/>
  <c r="AF231" i="4"/>
  <c r="AG231" i="4"/>
  <c r="AH231" i="4"/>
  <c r="AI231" i="4"/>
  <c r="AJ231" i="4"/>
  <c r="AK231" i="4"/>
  <c r="AL231" i="4"/>
  <c r="AM231" i="4"/>
  <c r="AN231" i="4"/>
  <c r="AO231" i="4"/>
  <c r="C232" i="4"/>
  <c r="AP232" i="4" s="1"/>
  <c r="D232" i="4"/>
  <c r="E232" i="4"/>
  <c r="F232" i="4"/>
  <c r="G232" i="4"/>
  <c r="H232" i="4"/>
  <c r="I232" i="4"/>
  <c r="J232" i="4"/>
  <c r="K232" i="4"/>
  <c r="L232" i="4"/>
  <c r="M232" i="4"/>
  <c r="N232" i="4"/>
  <c r="O232" i="4"/>
  <c r="P232" i="4"/>
  <c r="Q232" i="4"/>
  <c r="R232" i="4"/>
  <c r="S232" i="4"/>
  <c r="T232" i="4"/>
  <c r="U232" i="4"/>
  <c r="V232" i="4"/>
  <c r="W232" i="4"/>
  <c r="X232" i="4"/>
  <c r="Y232" i="4"/>
  <c r="Z232" i="4"/>
  <c r="AA232" i="4"/>
  <c r="AB232" i="4"/>
  <c r="AC232" i="4"/>
  <c r="AD232" i="4"/>
  <c r="AE232" i="4"/>
  <c r="AF232" i="4"/>
  <c r="AG232" i="4"/>
  <c r="AH232" i="4"/>
  <c r="AI232" i="4"/>
  <c r="AJ232" i="4"/>
  <c r="AK232" i="4"/>
  <c r="AL232" i="4"/>
  <c r="AM232" i="4"/>
  <c r="AN232" i="4"/>
  <c r="AO232" i="4"/>
  <c r="C233" i="4"/>
  <c r="D233" i="4"/>
  <c r="E233" i="4"/>
  <c r="F233" i="4"/>
  <c r="G233" i="4"/>
  <c r="H233" i="4"/>
  <c r="AP233" i="4" s="1"/>
  <c r="I233" i="4"/>
  <c r="J233" i="4"/>
  <c r="K233" i="4"/>
  <c r="L233" i="4"/>
  <c r="M233" i="4"/>
  <c r="N233" i="4"/>
  <c r="O233" i="4"/>
  <c r="P233" i="4"/>
  <c r="Q233" i="4"/>
  <c r="R233" i="4"/>
  <c r="S233" i="4"/>
  <c r="T233" i="4"/>
  <c r="U233" i="4"/>
  <c r="V233" i="4"/>
  <c r="W233" i="4"/>
  <c r="X233" i="4"/>
  <c r="Y233" i="4"/>
  <c r="Z233" i="4"/>
  <c r="AA233" i="4"/>
  <c r="AB233" i="4"/>
  <c r="AC233" i="4"/>
  <c r="AD233" i="4"/>
  <c r="AE233" i="4"/>
  <c r="AF233" i="4"/>
  <c r="AG233" i="4"/>
  <c r="AH233" i="4"/>
  <c r="AI233" i="4"/>
  <c r="AJ233" i="4"/>
  <c r="AK233" i="4"/>
  <c r="AL233" i="4"/>
  <c r="AM233" i="4"/>
  <c r="AN233" i="4"/>
  <c r="AO233" i="4"/>
  <c r="C234" i="4"/>
  <c r="AP234" i="4" s="1"/>
  <c r="D234" i="4"/>
  <c r="E234" i="4"/>
  <c r="F234" i="4"/>
  <c r="G234" i="4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U234" i="4"/>
  <c r="V234" i="4"/>
  <c r="W234" i="4"/>
  <c r="X234" i="4"/>
  <c r="Y234" i="4"/>
  <c r="Z234" i="4"/>
  <c r="AA234" i="4"/>
  <c r="AB234" i="4"/>
  <c r="AC234" i="4"/>
  <c r="AD234" i="4"/>
  <c r="AE234" i="4"/>
  <c r="AF234" i="4"/>
  <c r="AG234" i="4"/>
  <c r="AH234" i="4"/>
  <c r="AI234" i="4"/>
  <c r="AJ234" i="4"/>
  <c r="AK234" i="4"/>
  <c r="AL234" i="4"/>
  <c r="AM234" i="4"/>
  <c r="AN234" i="4"/>
  <c r="AO234" i="4"/>
  <c r="C235" i="4"/>
  <c r="AP235" i="4" s="1"/>
  <c r="D235" i="4"/>
  <c r="E235" i="4"/>
  <c r="F235" i="4"/>
  <c r="G235" i="4"/>
  <c r="H235" i="4"/>
  <c r="I235" i="4"/>
  <c r="J235" i="4"/>
  <c r="K235" i="4"/>
  <c r="L235" i="4"/>
  <c r="M235" i="4"/>
  <c r="N235" i="4"/>
  <c r="O235" i="4"/>
  <c r="P235" i="4"/>
  <c r="Q235" i="4"/>
  <c r="R235" i="4"/>
  <c r="S235" i="4"/>
  <c r="T235" i="4"/>
  <c r="U235" i="4"/>
  <c r="V235" i="4"/>
  <c r="W235" i="4"/>
  <c r="X235" i="4"/>
  <c r="Y235" i="4"/>
  <c r="Z235" i="4"/>
  <c r="AA235" i="4"/>
  <c r="AB235" i="4"/>
  <c r="AC235" i="4"/>
  <c r="AD235" i="4"/>
  <c r="AE235" i="4"/>
  <c r="AF235" i="4"/>
  <c r="AG235" i="4"/>
  <c r="AH235" i="4"/>
  <c r="AI235" i="4"/>
  <c r="AJ235" i="4"/>
  <c r="AK235" i="4"/>
  <c r="AL235" i="4"/>
  <c r="AM235" i="4"/>
  <c r="AN235" i="4"/>
  <c r="AO235" i="4"/>
  <c r="C236" i="4"/>
  <c r="AP236" i="4" s="1"/>
  <c r="D236" i="4"/>
  <c r="E236" i="4"/>
  <c r="F236" i="4"/>
  <c r="G236" i="4"/>
  <c r="H236" i="4"/>
  <c r="I236" i="4"/>
  <c r="J236" i="4"/>
  <c r="K236" i="4"/>
  <c r="L236" i="4"/>
  <c r="M236" i="4"/>
  <c r="N236" i="4"/>
  <c r="O236" i="4"/>
  <c r="P236" i="4"/>
  <c r="Q236" i="4"/>
  <c r="R236" i="4"/>
  <c r="S236" i="4"/>
  <c r="T236" i="4"/>
  <c r="U236" i="4"/>
  <c r="V236" i="4"/>
  <c r="W236" i="4"/>
  <c r="X236" i="4"/>
  <c r="Y236" i="4"/>
  <c r="Z236" i="4"/>
  <c r="AA236" i="4"/>
  <c r="AB236" i="4"/>
  <c r="AC236" i="4"/>
  <c r="AD236" i="4"/>
  <c r="AE236" i="4"/>
  <c r="AF236" i="4"/>
  <c r="AG236" i="4"/>
  <c r="AH236" i="4"/>
  <c r="AI236" i="4"/>
  <c r="AJ236" i="4"/>
  <c r="AK236" i="4"/>
  <c r="AL236" i="4"/>
  <c r="AM236" i="4"/>
  <c r="AN236" i="4"/>
  <c r="AO236" i="4"/>
  <c r="C237" i="4"/>
  <c r="AP237" i="4" s="1"/>
  <c r="D237" i="4"/>
  <c r="E237" i="4"/>
  <c r="F237" i="4"/>
  <c r="G237" i="4"/>
  <c r="H237" i="4"/>
  <c r="I237" i="4"/>
  <c r="J237" i="4"/>
  <c r="K237" i="4"/>
  <c r="L237" i="4"/>
  <c r="M237" i="4"/>
  <c r="N237" i="4"/>
  <c r="O237" i="4"/>
  <c r="P237" i="4"/>
  <c r="Q237" i="4"/>
  <c r="R237" i="4"/>
  <c r="S237" i="4"/>
  <c r="T237" i="4"/>
  <c r="U237" i="4"/>
  <c r="V237" i="4"/>
  <c r="W237" i="4"/>
  <c r="X237" i="4"/>
  <c r="Y237" i="4"/>
  <c r="Z237" i="4"/>
  <c r="AA237" i="4"/>
  <c r="AB237" i="4"/>
  <c r="AC237" i="4"/>
  <c r="AD237" i="4"/>
  <c r="AE237" i="4"/>
  <c r="AF237" i="4"/>
  <c r="AG237" i="4"/>
  <c r="AH237" i="4"/>
  <c r="AI237" i="4"/>
  <c r="AJ237" i="4"/>
  <c r="AK237" i="4"/>
  <c r="AL237" i="4"/>
  <c r="AM237" i="4"/>
  <c r="AN237" i="4"/>
  <c r="AO237" i="4"/>
  <c r="C238" i="4"/>
  <c r="AP238" i="4" s="1"/>
  <c r="D238" i="4"/>
  <c r="E238" i="4"/>
  <c r="F238" i="4"/>
  <c r="G238" i="4"/>
  <c r="H238" i="4"/>
  <c r="I238" i="4"/>
  <c r="J238" i="4"/>
  <c r="K238" i="4"/>
  <c r="L238" i="4"/>
  <c r="M238" i="4"/>
  <c r="N238" i="4"/>
  <c r="O238" i="4"/>
  <c r="P238" i="4"/>
  <c r="Q238" i="4"/>
  <c r="R238" i="4"/>
  <c r="S238" i="4"/>
  <c r="T238" i="4"/>
  <c r="U238" i="4"/>
  <c r="V238" i="4"/>
  <c r="W238" i="4"/>
  <c r="X238" i="4"/>
  <c r="Y238" i="4"/>
  <c r="Z238" i="4"/>
  <c r="AA238" i="4"/>
  <c r="AB238" i="4"/>
  <c r="AC238" i="4"/>
  <c r="AD238" i="4"/>
  <c r="AE238" i="4"/>
  <c r="AF238" i="4"/>
  <c r="AG238" i="4"/>
  <c r="AH238" i="4"/>
  <c r="AI238" i="4"/>
  <c r="AJ238" i="4"/>
  <c r="AK238" i="4"/>
  <c r="AL238" i="4"/>
  <c r="AM238" i="4"/>
  <c r="AN238" i="4"/>
  <c r="AO238" i="4"/>
  <c r="C239" i="4"/>
  <c r="AP239" i="4" s="1"/>
  <c r="D239" i="4"/>
  <c r="E239" i="4"/>
  <c r="F239" i="4"/>
  <c r="G239" i="4"/>
  <c r="H239" i="4"/>
  <c r="I239" i="4"/>
  <c r="J239" i="4"/>
  <c r="K239" i="4"/>
  <c r="L239" i="4"/>
  <c r="M239" i="4"/>
  <c r="N239" i="4"/>
  <c r="O239" i="4"/>
  <c r="P239" i="4"/>
  <c r="Q239" i="4"/>
  <c r="R239" i="4"/>
  <c r="S239" i="4"/>
  <c r="T239" i="4"/>
  <c r="U239" i="4"/>
  <c r="V239" i="4"/>
  <c r="W239" i="4"/>
  <c r="X239" i="4"/>
  <c r="Y239" i="4"/>
  <c r="Z239" i="4"/>
  <c r="AA239" i="4"/>
  <c r="AB239" i="4"/>
  <c r="AC239" i="4"/>
  <c r="AD239" i="4"/>
  <c r="AE239" i="4"/>
  <c r="AF239" i="4"/>
  <c r="AG239" i="4"/>
  <c r="AH239" i="4"/>
  <c r="AI239" i="4"/>
  <c r="AJ239" i="4"/>
  <c r="AK239" i="4"/>
  <c r="AL239" i="4"/>
  <c r="AM239" i="4"/>
  <c r="AN239" i="4"/>
  <c r="AO239" i="4"/>
  <c r="C240" i="4"/>
  <c r="AP240" i="4" s="1"/>
  <c r="D240" i="4"/>
  <c r="E240" i="4"/>
  <c r="F240" i="4"/>
  <c r="G240" i="4"/>
  <c r="H240" i="4"/>
  <c r="I240" i="4"/>
  <c r="J240" i="4"/>
  <c r="K240" i="4"/>
  <c r="L240" i="4"/>
  <c r="M240" i="4"/>
  <c r="N240" i="4"/>
  <c r="O240" i="4"/>
  <c r="P240" i="4"/>
  <c r="Q240" i="4"/>
  <c r="R240" i="4"/>
  <c r="S240" i="4"/>
  <c r="T240" i="4"/>
  <c r="U240" i="4"/>
  <c r="V240" i="4"/>
  <c r="W240" i="4"/>
  <c r="X240" i="4"/>
  <c r="Y240" i="4"/>
  <c r="Z240" i="4"/>
  <c r="AA240" i="4"/>
  <c r="AB240" i="4"/>
  <c r="AC240" i="4"/>
  <c r="AD240" i="4"/>
  <c r="AE240" i="4"/>
  <c r="AF240" i="4"/>
  <c r="AG240" i="4"/>
  <c r="AH240" i="4"/>
  <c r="AI240" i="4"/>
  <c r="AJ240" i="4"/>
  <c r="AK240" i="4"/>
  <c r="AL240" i="4"/>
  <c r="AM240" i="4"/>
  <c r="AN240" i="4"/>
  <c r="AO240" i="4"/>
  <c r="C241" i="4"/>
  <c r="D241" i="4"/>
  <c r="E241" i="4"/>
  <c r="F241" i="4"/>
  <c r="G241" i="4"/>
  <c r="H241" i="4"/>
  <c r="AP241" i="4" s="1"/>
  <c r="I241" i="4"/>
  <c r="J241" i="4"/>
  <c r="K241" i="4"/>
  <c r="L241" i="4"/>
  <c r="M241" i="4"/>
  <c r="N241" i="4"/>
  <c r="O241" i="4"/>
  <c r="P241" i="4"/>
  <c r="Q241" i="4"/>
  <c r="R241" i="4"/>
  <c r="S241" i="4"/>
  <c r="T241" i="4"/>
  <c r="U241" i="4"/>
  <c r="V241" i="4"/>
  <c r="W241" i="4"/>
  <c r="X241" i="4"/>
  <c r="Y241" i="4"/>
  <c r="Z241" i="4"/>
  <c r="AA241" i="4"/>
  <c r="AB241" i="4"/>
  <c r="AC241" i="4"/>
  <c r="AD241" i="4"/>
  <c r="AE241" i="4"/>
  <c r="AF241" i="4"/>
  <c r="AG241" i="4"/>
  <c r="AH241" i="4"/>
  <c r="AI241" i="4"/>
  <c r="AJ241" i="4"/>
  <c r="AK241" i="4"/>
  <c r="AL241" i="4"/>
  <c r="AM241" i="4"/>
  <c r="AN241" i="4"/>
  <c r="AO241" i="4"/>
  <c r="C242" i="4"/>
  <c r="AP242" i="4" s="1"/>
  <c r="D242" i="4"/>
  <c r="E242" i="4"/>
  <c r="F242" i="4"/>
  <c r="G242" i="4"/>
  <c r="H242" i="4"/>
  <c r="I242" i="4"/>
  <c r="J242" i="4"/>
  <c r="K242" i="4"/>
  <c r="L242" i="4"/>
  <c r="M242" i="4"/>
  <c r="N242" i="4"/>
  <c r="O242" i="4"/>
  <c r="P242" i="4"/>
  <c r="Q242" i="4"/>
  <c r="R242" i="4"/>
  <c r="S242" i="4"/>
  <c r="T242" i="4"/>
  <c r="U242" i="4"/>
  <c r="V242" i="4"/>
  <c r="W242" i="4"/>
  <c r="X242" i="4"/>
  <c r="Y242" i="4"/>
  <c r="Z242" i="4"/>
  <c r="AA242" i="4"/>
  <c r="AB242" i="4"/>
  <c r="AC242" i="4"/>
  <c r="AD242" i="4"/>
  <c r="AE242" i="4"/>
  <c r="AF242" i="4"/>
  <c r="AG242" i="4"/>
  <c r="AH242" i="4"/>
  <c r="AI242" i="4"/>
  <c r="AJ242" i="4"/>
  <c r="AK242" i="4"/>
  <c r="AL242" i="4"/>
  <c r="AM242" i="4"/>
  <c r="AN242" i="4"/>
  <c r="AO242" i="4"/>
  <c r="C243" i="4"/>
  <c r="AP243" i="4" s="1"/>
  <c r="D243" i="4"/>
  <c r="E243" i="4"/>
  <c r="F243" i="4"/>
  <c r="G243" i="4"/>
  <c r="H243" i="4"/>
  <c r="I243" i="4"/>
  <c r="J243" i="4"/>
  <c r="K243" i="4"/>
  <c r="L243" i="4"/>
  <c r="M243" i="4"/>
  <c r="N243" i="4"/>
  <c r="O243" i="4"/>
  <c r="P243" i="4"/>
  <c r="Q243" i="4"/>
  <c r="R243" i="4"/>
  <c r="S243" i="4"/>
  <c r="T243" i="4"/>
  <c r="U243" i="4"/>
  <c r="V243" i="4"/>
  <c r="W243" i="4"/>
  <c r="X243" i="4"/>
  <c r="Y243" i="4"/>
  <c r="Z243" i="4"/>
  <c r="AA243" i="4"/>
  <c r="AB243" i="4"/>
  <c r="AC243" i="4"/>
  <c r="AD243" i="4"/>
  <c r="AE243" i="4"/>
  <c r="AF243" i="4"/>
  <c r="AG243" i="4"/>
  <c r="AH243" i="4"/>
  <c r="AI243" i="4"/>
  <c r="AJ243" i="4"/>
  <c r="AK243" i="4"/>
  <c r="AL243" i="4"/>
  <c r="AM243" i="4"/>
  <c r="AN243" i="4"/>
  <c r="AO243" i="4"/>
  <c r="C244" i="4"/>
  <c r="AP244" i="4" s="1"/>
  <c r="D244" i="4"/>
  <c r="E244" i="4"/>
  <c r="F244" i="4"/>
  <c r="G244" i="4"/>
  <c r="H244" i="4"/>
  <c r="I244" i="4"/>
  <c r="J244" i="4"/>
  <c r="K244" i="4"/>
  <c r="L244" i="4"/>
  <c r="M244" i="4"/>
  <c r="N244" i="4"/>
  <c r="O244" i="4"/>
  <c r="P244" i="4"/>
  <c r="Q244" i="4"/>
  <c r="R244" i="4"/>
  <c r="S244" i="4"/>
  <c r="T244" i="4"/>
  <c r="U244" i="4"/>
  <c r="V244" i="4"/>
  <c r="W244" i="4"/>
  <c r="X244" i="4"/>
  <c r="Y244" i="4"/>
  <c r="Z244" i="4"/>
  <c r="AA244" i="4"/>
  <c r="AB244" i="4"/>
  <c r="AC244" i="4"/>
  <c r="AD244" i="4"/>
  <c r="AE244" i="4"/>
  <c r="AF244" i="4"/>
  <c r="AG244" i="4"/>
  <c r="AH244" i="4"/>
  <c r="AI244" i="4"/>
  <c r="AJ244" i="4"/>
  <c r="AK244" i="4"/>
  <c r="AL244" i="4"/>
  <c r="AM244" i="4"/>
  <c r="AN244" i="4"/>
  <c r="AO244" i="4"/>
  <c r="C245" i="4"/>
  <c r="AP245" i="4" s="1"/>
  <c r="D245" i="4"/>
  <c r="E245" i="4"/>
  <c r="F245" i="4"/>
  <c r="G245" i="4"/>
  <c r="H245" i="4"/>
  <c r="I245" i="4"/>
  <c r="J245" i="4"/>
  <c r="K245" i="4"/>
  <c r="L245" i="4"/>
  <c r="M245" i="4"/>
  <c r="N245" i="4"/>
  <c r="O245" i="4"/>
  <c r="P245" i="4"/>
  <c r="Q245" i="4"/>
  <c r="R245" i="4"/>
  <c r="S245" i="4"/>
  <c r="T245" i="4"/>
  <c r="U245" i="4"/>
  <c r="V245" i="4"/>
  <c r="W245" i="4"/>
  <c r="X245" i="4"/>
  <c r="Y245" i="4"/>
  <c r="Z245" i="4"/>
  <c r="AA245" i="4"/>
  <c r="AB245" i="4"/>
  <c r="AC245" i="4"/>
  <c r="AD245" i="4"/>
  <c r="AE245" i="4"/>
  <c r="AF245" i="4"/>
  <c r="AG245" i="4"/>
  <c r="AH245" i="4"/>
  <c r="AI245" i="4"/>
  <c r="AJ245" i="4"/>
  <c r="AK245" i="4"/>
  <c r="AL245" i="4"/>
  <c r="AM245" i="4"/>
  <c r="AN245" i="4"/>
  <c r="AO245" i="4"/>
  <c r="C246" i="4"/>
  <c r="AP246" i="4" s="1"/>
  <c r="D246" i="4"/>
  <c r="E246" i="4"/>
  <c r="F246" i="4"/>
  <c r="G246" i="4"/>
  <c r="H246" i="4"/>
  <c r="I246" i="4"/>
  <c r="J246" i="4"/>
  <c r="K246" i="4"/>
  <c r="L246" i="4"/>
  <c r="M246" i="4"/>
  <c r="N246" i="4"/>
  <c r="O246" i="4"/>
  <c r="P246" i="4"/>
  <c r="Q246" i="4"/>
  <c r="R246" i="4"/>
  <c r="S246" i="4"/>
  <c r="T246" i="4"/>
  <c r="U246" i="4"/>
  <c r="V246" i="4"/>
  <c r="W246" i="4"/>
  <c r="X246" i="4"/>
  <c r="Y246" i="4"/>
  <c r="Z246" i="4"/>
  <c r="AA246" i="4"/>
  <c r="AB246" i="4"/>
  <c r="AC246" i="4"/>
  <c r="AD246" i="4"/>
  <c r="AE246" i="4"/>
  <c r="AF246" i="4"/>
  <c r="AG246" i="4"/>
  <c r="AH246" i="4"/>
  <c r="AI246" i="4"/>
  <c r="AJ246" i="4"/>
  <c r="AK246" i="4"/>
  <c r="AL246" i="4"/>
  <c r="AM246" i="4"/>
  <c r="AN246" i="4"/>
  <c r="AO246" i="4"/>
  <c r="C247" i="4"/>
  <c r="AP247" i="4" s="1"/>
  <c r="D247" i="4"/>
  <c r="E247" i="4"/>
  <c r="F247" i="4"/>
  <c r="G247" i="4"/>
  <c r="H247" i="4"/>
  <c r="I247" i="4"/>
  <c r="J247" i="4"/>
  <c r="K247" i="4"/>
  <c r="L247" i="4"/>
  <c r="M247" i="4"/>
  <c r="N247" i="4"/>
  <c r="O247" i="4"/>
  <c r="P247" i="4"/>
  <c r="Q247" i="4"/>
  <c r="R247" i="4"/>
  <c r="S247" i="4"/>
  <c r="T247" i="4"/>
  <c r="U247" i="4"/>
  <c r="V247" i="4"/>
  <c r="W247" i="4"/>
  <c r="X247" i="4"/>
  <c r="Y247" i="4"/>
  <c r="Z247" i="4"/>
  <c r="AA247" i="4"/>
  <c r="AB247" i="4"/>
  <c r="AC247" i="4"/>
  <c r="AD247" i="4"/>
  <c r="AE247" i="4"/>
  <c r="AF247" i="4"/>
  <c r="AG247" i="4"/>
  <c r="AH247" i="4"/>
  <c r="AI247" i="4"/>
  <c r="AJ247" i="4"/>
  <c r="AK247" i="4"/>
  <c r="AL247" i="4"/>
  <c r="AM247" i="4"/>
  <c r="AN247" i="4"/>
  <c r="AO247" i="4"/>
  <c r="C248" i="4"/>
  <c r="AP248" i="4" s="1"/>
  <c r="D248" i="4"/>
  <c r="E248" i="4"/>
  <c r="F248" i="4"/>
  <c r="G248" i="4"/>
  <c r="H248" i="4"/>
  <c r="I248" i="4"/>
  <c r="J248" i="4"/>
  <c r="K248" i="4"/>
  <c r="L248" i="4"/>
  <c r="M248" i="4"/>
  <c r="N248" i="4"/>
  <c r="O248" i="4"/>
  <c r="P248" i="4"/>
  <c r="Q248" i="4"/>
  <c r="R248" i="4"/>
  <c r="S248" i="4"/>
  <c r="T248" i="4"/>
  <c r="U248" i="4"/>
  <c r="V248" i="4"/>
  <c r="W248" i="4"/>
  <c r="X248" i="4"/>
  <c r="Y248" i="4"/>
  <c r="Z248" i="4"/>
  <c r="AA248" i="4"/>
  <c r="AB248" i="4"/>
  <c r="AC248" i="4"/>
  <c r="AD248" i="4"/>
  <c r="AE248" i="4"/>
  <c r="AF248" i="4"/>
  <c r="AG248" i="4"/>
  <c r="AH248" i="4"/>
  <c r="AI248" i="4"/>
  <c r="AJ248" i="4"/>
  <c r="AK248" i="4"/>
  <c r="AL248" i="4"/>
  <c r="AM248" i="4"/>
  <c r="AN248" i="4"/>
  <c r="AO248" i="4"/>
  <c r="C249" i="4"/>
  <c r="D249" i="4"/>
  <c r="E249" i="4"/>
  <c r="F249" i="4"/>
  <c r="G249" i="4"/>
  <c r="H249" i="4"/>
  <c r="AP249" i="4" s="1"/>
  <c r="I249" i="4"/>
  <c r="J249" i="4"/>
  <c r="K249" i="4"/>
  <c r="L249" i="4"/>
  <c r="M249" i="4"/>
  <c r="N249" i="4"/>
  <c r="O249" i="4"/>
  <c r="P249" i="4"/>
  <c r="Q249" i="4"/>
  <c r="R249" i="4"/>
  <c r="S249" i="4"/>
  <c r="T249" i="4"/>
  <c r="U249" i="4"/>
  <c r="V249" i="4"/>
  <c r="W249" i="4"/>
  <c r="X249" i="4"/>
  <c r="Y249" i="4"/>
  <c r="Z249" i="4"/>
  <c r="AA249" i="4"/>
  <c r="AB249" i="4"/>
  <c r="AC249" i="4"/>
  <c r="AD249" i="4"/>
  <c r="AE249" i="4"/>
  <c r="AF249" i="4"/>
  <c r="AG249" i="4"/>
  <c r="AH249" i="4"/>
  <c r="AI249" i="4"/>
  <c r="AJ249" i="4"/>
  <c r="AK249" i="4"/>
  <c r="AL249" i="4"/>
  <c r="AM249" i="4"/>
  <c r="AN249" i="4"/>
  <c r="AO249" i="4"/>
  <c r="C250" i="4"/>
  <c r="AP250" i="4" s="1"/>
  <c r="D250" i="4"/>
  <c r="E250" i="4"/>
  <c r="F250" i="4"/>
  <c r="G250" i="4"/>
  <c r="H250" i="4"/>
  <c r="I250" i="4"/>
  <c r="J250" i="4"/>
  <c r="K250" i="4"/>
  <c r="L250" i="4"/>
  <c r="M250" i="4"/>
  <c r="N250" i="4"/>
  <c r="O250" i="4"/>
  <c r="P250" i="4"/>
  <c r="Q250" i="4"/>
  <c r="R250" i="4"/>
  <c r="S250" i="4"/>
  <c r="T250" i="4"/>
  <c r="U250" i="4"/>
  <c r="V250" i="4"/>
  <c r="W250" i="4"/>
  <c r="X250" i="4"/>
  <c r="Y250" i="4"/>
  <c r="Z250" i="4"/>
  <c r="AA250" i="4"/>
  <c r="AB250" i="4"/>
  <c r="AC250" i="4"/>
  <c r="AD250" i="4"/>
  <c r="AE250" i="4"/>
  <c r="AF250" i="4"/>
  <c r="AG250" i="4"/>
  <c r="AH250" i="4"/>
  <c r="AI250" i="4"/>
  <c r="AJ250" i="4"/>
  <c r="AK250" i="4"/>
  <c r="AL250" i="4"/>
  <c r="AM250" i="4"/>
  <c r="AN250" i="4"/>
  <c r="AO250" i="4"/>
  <c r="C251" i="4"/>
  <c r="AP251" i="4" s="1"/>
  <c r="D251" i="4"/>
  <c r="E251" i="4"/>
  <c r="F251" i="4"/>
  <c r="G251" i="4"/>
  <c r="H251" i="4"/>
  <c r="I251" i="4"/>
  <c r="J251" i="4"/>
  <c r="K251" i="4"/>
  <c r="L251" i="4"/>
  <c r="M251" i="4"/>
  <c r="N251" i="4"/>
  <c r="O251" i="4"/>
  <c r="P251" i="4"/>
  <c r="Q251" i="4"/>
  <c r="R251" i="4"/>
  <c r="S251" i="4"/>
  <c r="T251" i="4"/>
  <c r="U251" i="4"/>
  <c r="V251" i="4"/>
  <c r="W251" i="4"/>
  <c r="X251" i="4"/>
  <c r="Y251" i="4"/>
  <c r="Z251" i="4"/>
  <c r="AA251" i="4"/>
  <c r="AB251" i="4"/>
  <c r="AC251" i="4"/>
  <c r="AD251" i="4"/>
  <c r="AE251" i="4"/>
  <c r="AF251" i="4"/>
  <c r="AG251" i="4"/>
  <c r="AH251" i="4"/>
  <c r="AI251" i="4"/>
  <c r="AJ251" i="4"/>
  <c r="AK251" i="4"/>
  <c r="AL251" i="4"/>
  <c r="AM251" i="4"/>
  <c r="AN251" i="4"/>
  <c r="AO251" i="4"/>
  <c r="C252" i="4"/>
  <c r="AP252" i="4" s="1"/>
  <c r="D252" i="4"/>
  <c r="E252" i="4"/>
  <c r="F252" i="4"/>
  <c r="G252" i="4"/>
  <c r="H252" i="4"/>
  <c r="I252" i="4"/>
  <c r="J252" i="4"/>
  <c r="K252" i="4"/>
  <c r="L252" i="4"/>
  <c r="M252" i="4"/>
  <c r="N252" i="4"/>
  <c r="O252" i="4"/>
  <c r="P252" i="4"/>
  <c r="Q252" i="4"/>
  <c r="R252" i="4"/>
  <c r="S252" i="4"/>
  <c r="T252" i="4"/>
  <c r="U252" i="4"/>
  <c r="V252" i="4"/>
  <c r="W252" i="4"/>
  <c r="X252" i="4"/>
  <c r="Y252" i="4"/>
  <c r="Z252" i="4"/>
  <c r="AA252" i="4"/>
  <c r="AB252" i="4"/>
  <c r="AC252" i="4"/>
  <c r="AD252" i="4"/>
  <c r="AE252" i="4"/>
  <c r="AF252" i="4"/>
  <c r="AG252" i="4"/>
  <c r="AH252" i="4"/>
  <c r="AI252" i="4"/>
  <c r="AJ252" i="4"/>
  <c r="AK252" i="4"/>
  <c r="AL252" i="4"/>
  <c r="AM252" i="4"/>
  <c r="AN252" i="4"/>
  <c r="AO252" i="4"/>
  <c r="C253" i="4"/>
  <c r="AP253" i="4" s="1"/>
  <c r="D253" i="4"/>
  <c r="E253" i="4"/>
  <c r="F253" i="4"/>
  <c r="G253" i="4"/>
  <c r="H253" i="4"/>
  <c r="I253" i="4"/>
  <c r="J253" i="4"/>
  <c r="K253" i="4"/>
  <c r="L253" i="4"/>
  <c r="M253" i="4"/>
  <c r="N253" i="4"/>
  <c r="O253" i="4"/>
  <c r="P253" i="4"/>
  <c r="Q253" i="4"/>
  <c r="R253" i="4"/>
  <c r="S253" i="4"/>
  <c r="T253" i="4"/>
  <c r="U253" i="4"/>
  <c r="V253" i="4"/>
  <c r="W253" i="4"/>
  <c r="X253" i="4"/>
  <c r="Y253" i="4"/>
  <c r="Z253" i="4"/>
  <c r="AA253" i="4"/>
  <c r="AB253" i="4"/>
  <c r="AC253" i="4"/>
  <c r="AD253" i="4"/>
  <c r="AE253" i="4"/>
  <c r="AF253" i="4"/>
  <c r="AG253" i="4"/>
  <c r="AH253" i="4"/>
  <c r="AI253" i="4"/>
  <c r="AJ253" i="4"/>
  <c r="AK253" i="4"/>
  <c r="AL253" i="4"/>
  <c r="AM253" i="4"/>
  <c r="AN253" i="4"/>
  <c r="AO253" i="4"/>
  <c r="C254" i="4"/>
  <c r="AP254" i="4" s="1"/>
  <c r="D254" i="4"/>
  <c r="E254" i="4"/>
  <c r="F254" i="4"/>
  <c r="G254" i="4"/>
  <c r="H254" i="4"/>
  <c r="I254" i="4"/>
  <c r="J254" i="4"/>
  <c r="K254" i="4"/>
  <c r="L254" i="4"/>
  <c r="M254" i="4"/>
  <c r="N254" i="4"/>
  <c r="O254" i="4"/>
  <c r="P254" i="4"/>
  <c r="Q254" i="4"/>
  <c r="R254" i="4"/>
  <c r="S254" i="4"/>
  <c r="T254" i="4"/>
  <c r="U254" i="4"/>
  <c r="V254" i="4"/>
  <c r="W254" i="4"/>
  <c r="X254" i="4"/>
  <c r="Y254" i="4"/>
  <c r="Z254" i="4"/>
  <c r="AA254" i="4"/>
  <c r="AB254" i="4"/>
  <c r="AC254" i="4"/>
  <c r="AD254" i="4"/>
  <c r="AE254" i="4"/>
  <c r="AF254" i="4"/>
  <c r="AG254" i="4"/>
  <c r="AH254" i="4"/>
  <c r="AI254" i="4"/>
  <c r="AJ254" i="4"/>
  <c r="AK254" i="4"/>
  <c r="AL254" i="4"/>
  <c r="AM254" i="4"/>
  <c r="AN254" i="4"/>
  <c r="AO254" i="4"/>
  <c r="C255" i="4"/>
  <c r="AP255" i="4" s="1"/>
  <c r="D255" i="4"/>
  <c r="E255" i="4"/>
  <c r="F255" i="4"/>
  <c r="G255" i="4"/>
  <c r="H255" i="4"/>
  <c r="I255" i="4"/>
  <c r="J255" i="4"/>
  <c r="K255" i="4"/>
  <c r="L255" i="4"/>
  <c r="M255" i="4"/>
  <c r="N255" i="4"/>
  <c r="O255" i="4"/>
  <c r="P255" i="4"/>
  <c r="Q255" i="4"/>
  <c r="R255" i="4"/>
  <c r="S255" i="4"/>
  <c r="T255" i="4"/>
  <c r="U255" i="4"/>
  <c r="V255" i="4"/>
  <c r="W255" i="4"/>
  <c r="X255" i="4"/>
  <c r="Y255" i="4"/>
  <c r="Z255" i="4"/>
  <c r="AA255" i="4"/>
  <c r="AB255" i="4"/>
  <c r="AC255" i="4"/>
  <c r="AD255" i="4"/>
  <c r="AE255" i="4"/>
  <c r="AF255" i="4"/>
  <c r="AG255" i="4"/>
  <c r="AH255" i="4"/>
  <c r="AI255" i="4"/>
  <c r="AJ255" i="4"/>
  <c r="AK255" i="4"/>
  <c r="AL255" i="4"/>
  <c r="AM255" i="4"/>
  <c r="AN255" i="4"/>
  <c r="AO255" i="4"/>
  <c r="C256" i="4"/>
  <c r="AP256" i="4" s="1"/>
  <c r="D256" i="4"/>
  <c r="E256" i="4"/>
  <c r="F256" i="4"/>
  <c r="G256" i="4"/>
  <c r="H256" i="4"/>
  <c r="I256" i="4"/>
  <c r="J256" i="4"/>
  <c r="K256" i="4"/>
  <c r="L256" i="4"/>
  <c r="M256" i="4"/>
  <c r="N256" i="4"/>
  <c r="O256" i="4"/>
  <c r="P256" i="4"/>
  <c r="Q256" i="4"/>
  <c r="R256" i="4"/>
  <c r="S256" i="4"/>
  <c r="T256" i="4"/>
  <c r="U256" i="4"/>
  <c r="V256" i="4"/>
  <c r="W256" i="4"/>
  <c r="X256" i="4"/>
  <c r="Y256" i="4"/>
  <c r="Z256" i="4"/>
  <c r="AA256" i="4"/>
  <c r="AB256" i="4"/>
  <c r="AC256" i="4"/>
  <c r="AD256" i="4"/>
  <c r="AE256" i="4"/>
  <c r="AF256" i="4"/>
  <c r="AG256" i="4"/>
  <c r="AH256" i="4"/>
  <c r="AI256" i="4"/>
  <c r="AJ256" i="4"/>
  <c r="AK256" i="4"/>
  <c r="AL256" i="4"/>
  <c r="AM256" i="4"/>
  <c r="AN256" i="4"/>
  <c r="AO256" i="4"/>
  <c r="C257" i="4"/>
  <c r="D257" i="4"/>
  <c r="E257" i="4"/>
  <c r="F257" i="4"/>
  <c r="G257" i="4"/>
  <c r="H257" i="4"/>
  <c r="AP257" i="4" s="1"/>
  <c r="I257" i="4"/>
  <c r="J257" i="4"/>
  <c r="K257" i="4"/>
  <c r="L257" i="4"/>
  <c r="M257" i="4"/>
  <c r="N257" i="4"/>
  <c r="O257" i="4"/>
  <c r="P257" i="4"/>
  <c r="Q257" i="4"/>
  <c r="R257" i="4"/>
  <c r="S257" i="4"/>
  <c r="T257" i="4"/>
  <c r="U257" i="4"/>
  <c r="V257" i="4"/>
  <c r="W257" i="4"/>
  <c r="X257" i="4"/>
  <c r="Y257" i="4"/>
  <c r="Z257" i="4"/>
  <c r="AA257" i="4"/>
  <c r="AB257" i="4"/>
  <c r="AC257" i="4"/>
  <c r="AD257" i="4"/>
  <c r="AE257" i="4"/>
  <c r="AF257" i="4"/>
  <c r="AG257" i="4"/>
  <c r="AH257" i="4"/>
  <c r="AI257" i="4"/>
  <c r="AJ257" i="4"/>
  <c r="AK257" i="4"/>
  <c r="AL257" i="4"/>
  <c r="AM257" i="4"/>
  <c r="AN257" i="4"/>
  <c r="AO257" i="4"/>
  <c r="C258" i="4"/>
  <c r="AP258" i="4" s="1"/>
  <c r="D258" i="4"/>
  <c r="E258" i="4"/>
  <c r="F258" i="4"/>
  <c r="G258" i="4"/>
  <c r="H258" i="4"/>
  <c r="I258" i="4"/>
  <c r="J258" i="4"/>
  <c r="K258" i="4"/>
  <c r="L258" i="4"/>
  <c r="M258" i="4"/>
  <c r="N258" i="4"/>
  <c r="O258" i="4"/>
  <c r="P258" i="4"/>
  <c r="Q258" i="4"/>
  <c r="R258" i="4"/>
  <c r="S258" i="4"/>
  <c r="T258" i="4"/>
  <c r="U258" i="4"/>
  <c r="V258" i="4"/>
  <c r="W258" i="4"/>
  <c r="X258" i="4"/>
  <c r="Y258" i="4"/>
  <c r="Z258" i="4"/>
  <c r="AA258" i="4"/>
  <c r="AB258" i="4"/>
  <c r="AC258" i="4"/>
  <c r="AD258" i="4"/>
  <c r="AE258" i="4"/>
  <c r="AF258" i="4"/>
  <c r="AG258" i="4"/>
  <c r="AH258" i="4"/>
  <c r="AI258" i="4"/>
  <c r="AJ258" i="4"/>
  <c r="AK258" i="4"/>
  <c r="AL258" i="4"/>
  <c r="AM258" i="4"/>
  <c r="AN258" i="4"/>
  <c r="AO258" i="4"/>
  <c r="C259" i="4"/>
  <c r="AP259" i="4" s="1"/>
  <c r="D259" i="4"/>
  <c r="E259" i="4"/>
  <c r="F259" i="4"/>
  <c r="G259" i="4"/>
  <c r="H259" i="4"/>
  <c r="I259" i="4"/>
  <c r="J259" i="4"/>
  <c r="K259" i="4"/>
  <c r="L259" i="4"/>
  <c r="M259" i="4"/>
  <c r="N259" i="4"/>
  <c r="O259" i="4"/>
  <c r="P259" i="4"/>
  <c r="Q259" i="4"/>
  <c r="R259" i="4"/>
  <c r="S259" i="4"/>
  <c r="T259" i="4"/>
  <c r="U259" i="4"/>
  <c r="V259" i="4"/>
  <c r="W259" i="4"/>
  <c r="X259" i="4"/>
  <c r="Y259" i="4"/>
  <c r="Z259" i="4"/>
  <c r="AA259" i="4"/>
  <c r="AB259" i="4"/>
  <c r="AC259" i="4"/>
  <c r="AD259" i="4"/>
  <c r="AE259" i="4"/>
  <c r="AF259" i="4"/>
  <c r="AG259" i="4"/>
  <c r="AH259" i="4"/>
  <c r="AI259" i="4"/>
  <c r="AJ259" i="4"/>
  <c r="AK259" i="4"/>
  <c r="AL259" i="4"/>
  <c r="AM259" i="4"/>
  <c r="AN259" i="4"/>
  <c r="AO259" i="4"/>
  <c r="C260" i="4"/>
  <c r="AP260" i="4" s="1"/>
  <c r="D260" i="4"/>
  <c r="E260" i="4"/>
  <c r="F260" i="4"/>
  <c r="G260" i="4"/>
  <c r="H260" i="4"/>
  <c r="I260" i="4"/>
  <c r="J260" i="4"/>
  <c r="K260" i="4"/>
  <c r="L260" i="4"/>
  <c r="M260" i="4"/>
  <c r="N260" i="4"/>
  <c r="O260" i="4"/>
  <c r="P260" i="4"/>
  <c r="Q260" i="4"/>
  <c r="R260" i="4"/>
  <c r="S260" i="4"/>
  <c r="T260" i="4"/>
  <c r="U260" i="4"/>
  <c r="V260" i="4"/>
  <c r="W260" i="4"/>
  <c r="X260" i="4"/>
  <c r="Y260" i="4"/>
  <c r="Z260" i="4"/>
  <c r="AA260" i="4"/>
  <c r="AB260" i="4"/>
  <c r="AC260" i="4"/>
  <c r="AD260" i="4"/>
  <c r="AE260" i="4"/>
  <c r="AF260" i="4"/>
  <c r="AG260" i="4"/>
  <c r="AH260" i="4"/>
  <c r="AI260" i="4"/>
  <c r="AJ260" i="4"/>
  <c r="AK260" i="4"/>
  <c r="AL260" i="4"/>
  <c r="AM260" i="4"/>
  <c r="AN260" i="4"/>
  <c r="AO260" i="4"/>
  <c r="C261" i="4"/>
  <c r="AP261" i="4" s="1"/>
  <c r="D261" i="4"/>
  <c r="E261" i="4"/>
  <c r="F261" i="4"/>
  <c r="G261" i="4"/>
  <c r="H261" i="4"/>
  <c r="I261" i="4"/>
  <c r="J261" i="4"/>
  <c r="K261" i="4"/>
  <c r="L261" i="4"/>
  <c r="M261" i="4"/>
  <c r="N261" i="4"/>
  <c r="O261" i="4"/>
  <c r="P261" i="4"/>
  <c r="Q261" i="4"/>
  <c r="R261" i="4"/>
  <c r="S261" i="4"/>
  <c r="T261" i="4"/>
  <c r="U261" i="4"/>
  <c r="V261" i="4"/>
  <c r="W261" i="4"/>
  <c r="X261" i="4"/>
  <c r="Y261" i="4"/>
  <c r="Z261" i="4"/>
  <c r="AA261" i="4"/>
  <c r="AB261" i="4"/>
  <c r="AC261" i="4"/>
  <c r="AD261" i="4"/>
  <c r="AE261" i="4"/>
  <c r="AF261" i="4"/>
  <c r="AG261" i="4"/>
  <c r="AH261" i="4"/>
  <c r="AI261" i="4"/>
  <c r="AJ261" i="4"/>
  <c r="AK261" i="4"/>
  <c r="AL261" i="4"/>
  <c r="AM261" i="4"/>
  <c r="AN261" i="4"/>
  <c r="AO261" i="4"/>
  <c r="C262" i="4"/>
  <c r="AP262" i="4" s="1"/>
  <c r="D262" i="4"/>
  <c r="E262" i="4"/>
  <c r="F262" i="4"/>
  <c r="G262" i="4"/>
  <c r="H262" i="4"/>
  <c r="I262" i="4"/>
  <c r="J262" i="4"/>
  <c r="K262" i="4"/>
  <c r="L262" i="4"/>
  <c r="M262" i="4"/>
  <c r="N262" i="4"/>
  <c r="O262" i="4"/>
  <c r="P262" i="4"/>
  <c r="Q262" i="4"/>
  <c r="R262" i="4"/>
  <c r="S262" i="4"/>
  <c r="T262" i="4"/>
  <c r="U262" i="4"/>
  <c r="V262" i="4"/>
  <c r="W262" i="4"/>
  <c r="X262" i="4"/>
  <c r="Y262" i="4"/>
  <c r="Z262" i="4"/>
  <c r="AA262" i="4"/>
  <c r="AB262" i="4"/>
  <c r="AC262" i="4"/>
  <c r="AD262" i="4"/>
  <c r="AE262" i="4"/>
  <c r="AF262" i="4"/>
  <c r="AG262" i="4"/>
  <c r="AH262" i="4"/>
  <c r="AI262" i="4"/>
  <c r="AJ262" i="4"/>
  <c r="AK262" i="4"/>
  <c r="AL262" i="4"/>
  <c r="AM262" i="4"/>
  <c r="AN262" i="4"/>
  <c r="AO262" i="4"/>
  <c r="C263" i="4"/>
  <c r="AP263" i="4" s="1"/>
  <c r="D263" i="4"/>
  <c r="E263" i="4"/>
  <c r="F263" i="4"/>
  <c r="G263" i="4"/>
  <c r="H263" i="4"/>
  <c r="I263" i="4"/>
  <c r="J263" i="4"/>
  <c r="K263" i="4"/>
  <c r="L263" i="4"/>
  <c r="M263" i="4"/>
  <c r="N263" i="4"/>
  <c r="O263" i="4"/>
  <c r="P263" i="4"/>
  <c r="Q263" i="4"/>
  <c r="R263" i="4"/>
  <c r="S263" i="4"/>
  <c r="T263" i="4"/>
  <c r="U263" i="4"/>
  <c r="V263" i="4"/>
  <c r="W263" i="4"/>
  <c r="X263" i="4"/>
  <c r="Y263" i="4"/>
  <c r="Z263" i="4"/>
  <c r="AA263" i="4"/>
  <c r="AB263" i="4"/>
  <c r="AC263" i="4"/>
  <c r="AD263" i="4"/>
  <c r="AE263" i="4"/>
  <c r="AF263" i="4"/>
  <c r="AG263" i="4"/>
  <c r="AH263" i="4"/>
  <c r="AI263" i="4"/>
  <c r="AJ263" i="4"/>
  <c r="AK263" i="4"/>
  <c r="AL263" i="4"/>
  <c r="AM263" i="4"/>
  <c r="AN263" i="4"/>
  <c r="AO263" i="4"/>
  <c r="C264" i="4"/>
  <c r="AP264" i="4" s="1"/>
  <c r="D264" i="4"/>
  <c r="E264" i="4"/>
  <c r="F264" i="4"/>
  <c r="G264" i="4"/>
  <c r="H264" i="4"/>
  <c r="I264" i="4"/>
  <c r="J264" i="4"/>
  <c r="K264" i="4"/>
  <c r="L264" i="4"/>
  <c r="M264" i="4"/>
  <c r="N264" i="4"/>
  <c r="O264" i="4"/>
  <c r="P264" i="4"/>
  <c r="Q264" i="4"/>
  <c r="R264" i="4"/>
  <c r="S264" i="4"/>
  <c r="T264" i="4"/>
  <c r="U264" i="4"/>
  <c r="V264" i="4"/>
  <c r="W264" i="4"/>
  <c r="X264" i="4"/>
  <c r="Y264" i="4"/>
  <c r="Z264" i="4"/>
  <c r="AA264" i="4"/>
  <c r="AB264" i="4"/>
  <c r="AC264" i="4"/>
  <c r="AD264" i="4"/>
  <c r="AE264" i="4"/>
  <c r="AF264" i="4"/>
  <c r="AG264" i="4"/>
  <c r="AH264" i="4"/>
  <c r="AI264" i="4"/>
  <c r="AJ264" i="4"/>
  <c r="AK264" i="4"/>
  <c r="AL264" i="4"/>
  <c r="AM264" i="4"/>
  <c r="AN264" i="4"/>
  <c r="AO264" i="4"/>
  <c r="C265" i="4"/>
  <c r="D265" i="4"/>
  <c r="E265" i="4"/>
  <c r="F265" i="4"/>
  <c r="G265" i="4"/>
  <c r="H265" i="4"/>
  <c r="AP265" i="4" s="1"/>
  <c r="I265" i="4"/>
  <c r="J265" i="4"/>
  <c r="K265" i="4"/>
  <c r="L265" i="4"/>
  <c r="M265" i="4"/>
  <c r="N265" i="4"/>
  <c r="O265" i="4"/>
  <c r="P265" i="4"/>
  <c r="Q265" i="4"/>
  <c r="R265" i="4"/>
  <c r="S265" i="4"/>
  <c r="T265" i="4"/>
  <c r="U265" i="4"/>
  <c r="V265" i="4"/>
  <c r="W265" i="4"/>
  <c r="X265" i="4"/>
  <c r="Y265" i="4"/>
  <c r="Z265" i="4"/>
  <c r="AA265" i="4"/>
  <c r="AB265" i="4"/>
  <c r="AC265" i="4"/>
  <c r="AD265" i="4"/>
  <c r="AE265" i="4"/>
  <c r="AF265" i="4"/>
  <c r="AG265" i="4"/>
  <c r="AH265" i="4"/>
  <c r="AI265" i="4"/>
  <c r="AJ265" i="4"/>
  <c r="AK265" i="4"/>
  <c r="AL265" i="4"/>
  <c r="AM265" i="4"/>
  <c r="AN265" i="4"/>
  <c r="AO265" i="4"/>
  <c r="C266" i="4"/>
  <c r="AP266" i="4" s="1"/>
  <c r="D266" i="4"/>
  <c r="E266" i="4"/>
  <c r="F266" i="4"/>
  <c r="G266" i="4"/>
  <c r="H266" i="4"/>
  <c r="I266" i="4"/>
  <c r="J266" i="4"/>
  <c r="K266" i="4"/>
  <c r="L266" i="4"/>
  <c r="M266" i="4"/>
  <c r="N266" i="4"/>
  <c r="O266" i="4"/>
  <c r="P266" i="4"/>
  <c r="Q266" i="4"/>
  <c r="R266" i="4"/>
  <c r="S266" i="4"/>
  <c r="T266" i="4"/>
  <c r="U266" i="4"/>
  <c r="V266" i="4"/>
  <c r="W266" i="4"/>
  <c r="X266" i="4"/>
  <c r="Y266" i="4"/>
  <c r="Z266" i="4"/>
  <c r="AA266" i="4"/>
  <c r="AB266" i="4"/>
  <c r="AC266" i="4"/>
  <c r="AD266" i="4"/>
  <c r="AE266" i="4"/>
  <c r="AF266" i="4"/>
  <c r="AG266" i="4"/>
  <c r="AH266" i="4"/>
  <c r="AI266" i="4"/>
  <c r="AJ266" i="4"/>
  <c r="AK266" i="4"/>
  <c r="AL266" i="4"/>
  <c r="AM266" i="4"/>
  <c r="AN266" i="4"/>
  <c r="AO266" i="4"/>
  <c r="C267" i="4"/>
  <c r="AP267" i="4" s="1"/>
  <c r="D267" i="4"/>
  <c r="E267" i="4"/>
  <c r="F267" i="4"/>
  <c r="G267" i="4"/>
  <c r="H267" i="4"/>
  <c r="I267" i="4"/>
  <c r="J267" i="4"/>
  <c r="K267" i="4"/>
  <c r="L267" i="4"/>
  <c r="M267" i="4"/>
  <c r="N267" i="4"/>
  <c r="O267" i="4"/>
  <c r="P267" i="4"/>
  <c r="Q267" i="4"/>
  <c r="R267" i="4"/>
  <c r="S267" i="4"/>
  <c r="T267" i="4"/>
  <c r="U267" i="4"/>
  <c r="V267" i="4"/>
  <c r="W267" i="4"/>
  <c r="X267" i="4"/>
  <c r="Y267" i="4"/>
  <c r="Z267" i="4"/>
  <c r="AA267" i="4"/>
  <c r="AB267" i="4"/>
  <c r="AC267" i="4"/>
  <c r="AD267" i="4"/>
  <c r="AE267" i="4"/>
  <c r="AF267" i="4"/>
  <c r="AG267" i="4"/>
  <c r="AH267" i="4"/>
  <c r="AI267" i="4"/>
  <c r="AJ267" i="4"/>
  <c r="AK267" i="4"/>
  <c r="AL267" i="4"/>
  <c r="AM267" i="4"/>
  <c r="AN267" i="4"/>
  <c r="AO267" i="4"/>
  <c r="C268" i="4"/>
  <c r="AP268" i="4" s="1"/>
  <c r="D268" i="4"/>
  <c r="E268" i="4"/>
  <c r="F268" i="4"/>
  <c r="G268" i="4"/>
  <c r="H268" i="4"/>
  <c r="I268" i="4"/>
  <c r="J268" i="4"/>
  <c r="K268" i="4"/>
  <c r="L268" i="4"/>
  <c r="M268" i="4"/>
  <c r="N268" i="4"/>
  <c r="O268" i="4"/>
  <c r="P268" i="4"/>
  <c r="Q268" i="4"/>
  <c r="R268" i="4"/>
  <c r="S268" i="4"/>
  <c r="T268" i="4"/>
  <c r="U268" i="4"/>
  <c r="V268" i="4"/>
  <c r="W268" i="4"/>
  <c r="X268" i="4"/>
  <c r="Y268" i="4"/>
  <c r="Z268" i="4"/>
  <c r="AA268" i="4"/>
  <c r="AB268" i="4"/>
  <c r="AC268" i="4"/>
  <c r="AD268" i="4"/>
  <c r="AE268" i="4"/>
  <c r="AF268" i="4"/>
  <c r="AG268" i="4"/>
  <c r="AH268" i="4"/>
  <c r="AI268" i="4"/>
  <c r="AJ268" i="4"/>
  <c r="AK268" i="4"/>
  <c r="AL268" i="4"/>
  <c r="AM268" i="4"/>
  <c r="AN268" i="4"/>
  <c r="AO268" i="4"/>
  <c r="C269" i="4"/>
  <c r="AP269" i="4" s="1"/>
  <c r="D269" i="4"/>
  <c r="E269" i="4"/>
  <c r="F269" i="4"/>
  <c r="G269" i="4"/>
  <c r="H269" i="4"/>
  <c r="I269" i="4"/>
  <c r="J269" i="4"/>
  <c r="K269" i="4"/>
  <c r="L269" i="4"/>
  <c r="M269" i="4"/>
  <c r="N269" i="4"/>
  <c r="O269" i="4"/>
  <c r="P269" i="4"/>
  <c r="Q269" i="4"/>
  <c r="R269" i="4"/>
  <c r="S269" i="4"/>
  <c r="T269" i="4"/>
  <c r="U269" i="4"/>
  <c r="V269" i="4"/>
  <c r="W269" i="4"/>
  <c r="X269" i="4"/>
  <c r="Y269" i="4"/>
  <c r="Z269" i="4"/>
  <c r="AA269" i="4"/>
  <c r="AB269" i="4"/>
  <c r="AC269" i="4"/>
  <c r="AD269" i="4"/>
  <c r="AE269" i="4"/>
  <c r="AF269" i="4"/>
  <c r="AG269" i="4"/>
  <c r="AH269" i="4"/>
  <c r="AI269" i="4"/>
  <c r="AJ269" i="4"/>
  <c r="AK269" i="4"/>
  <c r="AL269" i="4"/>
  <c r="AM269" i="4"/>
  <c r="AN269" i="4"/>
  <c r="AO269" i="4"/>
  <c r="C270" i="4"/>
  <c r="AP270" i="4" s="1"/>
  <c r="D270" i="4"/>
  <c r="E270" i="4"/>
  <c r="F270" i="4"/>
  <c r="G270" i="4"/>
  <c r="H270" i="4"/>
  <c r="I270" i="4"/>
  <c r="J270" i="4"/>
  <c r="K270" i="4"/>
  <c r="L270" i="4"/>
  <c r="M270" i="4"/>
  <c r="N270" i="4"/>
  <c r="O270" i="4"/>
  <c r="P270" i="4"/>
  <c r="Q270" i="4"/>
  <c r="R270" i="4"/>
  <c r="S270" i="4"/>
  <c r="T270" i="4"/>
  <c r="U270" i="4"/>
  <c r="V270" i="4"/>
  <c r="W270" i="4"/>
  <c r="X270" i="4"/>
  <c r="Y270" i="4"/>
  <c r="Z270" i="4"/>
  <c r="AA270" i="4"/>
  <c r="AB270" i="4"/>
  <c r="AC270" i="4"/>
  <c r="AD270" i="4"/>
  <c r="AE270" i="4"/>
  <c r="AF270" i="4"/>
  <c r="AG270" i="4"/>
  <c r="AH270" i="4"/>
  <c r="AI270" i="4"/>
  <c r="AJ270" i="4"/>
  <c r="AK270" i="4"/>
  <c r="AL270" i="4"/>
  <c r="AM270" i="4"/>
  <c r="AN270" i="4"/>
  <c r="AO270" i="4"/>
  <c r="C271" i="4"/>
  <c r="AP271" i="4" s="1"/>
  <c r="D271" i="4"/>
  <c r="E271" i="4"/>
  <c r="F271" i="4"/>
  <c r="G271" i="4"/>
  <c r="H271" i="4"/>
  <c r="I271" i="4"/>
  <c r="J271" i="4"/>
  <c r="K271" i="4"/>
  <c r="L271" i="4"/>
  <c r="M271" i="4"/>
  <c r="N271" i="4"/>
  <c r="O271" i="4"/>
  <c r="P271" i="4"/>
  <c r="Q271" i="4"/>
  <c r="R271" i="4"/>
  <c r="S271" i="4"/>
  <c r="T271" i="4"/>
  <c r="U271" i="4"/>
  <c r="V271" i="4"/>
  <c r="W271" i="4"/>
  <c r="X271" i="4"/>
  <c r="Y271" i="4"/>
  <c r="Z271" i="4"/>
  <c r="AA271" i="4"/>
  <c r="AB271" i="4"/>
  <c r="AC271" i="4"/>
  <c r="AD271" i="4"/>
  <c r="AE271" i="4"/>
  <c r="AF271" i="4"/>
  <c r="AG271" i="4"/>
  <c r="AH271" i="4"/>
  <c r="AI271" i="4"/>
  <c r="AJ271" i="4"/>
  <c r="AK271" i="4"/>
  <c r="AL271" i="4"/>
  <c r="AM271" i="4"/>
  <c r="AN271" i="4"/>
  <c r="AO271" i="4"/>
  <c r="C272" i="4"/>
  <c r="AP272" i="4" s="1"/>
  <c r="D272" i="4"/>
  <c r="E272" i="4"/>
  <c r="F272" i="4"/>
  <c r="G272" i="4"/>
  <c r="H272" i="4"/>
  <c r="I272" i="4"/>
  <c r="J272" i="4"/>
  <c r="K272" i="4"/>
  <c r="L272" i="4"/>
  <c r="M272" i="4"/>
  <c r="N272" i="4"/>
  <c r="O272" i="4"/>
  <c r="P272" i="4"/>
  <c r="Q272" i="4"/>
  <c r="R272" i="4"/>
  <c r="S272" i="4"/>
  <c r="T272" i="4"/>
  <c r="U272" i="4"/>
  <c r="V272" i="4"/>
  <c r="W272" i="4"/>
  <c r="X272" i="4"/>
  <c r="Y272" i="4"/>
  <c r="Z272" i="4"/>
  <c r="AA272" i="4"/>
  <c r="AB272" i="4"/>
  <c r="AC272" i="4"/>
  <c r="AD272" i="4"/>
  <c r="AE272" i="4"/>
  <c r="AF272" i="4"/>
  <c r="AG272" i="4"/>
  <c r="AH272" i="4"/>
  <c r="AI272" i="4"/>
  <c r="AJ272" i="4"/>
  <c r="AK272" i="4"/>
  <c r="AL272" i="4"/>
  <c r="AM272" i="4"/>
  <c r="AN272" i="4"/>
  <c r="AO272" i="4"/>
  <c r="C273" i="4"/>
  <c r="D273" i="4"/>
  <c r="E273" i="4"/>
  <c r="F273" i="4"/>
  <c r="G273" i="4"/>
  <c r="H273" i="4"/>
  <c r="AP273" i="4" s="1"/>
  <c r="I273" i="4"/>
  <c r="J273" i="4"/>
  <c r="K273" i="4"/>
  <c r="L273" i="4"/>
  <c r="M273" i="4"/>
  <c r="N273" i="4"/>
  <c r="O273" i="4"/>
  <c r="P273" i="4"/>
  <c r="Q273" i="4"/>
  <c r="R273" i="4"/>
  <c r="S273" i="4"/>
  <c r="T273" i="4"/>
  <c r="U273" i="4"/>
  <c r="V273" i="4"/>
  <c r="W273" i="4"/>
  <c r="X273" i="4"/>
  <c r="Y273" i="4"/>
  <c r="Z273" i="4"/>
  <c r="AA273" i="4"/>
  <c r="AB273" i="4"/>
  <c r="AC273" i="4"/>
  <c r="AD273" i="4"/>
  <c r="AE273" i="4"/>
  <c r="AF273" i="4"/>
  <c r="AG273" i="4"/>
  <c r="AH273" i="4"/>
  <c r="AI273" i="4"/>
  <c r="AJ273" i="4"/>
  <c r="AK273" i="4"/>
  <c r="AL273" i="4"/>
  <c r="AM273" i="4"/>
  <c r="AN273" i="4"/>
  <c r="AO273" i="4"/>
  <c r="C274" i="4"/>
  <c r="AP274" i="4" s="1"/>
  <c r="D274" i="4"/>
  <c r="E274" i="4"/>
  <c r="F274" i="4"/>
  <c r="G274" i="4"/>
  <c r="H274" i="4"/>
  <c r="I274" i="4"/>
  <c r="J274" i="4"/>
  <c r="K274" i="4"/>
  <c r="L274" i="4"/>
  <c r="M274" i="4"/>
  <c r="N274" i="4"/>
  <c r="O274" i="4"/>
  <c r="P274" i="4"/>
  <c r="Q274" i="4"/>
  <c r="R274" i="4"/>
  <c r="S274" i="4"/>
  <c r="T274" i="4"/>
  <c r="U274" i="4"/>
  <c r="V274" i="4"/>
  <c r="W274" i="4"/>
  <c r="X274" i="4"/>
  <c r="Y274" i="4"/>
  <c r="Z274" i="4"/>
  <c r="AA274" i="4"/>
  <c r="AB274" i="4"/>
  <c r="AC274" i="4"/>
  <c r="AD274" i="4"/>
  <c r="AE274" i="4"/>
  <c r="AF274" i="4"/>
  <c r="AG274" i="4"/>
  <c r="AH274" i="4"/>
  <c r="AI274" i="4"/>
  <c r="AJ274" i="4"/>
  <c r="AK274" i="4"/>
  <c r="AL274" i="4"/>
  <c r="AM274" i="4"/>
  <c r="AN274" i="4"/>
  <c r="AO274" i="4"/>
  <c r="C275" i="4"/>
  <c r="AP275" i="4" s="1"/>
  <c r="D275" i="4"/>
  <c r="E275" i="4"/>
  <c r="F275" i="4"/>
  <c r="G275" i="4"/>
  <c r="H275" i="4"/>
  <c r="I275" i="4"/>
  <c r="J275" i="4"/>
  <c r="K275" i="4"/>
  <c r="L275" i="4"/>
  <c r="M275" i="4"/>
  <c r="N275" i="4"/>
  <c r="O275" i="4"/>
  <c r="P275" i="4"/>
  <c r="Q275" i="4"/>
  <c r="R275" i="4"/>
  <c r="S275" i="4"/>
  <c r="T275" i="4"/>
  <c r="U275" i="4"/>
  <c r="V275" i="4"/>
  <c r="W275" i="4"/>
  <c r="X275" i="4"/>
  <c r="Y275" i="4"/>
  <c r="Z275" i="4"/>
  <c r="AA275" i="4"/>
  <c r="AB275" i="4"/>
  <c r="AC275" i="4"/>
  <c r="AD275" i="4"/>
  <c r="AE275" i="4"/>
  <c r="AF275" i="4"/>
  <c r="AG275" i="4"/>
  <c r="AH275" i="4"/>
  <c r="AI275" i="4"/>
  <c r="AJ275" i="4"/>
  <c r="AK275" i="4"/>
  <c r="AL275" i="4"/>
  <c r="AM275" i="4"/>
  <c r="AN275" i="4"/>
  <c r="AO275" i="4"/>
  <c r="C276" i="4"/>
  <c r="AP276" i="4" s="1"/>
  <c r="D276" i="4"/>
  <c r="E276" i="4"/>
  <c r="F276" i="4"/>
  <c r="G276" i="4"/>
  <c r="H276" i="4"/>
  <c r="I276" i="4"/>
  <c r="J276" i="4"/>
  <c r="K276" i="4"/>
  <c r="L276" i="4"/>
  <c r="M276" i="4"/>
  <c r="N276" i="4"/>
  <c r="O276" i="4"/>
  <c r="P276" i="4"/>
  <c r="Q276" i="4"/>
  <c r="R276" i="4"/>
  <c r="S276" i="4"/>
  <c r="T276" i="4"/>
  <c r="U276" i="4"/>
  <c r="V276" i="4"/>
  <c r="W276" i="4"/>
  <c r="X276" i="4"/>
  <c r="Y276" i="4"/>
  <c r="Z276" i="4"/>
  <c r="AA276" i="4"/>
  <c r="AB276" i="4"/>
  <c r="AC276" i="4"/>
  <c r="AD276" i="4"/>
  <c r="AE276" i="4"/>
  <c r="AF276" i="4"/>
  <c r="AG276" i="4"/>
  <c r="AH276" i="4"/>
  <c r="AI276" i="4"/>
  <c r="AJ276" i="4"/>
  <c r="AK276" i="4"/>
  <c r="AL276" i="4"/>
  <c r="AM276" i="4"/>
  <c r="AN276" i="4"/>
  <c r="AO276" i="4"/>
  <c r="C277" i="4"/>
  <c r="AP277" i="4" s="1"/>
  <c r="D277" i="4"/>
  <c r="E277" i="4"/>
  <c r="F277" i="4"/>
  <c r="G277" i="4"/>
  <c r="H277" i="4"/>
  <c r="I277" i="4"/>
  <c r="J277" i="4"/>
  <c r="K277" i="4"/>
  <c r="L277" i="4"/>
  <c r="M277" i="4"/>
  <c r="N277" i="4"/>
  <c r="O277" i="4"/>
  <c r="P277" i="4"/>
  <c r="Q277" i="4"/>
  <c r="R277" i="4"/>
  <c r="S277" i="4"/>
  <c r="T277" i="4"/>
  <c r="U277" i="4"/>
  <c r="V277" i="4"/>
  <c r="W277" i="4"/>
  <c r="X277" i="4"/>
  <c r="Y277" i="4"/>
  <c r="Z277" i="4"/>
  <c r="AA277" i="4"/>
  <c r="AB277" i="4"/>
  <c r="AC277" i="4"/>
  <c r="AD277" i="4"/>
  <c r="AE277" i="4"/>
  <c r="AF277" i="4"/>
  <c r="AG277" i="4"/>
  <c r="AH277" i="4"/>
  <c r="AI277" i="4"/>
  <c r="AJ277" i="4"/>
  <c r="AK277" i="4"/>
  <c r="AL277" i="4"/>
  <c r="AM277" i="4"/>
  <c r="AN277" i="4"/>
  <c r="AO277" i="4"/>
  <c r="C278" i="4"/>
  <c r="AP278" i="4" s="1"/>
  <c r="D278" i="4"/>
  <c r="E278" i="4"/>
  <c r="F278" i="4"/>
  <c r="G278" i="4"/>
  <c r="H278" i="4"/>
  <c r="I278" i="4"/>
  <c r="J278" i="4"/>
  <c r="K278" i="4"/>
  <c r="L278" i="4"/>
  <c r="M278" i="4"/>
  <c r="N278" i="4"/>
  <c r="O278" i="4"/>
  <c r="P278" i="4"/>
  <c r="Q278" i="4"/>
  <c r="R278" i="4"/>
  <c r="S278" i="4"/>
  <c r="T278" i="4"/>
  <c r="U278" i="4"/>
  <c r="V278" i="4"/>
  <c r="W278" i="4"/>
  <c r="X278" i="4"/>
  <c r="Y278" i="4"/>
  <c r="Z278" i="4"/>
  <c r="AA278" i="4"/>
  <c r="AB278" i="4"/>
  <c r="AC278" i="4"/>
  <c r="AD278" i="4"/>
  <c r="AE278" i="4"/>
  <c r="AF278" i="4"/>
  <c r="AG278" i="4"/>
  <c r="AH278" i="4"/>
  <c r="AI278" i="4"/>
  <c r="AJ278" i="4"/>
  <c r="AK278" i="4"/>
  <c r="AL278" i="4"/>
  <c r="AM278" i="4"/>
  <c r="AN278" i="4"/>
  <c r="AO278" i="4"/>
  <c r="C279" i="4"/>
  <c r="AP279" i="4" s="1"/>
  <c r="D279" i="4"/>
  <c r="E279" i="4"/>
  <c r="F279" i="4"/>
  <c r="G279" i="4"/>
  <c r="H279" i="4"/>
  <c r="I279" i="4"/>
  <c r="J279" i="4"/>
  <c r="K279" i="4"/>
  <c r="L279" i="4"/>
  <c r="M279" i="4"/>
  <c r="N279" i="4"/>
  <c r="O279" i="4"/>
  <c r="P279" i="4"/>
  <c r="Q279" i="4"/>
  <c r="R279" i="4"/>
  <c r="S279" i="4"/>
  <c r="T279" i="4"/>
  <c r="U279" i="4"/>
  <c r="V279" i="4"/>
  <c r="W279" i="4"/>
  <c r="X279" i="4"/>
  <c r="Y279" i="4"/>
  <c r="Z279" i="4"/>
  <c r="AA279" i="4"/>
  <c r="AB279" i="4"/>
  <c r="AC279" i="4"/>
  <c r="AD279" i="4"/>
  <c r="AE279" i="4"/>
  <c r="AF279" i="4"/>
  <c r="AG279" i="4"/>
  <c r="AH279" i="4"/>
  <c r="AI279" i="4"/>
  <c r="AJ279" i="4"/>
  <c r="AK279" i="4"/>
  <c r="AL279" i="4"/>
  <c r="AM279" i="4"/>
  <c r="AN279" i="4"/>
  <c r="AO279" i="4"/>
  <c r="C280" i="4"/>
  <c r="AP280" i="4" s="1"/>
  <c r="D280" i="4"/>
  <c r="E280" i="4"/>
  <c r="F280" i="4"/>
  <c r="G280" i="4"/>
  <c r="H280" i="4"/>
  <c r="I280" i="4"/>
  <c r="J280" i="4"/>
  <c r="K280" i="4"/>
  <c r="L280" i="4"/>
  <c r="M280" i="4"/>
  <c r="N280" i="4"/>
  <c r="O280" i="4"/>
  <c r="P280" i="4"/>
  <c r="Q280" i="4"/>
  <c r="R280" i="4"/>
  <c r="S280" i="4"/>
  <c r="T280" i="4"/>
  <c r="U280" i="4"/>
  <c r="V280" i="4"/>
  <c r="W280" i="4"/>
  <c r="X280" i="4"/>
  <c r="Y280" i="4"/>
  <c r="Z280" i="4"/>
  <c r="AA280" i="4"/>
  <c r="AB280" i="4"/>
  <c r="AC280" i="4"/>
  <c r="AD280" i="4"/>
  <c r="AE280" i="4"/>
  <c r="AF280" i="4"/>
  <c r="AG280" i="4"/>
  <c r="AH280" i="4"/>
  <c r="AI280" i="4"/>
  <c r="AJ280" i="4"/>
  <c r="AK280" i="4"/>
  <c r="AL280" i="4"/>
  <c r="AM280" i="4"/>
  <c r="AN280" i="4"/>
  <c r="AO280" i="4"/>
  <c r="C281" i="4"/>
  <c r="D281" i="4"/>
  <c r="E281" i="4"/>
  <c r="F281" i="4"/>
  <c r="G281" i="4"/>
  <c r="H281" i="4"/>
  <c r="AP281" i="4" s="1"/>
  <c r="I281" i="4"/>
  <c r="J281" i="4"/>
  <c r="K281" i="4"/>
  <c r="L281" i="4"/>
  <c r="M281" i="4"/>
  <c r="N281" i="4"/>
  <c r="O281" i="4"/>
  <c r="P281" i="4"/>
  <c r="Q281" i="4"/>
  <c r="R281" i="4"/>
  <c r="S281" i="4"/>
  <c r="T281" i="4"/>
  <c r="U281" i="4"/>
  <c r="V281" i="4"/>
  <c r="W281" i="4"/>
  <c r="X281" i="4"/>
  <c r="Y281" i="4"/>
  <c r="Z281" i="4"/>
  <c r="AA281" i="4"/>
  <c r="AB281" i="4"/>
  <c r="AC281" i="4"/>
  <c r="AD281" i="4"/>
  <c r="AE281" i="4"/>
  <c r="AF281" i="4"/>
  <c r="AG281" i="4"/>
  <c r="AH281" i="4"/>
  <c r="AI281" i="4"/>
  <c r="AJ281" i="4"/>
  <c r="AK281" i="4"/>
  <c r="AL281" i="4"/>
  <c r="AM281" i="4"/>
  <c r="AN281" i="4"/>
  <c r="AO281" i="4"/>
  <c r="AO2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AG2" i="4"/>
  <c r="AH2" i="4"/>
  <c r="AI2" i="4"/>
  <c r="AJ2" i="4"/>
  <c r="AK2" i="4"/>
  <c r="AL2" i="4"/>
  <c r="AM2" i="4"/>
  <c r="AN2" i="4"/>
  <c r="C2" i="4"/>
  <c r="AP2" i="4" s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L1116" i="1" s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L963" i="1" s="1"/>
  <c r="K962" i="1"/>
  <c r="K961" i="1"/>
  <c r="K960" i="1"/>
  <c r="K959" i="1"/>
  <c r="L959" i="1" s="1"/>
  <c r="K958" i="1"/>
  <c r="K957" i="1"/>
  <c r="K956" i="1"/>
  <c r="K955" i="1"/>
  <c r="L955" i="1" s="1"/>
  <c r="K954" i="1"/>
  <c r="K953" i="1"/>
  <c r="K952" i="1"/>
  <c r="K951" i="1"/>
  <c r="L950" i="1"/>
  <c r="K950" i="1"/>
  <c r="K949" i="1"/>
  <c r="K948" i="1"/>
  <c r="L948" i="1" s="1"/>
  <c r="K947" i="1"/>
  <c r="K946" i="1"/>
  <c r="L945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L929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L897" i="1" s="1"/>
  <c r="L896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L877" i="1"/>
  <c r="K877" i="1"/>
  <c r="K876" i="1"/>
  <c r="K875" i="1"/>
  <c r="K874" i="1"/>
  <c r="K873" i="1"/>
  <c r="K872" i="1"/>
  <c r="K871" i="1"/>
  <c r="L870" i="1"/>
  <c r="K870" i="1"/>
  <c r="K869" i="1"/>
  <c r="K868" i="1"/>
  <c r="L868" i="1" s="1"/>
  <c r="K867" i="1"/>
  <c r="K866" i="1"/>
  <c r="K865" i="1"/>
  <c r="K864" i="1"/>
  <c r="K863" i="1"/>
  <c r="K862" i="1"/>
  <c r="L862" i="1" s="1"/>
  <c r="L861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L842" i="1"/>
  <c r="K842" i="1"/>
  <c r="K841" i="1"/>
  <c r="L841" i="1" s="1"/>
  <c r="K840" i="1"/>
  <c r="K839" i="1"/>
  <c r="K838" i="1"/>
  <c r="K837" i="1"/>
  <c r="K836" i="1"/>
  <c r="L835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L820" i="1"/>
  <c r="K820" i="1"/>
  <c r="K819" i="1"/>
  <c r="K818" i="1"/>
  <c r="K817" i="1"/>
  <c r="K816" i="1"/>
  <c r="K815" i="1"/>
  <c r="K814" i="1"/>
  <c r="L813" i="1"/>
  <c r="K813" i="1"/>
  <c r="K812" i="1"/>
  <c r="K811" i="1"/>
  <c r="L810" i="1"/>
  <c r="K810" i="1"/>
  <c r="K809" i="1"/>
  <c r="K808" i="1"/>
  <c r="L807" i="1"/>
  <c r="K807" i="1"/>
  <c r="K806" i="1"/>
  <c r="K805" i="1"/>
  <c r="K804" i="1"/>
  <c r="K803" i="1"/>
  <c r="K802" i="1"/>
  <c r="K801" i="1"/>
  <c r="K800" i="1"/>
  <c r="L800" i="1" s="1"/>
  <c r="K799" i="1"/>
  <c r="K798" i="1"/>
  <c r="K797" i="1"/>
  <c r="K796" i="1"/>
  <c r="K795" i="1"/>
  <c r="K794" i="1"/>
  <c r="K793" i="1"/>
  <c r="K792" i="1"/>
  <c r="K791" i="1"/>
  <c r="K790" i="1"/>
  <c r="L790" i="1" s="1"/>
  <c r="K789" i="1"/>
  <c r="K788" i="1"/>
  <c r="K787" i="1"/>
  <c r="K786" i="1"/>
  <c r="K785" i="1"/>
  <c r="L785" i="1" s="1"/>
  <c r="K784" i="1"/>
  <c r="L784" i="1" s="1"/>
  <c r="K783" i="1"/>
  <c r="K782" i="1"/>
  <c r="L782" i="1" s="1"/>
  <c r="K781" i="1"/>
  <c r="K780" i="1"/>
  <c r="L780" i="1" s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L764" i="1" s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L741" i="1" s="1"/>
  <c r="L740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L728" i="1"/>
  <c r="K728" i="1"/>
  <c r="K727" i="1"/>
  <c r="K726" i="1"/>
  <c r="K725" i="1"/>
  <c r="K724" i="1"/>
  <c r="L723" i="1"/>
  <c r="K723" i="1"/>
  <c r="K722" i="1"/>
  <c r="K721" i="1"/>
  <c r="K720" i="1"/>
  <c r="K719" i="1"/>
  <c r="K718" i="1"/>
  <c r="K717" i="1"/>
  <c r="K716" i="1"/>
  <c r="K715" i="1"/>
  <c r="L715" i="1" s="1"/>
  <c r="K714" i="1"/>
  <c r="K713" i="1"/>
  <c r="K712" i="1"/>
  <c r="L712" i="1" s="1"/>
  <c r="K711" i="1"/>
  <c r="K710" i="1"/>
  <c r="K709" i="1"/>
  <c r="K708" i="1"/>
  <c r="K707" i="1"/>
  <c r="K706" i="1"/>
  <c r="L705" i="1"/>
  <c r="K705" i="1"/>
  <c r="K704" i="1"/>
  <c r="L704" i="1" s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L572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L430" i="1" s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L404" i="1" s="1"/>
  <c r="K403" i="1"/>
  <c r="K402" i="1"/>
  <c r="K401" i="1"/>
  <c r="L401" i="1" s="1"/>
  <c r="K400" i="1"/>
  <c r="K399" i="1"/>
  <c r="L399" i="1" s="1"/>
  <c r="K398" i="1"/>
  <c r="L398" i="1" s="1"/>
  <c r="K397" i="1"/>
  <c r="L397" i="1" s="1"/>
  <c r="L396" i="1"/>
  <c r="K396" i="1"/>
  <c r="K395" i="1"/>
  <c r="L395" i="1" s="1"/>
  <c r="K394" i="1"/>
  <c r="K393" i="1"/>
  <c r="K392" i="1"/>
  <c r="K391" i="1"/>
  <c r="L391" i="1" s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L299" i="1" s="1"/>
  <c r="K298" i="1"/>
  <c r="K297" i="1"/>
  <c r="K296" i="1"/>
  <c r="K295" i="1"/>
  <c r="L295" i="1" s="1"/>
  <c r="K294" i="1"/>
  <c r="K293" i="1"/>
  <c r="K292" i="1"/>
  <c r="K291" i="1"/>
  <c r="K290" i="1"/>
  <c r="K289" i="1"/>
  <c r="K288" i="1"/>
  <c r="K287" i="1"/>
  <c r="L286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L272" i="1"/>
  <c r="K272" i="1"/>
  <c r="K271" i="1"/>
  <c r="K270" i="1"/>
  <c r="K269" i="1"/>
  <c r="K268" i="1"/>
  <c r="K267" i="1"/>
  <c r="K266" i="1"/>
  <c r="K265" i="1"/>
  <c r="L264" i="1"/>
  <c r="K264" i="1"/>
  <c r="L263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L92" i="1"/>
  <c r="K92" i="1"/>
  <c r="L91" i="1"/>
  <c r="K91" i="1"/>
  <c r="L90" i="1"/>
  <c r="K90" i="1"/>
  <c r="K89" i="1"/>
  <c r="L89" i="1" s="1"/>
  <c r="L88" i="1"/>
  <c r="K88" i="1"/>
  <c r="L87" i="1"/>
  <c r="K87" i="1"/>
  <c r="L86" i="1"/>
  <c r="K86" i="1"/>
  <c r="K85" i="1"/>
  <c r="L85" i="1" s="1"/>
  <c r="L84" i="1"/>
  <c r="K84" i="1"/>
  <c r="K83" i="1"/>
  <c r="K82" i="1"/>
  <c r="L82" i="1" s="1"/>
  <c r="K81" i="1"/>
  <c r="K80" i="1"/>
  <c r="L80" i="1" s="1"/>
  <c r="L79" i="1"/>
  <c r="K79" i="1"/>
  <c r="L78" i="1"/>
  <c r="K78" i="1"/>
  <c r="L77" i="1"/>
  <c r="K77" i="1"/>
  <c r="K76" i="1"/>
  <c r="L76" i="1" s="1"/>
  <c r="L75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K1" i="1"/>
  <c r="AP197" i="4" l="1"/>
  <c r="A3" i="4" l="1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" i="4"/>
</calcChain>
</file>

<file path=xl/sharedStrings.xml><?xml version="1.0" encoding="utf-8"?>
<sst xmlns="http://schemas.openxmlformats.org/spreadsheetml/2006/main" count="5798" uniqueCount="1476">
  <si>
    <t>Procedimentos realizados</t>
  </si>
  <si>
    <t>0019402 INSTITUTO DE ENSINO E PESQUISA DR IRINEU MAY BRODBEC</t>
  </si>
  <si>
    <t>0610062 HOSPITAL DE OLHOS DE CONCORDIA LTDA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</si>
  <si>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</si>
  <si>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</si>
  <si>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</si>
  <si>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</si>
  <si>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</si>
  <si>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</si>
  <si>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</si>
  <si>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</si>
  <si>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</si>
  <si>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</si>
  <si>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</si>
  <si>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</si>
  <si>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</si>
  <si>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</si>
  <si>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</si>
  <si>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</si>
  <si>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</si>
  <si>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</si>
  <si>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</si>
  <si>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</si>
  <si>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2538342 HOSPITAL SAO BERNARDO</t>
  </si>
  <si>
    <t>2543079 HOSPITAL MUNICIPAL SAO LUCAS</t>
  </si>
  <si>
    <t>2555840 FUNDACAO HOSPITALAR SANTA OTILIA</t>
  </si>
  <si>
    <t>2558246 HOSPITAL SANTA ISABEL</t>
  </si>
  <si>
    <t>2558254 HOSPITAL SANTO ANTONIO</t>
  </si>
  <si>
    <t>2568713 HOSPITAL REGIONAL ALTO VALE</t>
  </si>
  <si>
    <t>2658372 INSTITUTO SANTE HOSPITAL DE DIONISIO CERQUEIRA</t>
  </si>
  <si>
    <t>2662914 HOSPITAL SEARA DO BEM MATERNO E INFANTIL</t>
  </si>
  <si>
    <t>2672154 HOSPITAL HOSCOLA</t>
  </si>
  <si>
    <t>2691485 HOSPITAL DE GASPAR</t>
  </si>
  <si>
    <t>2691523 HCC HOSPITAL CIRURGICO CAMBORIU</t>
  </si>
  <si>
    <t>2744937 HOSPITAL INFANTIL PEQUENO ANJO</t>
  </si>
  <si>
    <t>2778831 HOSPITAL NOSSA SENHORA DA IMACULADA CONCEICAO</t>
  </si>
  <si>
    <t>6854729 HOSPITAL MUNICIPAL RUTH CARDOSO</t>
  </si>
  <si>
    <t>7105088 HOSPITAL MUNICIPAL NOSSA SENHORA DA GRACA</t>
  </si>
  <si>
    <t>7486596 HOSPITAL REGIONAL DE BIGUACU HELMUTH NASS</t>
  </si>
  <si>
    <t>9175849 OPHTALMUS CLINICA DE OLHOS CC</t>
  </si>
  <si>
    <t>Total</t>
  </si>
  <si>
    <t>0401020045 EXCISAO E ENXERTO DE PELE (HEMANGIOMA, NEVUS OU TUMOR )</t>
  </si>
  <si>
    <t>0401020053 EXCISAO E SUTURA DE LESAO NA PELE C/ PLASTICA EM Z OU ROTACAO DE RETALHO</t>
  </si>
  <si>
    <t>0401020061 EXERESE DE CISTO BRANQUIAL</t>
  </si>
  <si>
    <t>0401020070 EXERESE DE CISTO DERMOIDE</t>
  </si>
  <si>
    <t>0401020088 EXERESE DE CISTO SACRO-COCCIGEO</t>
  </si>
  <si>
    <t>0401020096 EXERESE DE CISTO TIREOGLOSSO</t>
  </si>
  <si>
    <t>0401020100 EXTIRPACAOE SUPRESSAO DE LESAO DE PELE E DE TECIDO CELULAR SUBCUTANEO</t>
  </si>
  <si>
    <t>0402010027 PARATIREOIDECTOMIA</t>
  </si>
  <si>
    <t>0402010035 TIREOIDECTOMIA PARCIAL</t>
  </si>
  <si>
    <t>0402010043 TIREOIDECTOMIA TOTAL</t>
  </si>
  <si>
    <t>0402010051 TIREOIDECTOMIA TOTAL COM ESVAZIAMENTO GANGLIONAR</t>
  </si>
  <si>
    <t>0403010012 CRANIOPLASTIA</t>
  </si>
  <si>
    <t>0403010101 DERIVACAO VENTRICULAR PARA PERITONEO / ATRIO / PLEURA / RAQUE</t>
  </si>
  <si>
    <t>0403020034 MICROCIRURGIA DE PLEXO BRAQUIAL COM EXPLORACAO E NEUROLISE</t>
  </si>
  <si>
    <t>0403020042 MICROCIRURGIA DE PLEXO BRAQUIAL COM MICROENXERTIA</t>
  </si>
  <si>
    <t>0403020050 MICRONEUROLISE DE NERVO PERIFERICO</t>
  </si>
  <si>
    <t>0403020077 NEUROLISE NAO FUNCIONAL DE NERVOS PERIFERICOS</t>
  </si>
  <si>
    <t>0403020107 TRANSPOSICAO DO NERVO CUBITAL</t>
  </si>
  <si>
    <t>0403020115 TRATAMENTO CIRURGICO DE NEUROPATIA COMPRESSIVA COM OU SEM MICROCIRURGIA</t>
  </si>
  <si>
    <t>0403020123 TRATAMENTO CIRURGICO DE SINDROME COMPRESSIVA EM TUNEL OSTEO-FIBROSO AO NIVEL DO CARPO</t>
  </si>
  <si>
    <t>0403030048 CRANIOTOMIA PARA RETIRADA DE TUMOR INTRACRANIANO</t>
  </si>
  <si>
    <t>0403030056 CRANIECTOMIA POR TUMOR OSSEO</t>
  </si>
  <si>
    <t>0403030064 HIPOFISECTOMIA TRANSESFENOIDAL POR TECNICA COMPLEMENTAR</t>
  </si>
  <si>
    <t>0403050154 TRATAMENTO DE LESAO DO SISTEMA NEUROVEGETATIVO POR AGENTES QUIMICOS</t>
  </si>
  <si>
    <t>0403070120 EMBOLIZACAO DE MALFORMACAO ARTERIO-VENOSA INTRAPARENQUIMATOSA DO SISTEMA NERVOSO CENTRAL</t>
  </si>
  <si>
    <t>0403070163 EMBOLIZACAO DE ANEURISMA CEREBRAL MENOR DO QUE 1,5 CM COM COLO LARGO</t>
  </si>
  <si>
    <t>0404010016 ADENOIDECTOMIA</t>
  </si>
  <si>
    <t>0404010024 AMIGDALECTOMIA</t>
  </si>
  <si>
    <t>0404010032 AMIGDALECTOMIA COM ADENOIDECTOMIA</t>
  </si>
  <si>
    <t>0404010113 EXERESE DE PAPILOMA EM LARINGE</t>
  </si>
  <si>
    <t>0404010172 LARINGECTOMIA PARCIAL</t>
  </si>
  <si>
    <t>0404010229 MASTOIDECTOMIA SUBTOTAL</t>
  </si>
  <si>
    <t>0404010237 MICROCIRURGIA OTOLOGICA</t>
  </si>
  <si>
    <t>0404010350 TIMPANOPLASTIA (UNI / BILATERAL)</t>
  </si>
  <si>
    <t>0404010415 TURBINECTOMIA</t>
  </si>
  <si>
    <t>0404010466 PAROTIDECTOMIA PARCIAL OU SUBTOTAL</t>
  </si>
  <si>
    <t>0404010482 SEPTOPLASTIA PARA CORRECAO DE DESVIO</t>
  </si>
  <si>
    <t>0404010512 SINUSOTOMIA TRANSMAXILAR</t>
  </si>
  <si>
    <t>0404020119 EXCISAO PARCIAL DE LABIO COM ENXERTO LIVRE / ROTACAO DE RETALHO</t>
  </si>
  <si>
    <t>0404020240 RECONSTRUCAO TOTAL OU PARCIAL DE NARIZ</t>
  </si>
  <si>
    <t>0404020313 RETIRADA DE CORPO ESTRANHO DOS OSSOS DA FACE</t>
  </si>
  <si>
    <t>0404020461 OSTEOTOMIA DA MANDIBULA</t>
  </si>
  <si>
    <t>0404020470 RECONSTRUCAO DO SULCO GENGIVO-LABIAL</t>
  </si>
  <si>
    <t>0404020550 OSTEOSSINTESE DE FRATURA SIMPLES DE MANDIBULA</t>
  </si>
  <si>
    <t>0404020569 ARTROPLASTIA DA ARTICULACAO TEMPORO-MANDIBULAR (RECIDIVANTE OU NAO)</t>
  </si>
  <si>
    <t>0404020640 TRATAMENTO CIRURGICO DE ANQUILOSE DA ARTICULACAO TEMPORO-MANDIBULAR</t>
  </si>
  <si>
    <t>0404020658 TRATAMENTO CIRURGICO DE OSTEOMA, ODONTOMA /OUTRAS LESOES ESPECIFICADAS</t>
  </si>
  <si>
    <t>0404020771 RESSECCAO DE LESAO DA BOCA</t>
  </si>
  <si>
    <t>0405010079 EXERESE DE CALAZIO E OUTRAS PEQUENAS LESOES DA PALPEBRA E SUPERCILIOS</t>
  </si>
  <si>
    <t>0405010133 RECONSTITUICAO TOTAL DE PALPEBRA</t>
  </si>
  <si>
    <t>0405020015 CORRECAO CIRURGICA DE ESTRABISMO (ACIMA DE 2 MUSCULOS)</t>
  </si>
  <si>
    <t>0405020023 CORRECAO CIRURGICA DO ESTRABISMO (ATE 2 MUSCULOS)</t>
  </si>
  <si>
    <t>0405030142 VITRECTOMIA POSTERIOR</t>
  </si>
  <si>
    <t>0405030169 VITRECTOMIA POSTERIOR COM INFUSAO DE PERFLUOCARBONO E ENDOLASER</t>
  </si>
  <si>
    <t>0405030177 VITRECTOMIA POSTERIOR COM INFUSAO DE PERFLUOCARBONO/OLEO DE SILICONE/ENDOLASER</t>
  </si>
  <si>
    <t>0405040202 TRATAMENTO DE PTOSE PALPEBRAL</t>
  </si>
  <si>
    <t>0406010587 IMPLANTE DE CARDIOVERSOR DESFIBRILADOR DE CAMARA DUPLA TRANSVENOSO</t>
  </si>
  <si>
    <t>0406010633 IMPLANTE DE MARCAPASSO CARDIACO MULTI-SITIO TRANSVENOSO</t>
  </si>
  <si>
    <t>0406010692 IMPLANTE DE PROTESE VALVAR</t>
  </si>
  <si>
    <t>0406010820 PLASTICA VALVAR E/OU TROCA VALVAR MULTIPLA</t>
  </si>
  <si>
    <t>0406010846 RECONSTRUCAO DA RAIZ DA AORTA C/ TUBO VALVADO</t>
  </si>
  <si>
    <t>0406010935 REVASCULARIZACAO MIOCARDICA C/ USO DE EXTRACORPOREA (C/ 2 OU MAIS ENXERTOS)</t>
  </si>
  <si>
    <t>0406011206 TROCA VALVAR C/ REVASCULARIZACAO MIOCARDICA</t>
  </si>
  <si>
    <t>0406020078 IMPLANTACAO DE CATETER DE LONGA PERMANENCIA SEMI OU TOTALMENTE IMPLANTAVEL (PROCEDIMENTO PRINCIPAL</t>
  </si>
  <si>
    <t>0406020159 EXERESE DE GANGLIO LINFATICO</t>
  </si>
  <si>
    <t>0406020442 REVASCULARIZACAO POR PONTE / TROMBOENDARTERECTOMIA FEMURO-POPLITEA DISTAL</t>
  </si>
  <si>
    <t>0406020477 TRANSPOSICAO DE VEIAS DO SISTEMA VENOSO PROFUNDO</t>
  </si>
  <si>
    <t>0406020566 TRATAMENTO CIRURGICO DE VARIZES (BILATERAL)</t>
  </si>
  <si>
    <t>0406020574 TRATAMENTO CIRURGICO DE VARIZES (UNILATERAL)</t>
  </si>
  <si>
    <t>0406030022 ANGIOPLASTIA CORONARIANA C/ IMPLANTE DE DOIS STENTS</t>
  </si>
  <si>
    <t>0406030030 ANGIOPLASTIA CORONARIANA COM IMPLANTE DE STENT</t>
  </si>
  <si>
    <t>0406040028 ANGIOPLASTIA INTRALUMINAL DE AORTA, VEIA CAVA / VASOS ILIACOS (COM STENT)</t>
  </si>
  <si>
    <t>0406040052 ANGIOPLASTIA INTRALUMINAL DE VASOS DAS EXTREMIDADES (SEM STENT)</t>
  </si>
  <si>
    <t>0406040060 ANGIOPLASTIA INTRALUMINAL DE VASOS DAS EXTREMIDADES (COM STENT NAO RECOBERTO)</t>
  </si>
  <si>
    <t>0406040095 ANGIOPLASTIA INTRALUMINAL DE VASOS DO PESCOCO OU TRONCOS SUPRA-AORTICOS (COM STENT NAO RECOBERTO)</t>
  </si>
  <si>
    <t>0406040184 CORRECAO ENDOVASCULAR DE ANEURISMA / DISSECCAO DAS ILIACAS COM ENDOPROTESE TUBULAR</t>
  </si>
  <si>
    <t>0406040206 EMBOLIZACAO DE MALFORMACAO VASCULAR ARTERIO-VENOSA (INCLUI ESTUDO ANGIOGRAFICO)</t>
  </si>
  <si>
    <t>0406050015 ESTUDO ELETROFISIOLOGICO DIAGNOSTICO</t>
  </si>
  <si>
    <t>0406050040 ESTUDO ELETROFISIOLOGICO TERAPEUTICO I (ABLACAO DE TAQUICARDIA POR REENTRADA NODAL DE VIAS ANOMA</t>
  </si>
  <si>
    <t>0406050139 ESTUDO ELETROFISIOLOGICO TERAPEUTICO II (ABLACAO DE VIAS ANOMALAS ESQUERDAS)</t>
  </si>
  <si>
    <t>0407010173 GASTROPLASTIA COM DERIVACAO INTESTINAL</t>
  </si>
  <si>
    <t>0407010211 GASTROSTOMIA</t>
  </si>
  <si>
    <t>0407010297 TRATAMENTO CIRURGICO DE REFLUXO GASTROESOFAGICO</t>
  </si>
  <si>
    <t>0407010360 GASTRECTOMIA VERTICAL EM MANGA (SLEEVE)</t>
  </si>
  <si>
    <t>0407020063 COLECTOMIA PARCIAL (HEMICOLECTOMIA)</t>
  </si>
  <si>
    <t>0407020217 ESFINCTEROTOMIA INTERNA E TRATAMENTO DE FISSURA ANAL</t>
  </si>
  <si>
    <t>0407020225 EXCISAO DE LESAO / TUMOR ANU-RETAL</t>
  </si>
  <si>
    <t>0407020241 FECHAMENTO DE ENTEROSTOMIA (QUALQUER SEGMENTO)</t>
  </si>
  <si>
    <t>0407020276 FISTULECTOMIA / FISTULOTOMIA ANAL</t>
  </si>
  <si>
    <t>0407020284 HEMORROIDECTOMIA</t>
  </si>
  <si>
    <t>0407030026 COLECISTECTOMIA</t>
  </si>
  <si>
    <t>0407030034 COLECISTECTOMIA VIDEOLAPAROSCOPICA</t>
  </si>
  <si>
    <t>0407030131 HEPATECTOMIA PARCIAL</t>
  </si>
  <si>
    <t>0407040048 HERNIOPLASTIA DIAFRAGMATICA (VIA ABDOMINAL)</t>
  </si>
  <si>
    <t>0407040064 HERNIOPLASTIA EPIGASTRICA</t>
  </si>
  <si>
    <t>0407040080 HERNIOPLASTIA INCISIONAL</t>
  </si>
  <si>
    <t>0407040099 HERNIOPLASTIA INGUINAL (BILATERAL)</t>
  </si>
  <si>
    <t>0407040102 HERNIOPLASTIA INGUINAL / CRURAL (UNILATERAL)</t>
  </si>
  <si>
    <t>0407040110 HERNIOPLASTIA RECIDIVANTE</t>
  </si>
  <si>
    <t>0407040129 HERNIOPLASTIA UMBILICAL</t>
  </si>
  <si>
    <t>0407040137 HERNIORRAFIA INGUINAL VIDEOLAPAROSCOPICA</t>
  </si>
  <si>
    <t>0407040170 LAPAROTOMIA VIDEOLAPAROSCOPICA PARA DRENAGEM E/OU BIOPSIA</t>
  </si>
  <si>
    <t>0408010053 ARTROPLASTIA ESCAPULO-UMERAL TOTAL</t>
  </si>
  <si>
    <t>0408010118 OSTEOTOMIA DA CLAVICULA OU DA ESCAPULA</t>
  </si>
  <si>
    <t>0408010142 REPARO DE ROTURA DO MANGUITO ROTADOR (INCLUI PROCEDIMENTOS DESCOMPRESSIVOS)</t>
  </si>
  <si>
    <t>0408010185 TRATAMENTO CIRURGICO DE LUXACAO / FRATURA-LUXACAO ACROMIO-CLAVICULAR</t>
  </si>
  <si>
    <t>0408010223 TRATAMENTO CIRURGICO DE RETARDO DE CONSOLIDACAO DA PSEUDARTROSE DE CLAVICULA / ESCAPULA</t>
  </si>
  <si>
    <t>0408020032 ARTRODESE DE MEDIAS / GRANDES ARTICULACOES DE MEMBRO SUPERIOR</t>
  </si>
  <si>
    <t>0408020067 ARTROPLASTIA DE PUNHO</t>
  </si>
  <si>
    <t>0408030038 ARTRODESE CERVICAL / CERVICO-TORACICA POSTERIOR DOIS NIVEIS</t>
  </si>
  <si>
    <t>0408030062 ARTRODESE CERVICAL ANTERIOR TRES NIVEIS</t>
  </si>
  <si>
    <t>0408030070 ARTRODESE CERVICAL ANTERIOR DOIS NIVEIS</t>
  </si>
  <si>
    <t>0408030100 ARTRODESE CERVICAL ANTERIOR QUATRO NIVEIS</t>
  </si>
  <si>
    <t>0408030119 ARTRODESE CERVICAL ANTERIOR UM NIVEL</t>
  </si>
  <si>
    <t>0408030135 ARTRODESE INTERSOMATICA VIA POSTERIOR / POSTERO-LATERAL UM NIVEL</t>
  </si>
  <si>
    <t>0408030143 ARTRODESE INTERSOMATICA VIA POSTERIOR / POSTERO-LATERAL DOIS NIVEIS</t>
  </si>
  <si>
    <t>0408030160 ARTRODESE INTERSOMATICA VIA POSTERIOR / POSTERO-LATERAL TRES NIVEIS</t>
  </si>
  <si>
    <t>0408030291 ARTRODESE TORACO-LOMBO-SACRA POSTERIOR, DOIS NIVEIS,</t>
  </si>
  <si>
    <t>0408030305 ARTRODESE TORACO-LOMBO-SACRA POSTERIOR, QUATRO NIVEIS,</t>
  </si>
  <si>
    <t>0408030380 DISCECTOMIA CERVICAL / LOMBAR / LOMBO-SACRA POR VIA POSTERIOR (1 NIVEL C/ MICROSCOPIO)</t>
  </si>
  <si>
    <t>0408030399 DISCECTOMIA CERVICAL / LOMBAR / LOMBO-SACRA POR VIA POSTERIOR (UM NIVEL)</t>
  </si>
  <si>
    <t>0408030402 DISCECTOMIA CERVICAL / LOMBAR / LOMBO-SACRA POR VIA POSTERIOR (DOIS NIVEIS)</t>
  </si>
  <si>
    <t>0408030461 DISCECTOMIA TORACO-LOMBO-SACRA POR VIA ANTERIOR (1 NIVEL)</t>
  </si>
  <si>
    <t>0408030615 REVISAO DE ARTRODESE / TRATAMENTO CIRURGICO DE PSEUDARTOSE DA COLUNA TORACO-LOMBO-SACRA ANTERIOR</t>
  </si>
  <si>
    <t>0408030810 TRATAMENTO CIRURGICO DE DEFORMIDADE DA COLUNA VIA POSTERIOR DEZ NIVEIS</t>
  </si>
  <si>
    <t>0408030860 TRATAMENTO CIRURGICO DE DEFORMIDADE DA COLUNA VIA POSTERIOR SEIS NIVEIS</t>
  </si>
  <si>
    <t>0408040050 ARTROPLASTIA PARCIAL DE QUADRIL</t>
  </si>
  <si>
    <t>0408040076 ARTROPLASTIA DE REVISAO OU RECONSTRUCAO DO QUADRIL</t>
  </si>
  <si>
    <t>0408040092 ARTROPLASTIA TOTAL PRIMARIA DO QUADRIL NAO CIMENTADA / HIBRIDA</t>
  </si>
  <si>
    <t>0408040130 EPIFISIODESE FEMORAL PROXIMAL IN SITU</t>
  </si>
  <si>
    <t>0408050039 ARTRODESE DE MEDIAS / GRANDES ARTICULACOES DE MEMBRO INFERIOR</t>
  </si>
  <si>
    <t>0408050055 ARTROPLASTIA TOTAL DE JOELHO - REVISAO / RECONSTRUCAO</t>
  </si>
  <si>
    <t>0408050063 ARTROPLASTIA TOTAL PRIMARIA DO JOELHO</t>
  </si>
  <si>
    <t>0408050136 RECONSTRUCAODE TENDAO PATELAR / TENDAO QUADRICIPITAL</t>
  </si>
  <si>
    <t>0408050160 RECONSTRUCAOLIGAMENTAR INTRA-ARTICULAR DO JOELHO (CRUZADO ANTERIOR)</t>
  </si>
  <si>
    <t>0408050659 TRATAMENTO CIRURGICO DE HALUX VALGUS COM OSTEOTOMIA DO PRIMEIRO OSSO METATARSIANO</t>
  </si>
  <si>
    <t>0408050748 TRATAMENTO CIRURGICO DE PE PLANO VALGO</t>
  </si>
  <si>
    <t>0408050888 TRATAMENTO CIRURGICO DE ROTURA DE MENISCO COM SUTURA MENISCAL UNI / BICOMPATIMENTAL</t>
  </si>
  <si>
    <t>0408050896 TRATAMENTO CIRURGICO DE ROTURA DO MENISCO COM MENISCECTOMIA PARCIAL / TOTAL</t>
  </si>
  <si>
    <t>0408050900 TRATAMENTO CIRURGICO DO HALUX RIGIDUS</t>
  </si>
  <si>
    <t>0408050918 TRATAMENTO CIRURGICO DO HALUX VALGUS S/ OSTEOTOMIA DO PRIMEIRO OSSO METATARSIANO</t>
  </si>
  <si>
    <t>0408050926 TRATAMENTO DAS LESOES OSTEO-CONDRAIS POR FIXACAO OU MOSAICOPLASTIA JOELHO/TORNOZELO</t>
  </si>
  <si>
    <t>0408060018 ALONGAMENTO / ENCURTAMENTO MIOTENDINOSO</t>
  </si>
  <si>
    <t>0408060034 ALONGAMENTO E/OU TRANSPORTE OSSEO DE OSSOS LONGOS (EXCETO DA MAO E DO PE)</t>
  </si>
  <si>
    <t>0408060050 ARTRODESE DE PEQUENAS ARTICULACOES</t>
  </si>
  <si>
    <t>0408060077 ARTROPLASTIA DE RESSECCAO DE PEQUENAS ARTICULACOES</t>
  </si>
  <si>
    <t>0408060085 BURSECTOMIA</t>
  </si>
  <si>
    <t>0408060123 EXPLORACAO ARTICULAR C/ OU S/ SINOVECTOMIA DE MEDIAS / GRANDES ARTICULACOES</t>
  </si>
  <si>
    <t>0408060140 FASCIECTOMIA</t>
  </si>
  <si>
    <t>0408060158 MANIPULACAO ARTICULAR</t>
  </si>
  <si>
    <t>0408060166 OSTECTOMIA DE OSSOS DA MAO E/OU DO PE</t>
  </si>
  <si>
    <t>0408060174 OSTECTOMIA DE OSSOS LONGOS EXCETO DA MAO E DO PE</t>
  </si>
  <si>
    <t>0408060182 OSTEOTOMIA DE OSSOS DA MAO E/OU DO PE</t>
  </si>
  <si>
    <t>0408060190 OSTEOTOMIA DE OSSOS LONGOS EXCETO DA MAO E DO PE</t>
  </si>
  <si>
    <t>0408060204 REINSERCAO MUSCULAR</t>
  </si>
  <si>
    <t>0408060212 RESSECCAO DE CISTO SINOVIAL</t>
  </si>
  <si>
    <t>0408060239 RESSECCAO DE TUMOR E RECONSTRUCAO C/ RETALHO MICROCIRURGICO</t>
  </si>
  <si>
    <t>0408060280 RESSECCAO DE TUMOR OSSEO E RECONSTRUCAO C/ RETALHO NAO MICROCIRURGICO (APENAS MAO E PE)</t>
  </si>
  <si>
    <t>0408060310 RESSECCAO SIMPLES DE TUMOR OSSEO / DE PARTES MOLES</t>
  </si>
  <si>
    <t>0408060352 RETIRADA DE FIO OU PINO INTRA-OSSEO</t>
  </si>
  <si>
    <t>0408060360 RETIRADA DE FIXADOR EXTERNO</t>
  </si>
  <si>
    <t>0408060379 RETIRADA DE PLACA E/OU PARAFUSOS</t>
  </si>
  <si>
    <t>0408060425 REVISAO CIRURGICA DE COTO DE AMPUTACAO DOS DEDOS</t>
  </si>
  <si>
    <t>0408060441 TENOLISE</t>
  </si>
  <si>
    <t>0408060450 TENOMIORRAFIA</t>
  </si>
  <si>
    <t>0408060468 TENOMIOTOMIA / DESINSERCAO</t>
  </si>
  <si>
    <t>0408060476 TENOPLASTIA OU ENXERTO DE TENDAO UNICO</t>
  </si>
  <si>
    <t>0408060484 TENORRAFIA UNICA EM TUNEL OSTEO-FIBROSO</t>
  </si>
  <si>
    <t>0408060662 TRATAMENTO CIRURGICO DE POLIDACTILIA ARTICULADA</t>
  </si>
  <si>
    <t>0409010022 CISTECTOMIA PARCIAL</t>
  </si>
  <si>
    <t>0409010065 CISTOLITOTOMIA E/OU RETIRADA DE CORPO ESTRANHO DA BEXIGA</t>
  </si>
  <si>
    <t>0409010170 INSTALACAO ENDOSCOPICA DE CATETER DUPLO J</t>
  </si>
  <si>
    <t>0409010227 NEFROLITOTOMIA</t>
  </si>
  <si>
    <t>0409010235 NEFROLITOTOMIA PERCUTANEA</t>
  </si>
  <si>
    <t>0409010316 PIELOLITOTOMIA</t>
  </si>
  <si>
    <t>0409010324 PIELOPLASTIA</t>
  </si>
  <si>
    <t>0409010383 RESSECCAO ENDOSCOPICA DE LESAO VESICAL</t>
  </si>
  <si>
    <t>0409010430 TRATAMENTO CIRURGICO DE CISTOCELE</t>
  </si>
  <si>
    <t>0409010499 TRATAMENTO CIRURGICO DE INCONTINENCIA URINARIA VIA ABDOMINAL</t>
  </si>
  <si>
    <t>0409010502 TRATAMENTO CIRURGICO DE REFLUXO VESICO-URETERAL</t>
  </si>
  <si>
    <t>0409010510 TRATAMENTO CIRURGICO DE URETEROCELE</t>
  </si>
  <si>
    <t>0409010561 URETEROLITOTOMIA</t>
  </si>
  <si>
    <t>0409010570 URETEROPLASTIA</t>
  </si>
  <si>
    <t>0409010596 URETEROLITOTRIPSIA TRANSURETEROSCOPICA</t>
  </si>
  <si>
    <t>0409020079 MEATOTOMIA SIMPLES</t>
  </si>
  <si>
    <t>0409020133 URETROPLASTIA AUTOGENA</t>
  </si>
  <si>
    <t>0409020168 URETROSTOMIA PERINEAL / CUTANEA / EXTERNA</t>
  </si>
  <si>
    <t>0409020176 URETROTOMIA INTERNA</t>
  </si>
  <si>
    <t>0409030023 PROSTATECTOMIA SUPRAPUBICA</t>
  </si>
  <si>
    <t>0409030040 RESSECCAO ENDOSCOPICA DE PROSTATA</t>
  </si>
  <si>
    <t>0409040037 EPIDIDIMECTOMIA</t>
  </si>
  <si>
    <t>0409040070 EXERESE DE CISTO DE EPIDIDIMO</t>
  </si>
  <si>
    <t>0409040126 ORQUIDOPEXIA BILATERAL</t>
  </si>
  <si>
    <t>0409040134 ORQUIDOPEXIA UNILATERAL</t>
  </si>
  <si>
    <t>0409040142 ORQUIECTOMIA SUBCAPSULAR BILATERAL</t>
  </si>
  <si>
    <t>0409040177 PLASTICA DA BOLSAESCROTAL</t>
  </si>
  <si>
    <t>0409040215 TRATAMENTO CIRURGICO DE HIDROCELE</t>
  </si>
  <si>
    <t>0409040231 TRATAMENTO CIRURGICO DE VARICOCELE</t>
  </si>
  <si>
    <t>0409040240 VASECTOMIA</t>
  </si>
  <si>
    <t>0409050032 CORRECAO DE HIPOSPADIA (1Â§ TEMPO)</t>
  </si>
  <si>
    <t>0409050040 CORRECAO DE HIPOSPADIA (SEGUNDO TEMPO)</t>
  </si>
  <si>
    <t>0409050075 PLASTICA TOTAL DO PENIS</t>
  </si>
  <si>
    <t>0409060020 COLPOPERINEOPLASTIA ANTERIOR E POSTERIOR C/ AMPUTACAO DE COLO</t>
  </si>
  <si>
    <t>0409060038 EXCISAO TIPO 3 DO COLO UTERINO</t>
  </si>
  <si>
    <t>0409060046 CURETAGEM SEMIOTICA C/ OU S/ DILATACAO DO COLO DO UTERO</t>
  </si>
  <si>
    <t>0409060100 HISTERECTOMIA (POR VIA VAGINAL)</t>
  </si>
  <si>
    <t>0409060119 HISTERECTOMIA C/ ANEXECTOMIA (UNI / BILATERAL)</t>
  </si>
  <si>
    <t>0409060127 HISTERECTOMIA SUBTOTAL</t>
  </si>
  <si>
    <t>0409060135 HISTERECTOMIA TOTAL</t>
  </si>
  <si>
    <t>0409060178 HISTEROSCOPIA CIRURGICA C/ RESSECTOSCOPIO</t>
  </si>
  <si>
    <t>0409060186 LAQUEADURA TUBARIA</t>
  </si>
  <si>
    <t>0409060194 MIOMECTOMIA</t>
  </si>
  <si>
    <t>0409060216 OOFORECTOMIA / OOFOROPLASTIA</t>
  </si>
  <si>
    <t>0409060275 TRAQUELOPLASTIA</t>
  </si>
  <si>
    <t>0409070050 COLPOPERINEOPLASTIA ANTERIOR E POSTERIOR</t>
  </si>
  <si>
    <t>0409070068 COLPOPERINEOPLASTIA POSTERIOR</t>
  </si>
  <si>
    <t>0409070076 COLPOPERINEORRAFIA NAO OBSTETRICA</t>
  </si>
  <si>
    <t>0409070084 COLPOPLASTIA ANTERIOR</t>
  </si>
  <si>
    <t>0409070157 EXERESE DE GLANDULA DE BARTHOLIN / SKENE</t>
  </si>
  <si>
    <t>0409070190 MARSUPIALIZACAO DE GLANDULA DE BARTOLIN</t>
  </si>
  <si>
    <t>0409070238 TRATAMENTO CIRURGICO DE FISTULA RETO-VAGINAL</t>
  </si>
  <si>
    <t>0409070254 TRATAMENTO CIRURGICO DE FISTULA VESICO-VAGINAL</t>
  </si>
  <si>
    <t>0409070262 TRATAMENTO CIRURGICO DE HIPERTROFIA DOS PEQUENOS LABIOS</t>
  </si>
  <si>
    <t>0409070270 TRATAMENTO CIRURGICO DE INCONTINENCIA URINARIA POR VIA VAGINAL</t>
  </si>
  <si>
    <t>0409070300 VULVECTOMIA SIMPLES</t>
  </si>
  <si>
    <t>0410010057 MASTECTOMIA RADICAL C/ LINFADENECTOMIA</t>
  </si>
  <si>
    <t>0410010073 PLASTICA MAMARIA FEMININA NAO ESTETICA</t>
  </si>
  <si>
    <t>0410010111 SETORECTOMIA / QUADRANTECTOMIA</t>
  </si>
  <si>
    <t>0412010119 TRAQUEORRAFIA E/OU FECHAMENTO DE FISTULA TRAQUEO-CUTANEA</t>
  </si>
  <si>
    <t>0412040115 RETIRADA DE CORPO ESTRANHO DA PAREDE TORACICA</t>
  </si>
  <si>
    <t>0413040020 CORRECAO DE RETRACAO CICATRICIAL VARIOS ESTAGIOS</t>
  </si>
  <si>
    <t>0413040119 RECONSTRUCAO DE LOBULO DA ORELHA</t>
  </si>
  <si>
    <t>0413040143 RECONSTRUCAO TOTAL DE ORELHA (MULTIPLOS ESTAGIOS)</t>
  </si>
  <si>
    <t>0414020413 TRATAMENTO ODONTOLOGICO PARA PACIENTES COM NECESSIDADES ESPECIAIS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</si>
  <si>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</si>
  <si>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</si>
  <si>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</si>
  <si>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</si>
  <si>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</si>
  <si>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0416010075 NEFRECTOMIA TOTAL EM ONCOLOGIA</t>
  </si>
  <si>
    <t>0416010113 ORQUIECTOMIA UNILATERAL EM ONCOLOGIA</t>
  </si>
  <si>
    <t>0416010121 PROSTATECTOMIA EM ONCOLOGIA</t>
  </si>
  <si>
    <t>0416010130 PROSTATOVESICULECTOMIA RADICAL EM ONCOLOGIA</t>
  </si>
  <si>
    <t>0416010164 RESSECCAO DE TUMORES MALTIPLOS E SIMULTANEOS DO TRATO URINARIO EM ONCOLOGIA</t>
  </si>
  <si>
    <t>0416010172 RESSECCAO ENDOSCOPICA DE TUMOR VESICAL EM ONCOLOGIA</t>
  </si>
  <si>
    <t>0416010210 NEFRECTOMIA PARCIAL EM ONCOLOGIA</t>
  </si>
  <si>
    <t>0416020178 LINFADENECTOMIA CERVICAL SUPRAOMO-HIOIDEA UNILATERAL EM ONCOLOGIA</t>
  </si>
  <si>
    <t>0416020186 LINFADENECTOMIA CERVICAL RECORRENCIAL UNILATERAL EM ONCOLOGIA</t>
  </si>
  <si>
    <t>0416020216 LINFADENECTOMIA AXILAR UNILATERAL EM ONCOLOGIA</t>
  </si>
  <si>
    <t>0416020224 LINFADENECTOMIA RETROPERITONIAL EM ONCOLOGIA</t>
  </si>
  <si>
    <t>0416020240 LINFADENECTOMIA SELETIVA GUIADA (LINFONODO SENTINELA) EM ONCOLOGIA</t>
  </si>
  <si>
    <t>0416030068 GLOSSECTOMIA PARCIAL EM ONCOLOGIA</t>
  </si>
  <si>
    <t>0416030149 RESSECCAO EM CUNHA DE LABIO E SUTURA EM ONCOLOGIA</t>
  </si>
  <si>
    <t>0416030270 TIREOIDECTOMIA TOTAL EM ONCOLOGIA</t>
  </si>
  <si>
    <t>0416030327 RESSECCAO DE PAVILHAO AURICULAR EM ONCOLOGIA</t>
  </si>
  <si>
    <t>0416040128 DUODENOPANCREATECTOMIA EM ONCOLOGIA</t>
  </si>
  <si>
    <t>0416040250 RESSECCAO DE TUMOR RETROPERITONIAL EM ONCOLOGIA</t>
  </si>
  <si>
    <t>0416040276 RESSECCAO ALARGADA DE TUMOR DE INTESTINO EM ONCOLOGIA</t>
  </si>
  <si>
    <t>0416050026 COLECTOMIA PARCIAL (HEMICOLECTOMIA) EM ONCOLOGIA</t>
  </si>
  <si>
    <t>0416050050 EXCISAO LOCAL DE TUMOR DO RETO EM ONCOLOGIA</t>
  </si>
  <si>
    <t>0416050077 RETOSSIGMOIDECTOMIA ABDOMINAL EM ONCOLOGIA</t>
  </si>
  <si>
    <t>0416050093 EXENTERACAO PELVICA POSTERIOR EM ONCOLOGIA</t>
  </si>
  <si>
    <t>0416060013 AMPUTACAO CONICA DO COLO DO UTERO EM ONCOLOGIA</t>
  </si>
  <si>
    <t>0416060021 ANEXECTOMIA UNI / BILATERAL EM ONCOLOGIA</t>
  </si>
  <si>
    <t>0416060030 COLPECTOMIA EM ONCOLOGIA</t>
  </si>
  <si>
    <t>0416060056 HISTERECTOMIA COM RESSECCAO DE ORGAOS CONTIGUOS EM ONCOLOGIA</t>
  </si>
  <si>
    <t>0416060064 HISTERECTOMIA TOTAL AMPLIADA EM ONCOLOGIA</t>
  </si>
  <si>
    <t>0416060080 TRAQUELECTOMIA RADICAL EM ONCOLOGIA</t>
  </si>
  <si>
    <t>0416060110 HISTERECTOMIA COM OU SEM ANEXECTOMIA (UNI / BILATERAL) EM ONCOLOGIA</t>
  </si>
  <si>
    <t>0416060129 LAPAROTOMIA PARA AVALIACAO DE TUMOR DE OVARIO EM ONCOLOGIA</t>
  </si>
  <si>
    <t>0416080014 EXCISAO E ENXERTO DE PELE EM ONCOLOGIA</t>
  </si>
  <si>
    <t>0416080030 EXCISAO E SUTURA DE LESAO NA PELE COM PLASTICA EM Z OU ROTACAO DE RETALHO EM ONCOLOGIA</t>
  </si>
  <si>
    <t>0416080081 RECONSTRUCAO COM RETALHO MIOCUTANEO (QUALQUER PARTE) EM ONCOLOGIA</t>
  </si>
  <si>
    <t>0416080120 EXTIRPACAO MULTIPLA DE LESAO DA PELE OU TECIDO CELULAR SUBCUTANEO EM ONCOLOGIA</t>
  </si>
  <si>
    <t>0416090109 RESSECCAO DE TUMOR OSSEO COM SUBSTITUICAO (ENDOPROTESE) OU COM RECONSTRUCAO E FIXACAO EM ON</t>
  </si>
  <si>
    <t>0416090133 RESSECCAO DE TUMOR DE PARTES MOLES EM ONCOLOGIA</t>
  </si>
  <si>
    <t>0416120024 MASTECTOMIA RADICAL COM LINFADENECTOMIA AXILAR EM ONCOLOGIA</t>
  </si>
  <si>
    <t>0416120032 MASTECTOMIA SIMPLES EM ONCOLOGIA</t>
  </si>
  <si>
    <t>0416120040 RESSECCAO DE LESAO NAO PALPAVEL DE MAMA COM MARCACAO EM ONCOLOGIA (POR MAMA)</t>
  </si>
  <si>
    <t>0416120059 SEGMENTECTOMIA/QUADRANTECTOMIA/SETORECTOMIA DE MAMA EM ONCOLOGIA</t>
  </si>
  <si>
    <t>0406011427 - CORRECAO DE PERSISTENCIA DO CANAL ARTERIAL (CRIANÇA E ADOLESCENTE)</t>
  </si>
  <si>
    <t>CARDIO</t>
  </si>
  <si>
    <t>AIH Estado</t>
  </si>
  <si>
    <t>alta</t>
  </si>
  <si>
    <t>0406011508 - ANASTOMOSE SISTEMICO PULMONAR COM CEC (CRIANÇA E ADOLESCENTE)</t>
  </si>
  <si>
    <t>0406011516 - CORRECAO DE COARCTACAO DA AORTA COM CEC (CRIANÇA E ADOLESCENTE)</t>
  </si>
  <si>
    <t>0406011451 - FECHAMENTO DE COMUNICACAO INTERATRIAL (CRIANÇA E ADOLESCENTE)</t>
  </si>
  <si>
    <t>0406011338 - CORRECAO DE COARCTACAO DA AORTA (CRIANÇA E ADOLESCENTE)</t>
  </si>
  <si>
    <t>0406011494 - RESSECCAO DE MEMBRANA SUB-AORTICA (CRIANÇA E ADOLESCENTE)</t>
  </si>
  <si>
    <t>0406010170 - CORREÇÃO DE BANDA ANÔMALA DO VENTRÍCULO DIREITO</t>
  </si>
  <si>
    <t>0406011273 - ABERTURA DE ESTENOSE PULMONAR VALVAR (CRIANÇA E ADOLESCENTE)</t>
  </si>
  <si>
    <t>0406011370 - CORREÇÃO DE ESTENOSE SUPRA-AÓRTICA (CRIANÇA E ADOLESCENTE)</t>
  </si>
  <si>
    <t>0406011460 - FECHAMENTO DE COMUNICACAO INTERVENTRICULAR (CRIANÇA E ADOLESCENTE)</t>
  </si>
  <si>
    <t>0406011486 - LIGADURA DE FISTULA SISTEMICO-PULMONAR (CRIANÇA E ADOLESCENTE)</t>
  </si>
  <si>
    <t>0406011478 - IMPLANTE C/ TROCA DE POSICAO DE VALVAS (CIRURGIA DE ROSS) (CRIANÇA E ADOLESCENTE)</t>
  </si>
  <si>
    <t>0406011311 - ANASTOMOSE SISTEMICO-PULMONAR (CRIANÇA E ADOLESCENTE)</t>
  </si>
  <si>
    <t>0406010013 - ABERTURA DE COMUNICAÇÃO INTER-ATRIAL</t>
  </si>
  <si>
    <t>0406011222 - UNIFOCALIZAÇÃO DE RAMOS DA ARTÉRIA PULMONAR S/ CIRCULAÇÃO EXTRACORPÓREA</t>
  </si>
  <si>
    <t>0406011320 - BANDAGEM DA ARTERIA PULMONAR (CRIANÇA E ADOLESCENTE)</t>
  </si>
  <si>
    <t>0406010803 - PLÁSTICA VALVAR</t>
  </si>
  <si>
    <t>0406011354 - CORREÇÃO DE DRENAGEM ANOMALA PARCIAL DE VEIAS PULMONARES (CRIANÇA E ADOLESCENTE)</t>
  </si>
  <si>
    <t>0406011265 - ABERTURA DE ESTENOSE AORTICA VALVAR (CRIANÇA E ADOLESCENTE)</t>
  </si>
  <si>
    <t>0406011443 - CORRECOES DE ANOMALIAS DO ARCO AORTICO (CRIANÇA E ADOLESCENTE)</t>
  </si>
  <si>
    <t>0406010692 - IMPLANTE DE PRÓTESE VALVAR</t>
  </si>
  <si>
    <t>0406010927 - REVASCULARIZAÇÃO MIOCÁRDICA COM USO DE EXTRACÓRPOREA</t>
  </si>
  <si>
    <t>0406010161 - CORREÇÃO DE ÁTRIO ÚNICO</t>
  </si>
  <si>
    <t>0406011303 - ANASTOMOSE CAVO-PULMONAR BIDIRECIONAL (CRIANÇA E ADOLESCENTE)</t>
  </si>
  <si>
    <t>0406011389 - CORRECAO DE FISTULA AORTO-CAVITARIAS (CRIANÇA E ADOLESCENTE)</t>
  </si>
  <si>
    <t>0406011435 - CORRECAO DO CANAL ATRIO-VENTRICULAR PARCIAL / INTERMEDIARIO (CRIANÇA E ADOLESCENTE)</t>
  </si>
  <si>
    <t>0406010935 - REVASCULARIZAÇÃO MIOCÁRDICA C/ USO DE EXTRACÓRPOREA (C/ 2 OU MAIS ENXERTOS)</t>
  </si>
  <si>
    <t>0406010820 - PLÁSTICA VALVAR E/OU TROCA VALVAR MÚLTIPLA</t>
  </si>
  <si>
    <t>0406011281 - AMPLIAÇÃO DE VIA DE SAÍDA DO VENTRÍCULO DIREITO E/OU RAMOS PULMONARES (CRIANÇA E ADOLESCENTE)</t>
  </si>
  <si>
    <t>0406011419 - CORRECAO DE INSUFICIENCIA MITRAL CONGENITA (CRIANÇA E ADOLESCENTE)</t>
  </si>
  <si>
    <t>0406010072 - ANASTOMOSE CAVO-PULMONAR TOTAL</t>
  </si>
  <si>
    <t>0406010218 - CORREÇÃO DE COR TRIATRIATUM</t>
  </si>
  <si>
    <t>0406011214 - UNIFOCALIZAÇÃO DE RAMOS DA ARTÉRIA PULMONAR C/ CIRCULAÇÃO EXTRACORPÓREA</t>
  </si>
  <si>
    <t>0406011346 - CORRECAO DE DRENAGEM ANOMALA DO RETORNO SISTEMICO (CRIANÇA E ADOLESCENTE)</t>
  </si>
  <si>
    <t>0406010811 - PLÁSTICA VALVAR COM REVASCULARIZAÇÃO MIOCÁRDICA</t>
  </si>
  <si>
    <t>0406011206 - TROCA VALVAR C/ REVASCULARIZAÇÃO MIOCÁRDICA</t>
  </si>
  <si>
    <t>0406030154 - FECHAMENTO PERCUTÂNEO DE COMUNICAÇÃO INTERATRIAL SEPTAL.</t>
  </si>
  <si>
    <t>0406010137 - CORREÇÃO DE ANEURISMA / DISSECÇÃO DA AORTA TORACO-ABDOMINAL</t>
  </si>
  <si>
    <t>0406010943 - REVASCULARIZAÇÃO MIOCÁRDICA S/ USO DE EXTRACORPÓREA</t>
  </si>
  <si>
    <t>0406010951 - REVASCULARIZAÇÃO MIOCÁRDICA S/ USO DE EXTRACORPÓREA (C/ 2 OU MAIS ENXERTOS)</t>
  </si>
  <si>
    <t>0406010390 - CORREÇÃO DE LESÕES NA TRANSPOSIÇÃO CORRIGIDA DOS VASOS DA BASE</t>
  </si>
  <si>
    <t>0406011397 - CORREÇÃO DE HIPERTROFIA SEPTAL ASSIMETRICA (CRIANÇA E ADOLESCENTE)</t>
  </si>
  <si>
    <t>0406011400 - CORRECAO DE INSUFICIENCIA DA VALVULA TRICUSPIDE (CRIANÇA E ADOLESCENTE)</t>
  </si>
  <si>
    <t>0406011290 - AMPLIAÇÃO DE VIA DE SAÍDA DO VENTRÍCULO ESQUERDO (CRIANÇA E ADOLESCENTE)</t>
  </si>
  <si>
    <t>0406011362 - CORRECAO DE ESTENOSE MITRAL CONGENITA (CRIANÇA E ADOLESCENTE)</t>
  </si>
  <si>
    <t>0406010285 - CORREÇÃO DE ESTENOSE AÓRTICA (0 A 3 ANOS)</t>
  </si>
  <si>
    <t>0406010153 - CORREÇÃO DE ATRESIA PULMONAR E COMUNICAÇÃO INTERVENTRICULAR</t>
  </si>
  <si>
    <t>0406010226 - CORREÇÃO DE CORONÁRIA ANÔMALA (CRIANÇA E ADOLESCENTE)</t>
  </si>
  <si>
    <t>0406010420 - CORREÇÃO DE TETRALOGIA DE FALLOT E VARIANTES (CRIANÇA E ADOLESCENTE)</t>
  </si>
  <si>
    <t>0406010374 - CORREÇÃO DE JANELA AORTO-PULMONAR (CRIANÇA E ADOLESCENTE)</t>
  </si>
  <si>
    <t>0406010331 - CORREÇÃO DE HIPOPLASIA DE VENTRÍCULO ESQUERDO</t>
  </si>
  <si>
    <t>0406010269 - CORREÇÃO DE DUPLA VIA DE SAÍDA DO VENTRÍCULO DIREITO</t>
  </si>
  <si>
    <t>0406010498 - CORREÇÃO DO CANAL ÁTRIO-VENTRICULAR (TOTAL)</t>
  </si>
  <si>
    <t>0406010781 - PLÁSTICA / TROCA DE VÁLVULA TRICÚSPIDE (ANOMALIA DE EBSTEIN)</t>
  </si>
  <si>
    <t>0406010250 - CORREÇÃO DE DRENAGEM ANÔMALA TOTAL DE VEIAS PULMONARES</t>
  </si>
  <si>
    <t>0406010277 - CORREÇÃO DE DUPLA VIA DE SAÍDA DO VENTRÍCULO ESQUERDO</t>
  </si>
  <si>
    <t>0406010366 - CORREÇÃO DE INTERRUPÇÃO DO ARCO AÓRTICO</t>
  </si>
  <si>
    <t>0406010447 - CORREÇÃO DE TRANSPOSIÇÃO DOS GRANDES VASOS DA BASE (CRIANÇA E ADOLESCENTE)</t>
  </si>
  <si>
    <t>0406010463 - CORREÇÃO DE TRONCO ARTERIOSO PERSISTENTE</t>
  </si>
  <si>
    <t>0406010471 - CORREÇÃO DE VENTRÍCULO ÚNICO</t>
  </si>
  <si>
    <t>0406011524 - IMPLANTE TRANSCATETER DE VÁLVULA AÓRTICA (ITVA)</t>
  </si>
  <si>
    <t>0406040150 - CORREÇÃO ENDOVASCULAR DE ANEURISMA / DISSECÇÃO DA AORTA ABDOMINAL COM ENDOPRÓTESE RETA / CÔNICA</t>
  </si>
  <si>
    <t>0406040176 - CORREÇÃO ENDOVASCULAR DE ANEURISMA / DISSECÇÃO DA AORTA TORÁCICA COM ENDOPRÓTESE RETA OU CÔNICA</t>
  </si>
  <si>
    <t>0406040184 - CORREÇÃO ENDOVASCULAR DE ANEURISMA / DISSECÇÃO DAS ILÍACAS COM ENDOPRÓTESE TUBULAR</t>
  </si>
  <si>
    <t>0406040168 - CORREÇÃO ENDOVASCULAR DE ANEURISMA / DISSECÇÃO DA AORTA ABDOMINAL E ILÍACAS COM ENDOPRÓTESE BIFURCADA</t>
  </si>
  <si>
    <t>0407010378 - TRATAMENTO DE INTERCORRENCIAS CIRURGICA POS- CIRURGIA BARIÁTRICA</t>
  </si>
  <si>
    <t>GASTRO</t>
  </si>
  <si>
    <t>0407010181 - GASTROPLASTIA VERTICAL COM BANDA</t>
  </si>
  <si>
    <t>0407010360 - GASTRECTOMIA VERTICAL EM MANGA (SLEEVE)</t>
  </si>
  <si>
    <t>0407010122 - GASTRECTOMIA COM OU SEM DESVIO DUODENAL</t>
  </si>
  <si>
    <t>0415020018 - PROCEDIMENTOS SEQUENCIAIS DE CIRURGIA PLÁSTICA REPARADORA PÓS -CIRURGIA BARIATRICA</t>
  </si>
  <si>
    <t>MULTIPLA/SEQUENCIAIS</t>
  </si>
  <si>
    <t>0415040027 - DEBRIDAMENTO DE FASCEITE NECROTIZANTE</t>
  </si>
  <si>
    <t>média</t>
  </si>
  <si>
    <t>0415040035 - DEBRIDAMENTO DE ULCERA / DE TECIDOS DESVITALIZADOS</t>
  </si>
  <si>
    <t>0303040203 - TRATAMENTO DE DOENÇAS NEURO-DEGENERATIVAS</t>
  </si>
  <si>
    <t>NEUROLOGIA</t>
  </si>
  <si>
    <t>0405010184 - TRATAMENTO CIRURGICO DE BLEFAROCALASE</t>
  </si>
  <si>
    <t>OFTALMO</t>
  </si>
  <si>
    <t>BPAI</t>
  </si>
  <si>
    <t>0405050364 - TRATAMENTO CIRURGICO DE PTERIGIO</t>
  </si>
  <si>
    <t>0405030045 - FOTOCOAGULAÇÃO A LASER</t>
  </si>
  <si>
    <t>APAC MS</t>
  </si>
  <si>
    <t>0405050020 - CAPSULOTOMIA A YAG LASER</t>
  </si>
  <si>
    <t>0405050127 - FOTOTRABECULOPLASTIA A LASER</t>
  </si>
  <si>
    <t>0405050194 - IRIDOTOMIA A LASER</t>
  </si>
  <si>
    <t>0303050233 - TRATAMENTO MEDICAMENTOSO DE DOENÇA DA RETINA</t>
  </si>
  <si>
    <t>APAC Estado</t>
  </si>
  <si>
    <t>0408020415 - TRATAMENTO CIRÚRGICO DE FRATURA DE EXTREMIDADES / METÁFISE PROXIMAL DOS OSSOS DO ANTEBRAÇO</t>
  </si>
  <si>
    <t>ORTOPEDIA</t>
  </si>
  <si>
    <t>0404010369 - TIMPANOTOMIA P/ TUBO DE VENTILACAO</t>
  </si>
  <si>
    <t>OTORRINO/CABEÇAEPESCOÇO</t>
  </si>
  <si>
    <t>0409050083 - POSTECTOMIA</t>
  </si>
  <si>
    <t>UROLOGIA/NEFROLOGIA</t>
  </si>
  <si>
    <t>AIH Estado/APAC MS</t>
  </si>
  <si>
    <t>0418010080 - IMPLANTE DE CATETER TIPO TENCKHOFF OU SIMILAR P/ DPA/DPAC</t>
  </si>
  <si>
    <t xml:space="preserve">0418020035 - RETIRADA DE CATETER TIPO TENCKHOFF / SIMILAR DE LONGA PERMANÊNCIA </t>
  </si>
  <si>
    <t>0418020019 - INTERVENCAO EM FÍSTULA ARTERIO-VENOSA</t>
  </si>
  <si>
    <t>0418020027 - LIGADURA DE FISTULA ARTERIO-VENOSA</t>
  </si>
  <si>
    <t>0418010021 - CONFECCAO DE FISTULA ARTERIO-VENOSA C/ ENXERTO AUTOLOGO</t>
  </si>
  <si>
    <t>0418010030 - CONFECCAO DE FISTULA ARTERIO-VENOSA P/ HEMODIALISE</t>
  </si>
  <si>
    <t>0418010013 - CONFECCAO DE FISTULA ARTERIO-VENOSA C/ ENXERTIA DE POLITETRAFLUORETILENO (PTFE)</t>
  </si>
  <si>
    <t>0309070015 - TRATAMENTO ESCLEROSANTE NÃO ESTÉTICO DE VARIZES DOS MEMBROS INFERIORES (UNILATERAL)</t>
  </si>
  <si>
    <t>VASCULAR</t>
  </si>
  <si>
    <t>0309070023 - TRATAMENTO ESCLEROSANTE NÃO ESTÉTICO DE VARIZES DOS MEMBROS INFERIORES (BILATERAL)</t>
  </si>
  <si>
    <t>0414020413 - TRATAMENTO ODONTOLÓGICO PARA PACIENTES COM NECESSIDADES ESPECIAIS</t>
  </si>
  <si>
    <t>BUCOMAXILOFACIAL</t>
  </si>
  <si>
    <t>AIH MS</t>
  </si>
  <si>
    <t>0414010329 - TRATAMENTO CIRÚRGICO DE CISTO DO COMPLEXO MAXILO-MANDIBULAR</t>
  </si>
  <si>
    <t>0414010345 - EXCISÃO DE CÁLCULO DE GLÂNDULA SALIVAR</t>
  </si>
  <si>
    <t>0406020078 - IMPLANTAÇÃO DE CATETER DE LONGA PERMANÊNCIA SEMI OU TOTALMENTE IMPLANTAVEL (PROCEDIMENTO PRINCIPAL)</t>
  </si>
  <si>
    <t>0406020558 - TRATAMENTO CIRURGICO DE LINFEDEMA</t>
  </si>
  <si>
    <t>0406030103 - RETIRADA DE CORPO ESTRANHO DE SISTEMA CARDIOVASCULAR POR TÉCNICAS HEMODINÂMICAS</t>
  </si>
  <si>
    <t>0406011052 - TROCA DE ELETRODOS DE MARCAPASSO EM CARDIO-DESFIBRILADOR DE CAMARA DUPLA TRANSVENOSO</t>
  </si>
  <si>
    <t>0406010790 - PLÁSTICA DE LOJA DE GERADOR DE SISTEMA DE ESTIMULAÇÃO CARDÍACA ARTIFICIAL</t>
  </si>
  <si>
    <t>0406011087 - TROCA DE ELETRODOS DE MARCAPASSO NO MARCAPASSO MULTI-SITIO</t>
  </si>
  <si>
    <t>0406011095 - TROCA DE ELETRODOS DE SEIO CORONÁRIO NO CARDIOVERSOR DESFIBRILADOR MULTI-SITIO</t>
  </si>
  <si>
    <t>0406011117 - TROCA DE GERADOR DE CARDIO-DESFIBRILADOR MULTI-SITIO</t>
  </si>
  <si>
    <t>0406011109 - TROCA DE GERADOR DE CARDIO-DESFIBRILADOR DE CÂMARA ÚNICA / DUPLA</t>
  </si>
  <si>
    <t>0406011141 - TROCA DE GERADOR DE MARCAPASSO MULTI-SITIO</t>
  </si>
  <si>
    <t>0406010854 - REPOSICIONAMENTO DE ELETRODOS DE CARDIOVERSOR DESFIBRILADOR</t>
  </si>
  <si>
    <t>0406010870 - REPOSICIONAMENTO DE ELETRODOS DE MARCAPASSO MULTI-SITIO</t>
  </si>
  <si>
    <t>0406011010 - TROCA DE ELETRODOS DE DESFIBRILADOR DE CARDIO-DESFIBRILADOR TRANSVENOSO</t>
  </si>
  <si>
    <t>0406011028 - TROCA DE ELETRODOS DE DESFIBRILADOR NO CARDIO-DESFIBRILADOR MULTI-SITIO</t>
  </si>
  <si>
    <t>0406011079 - TROCA DE ELETRODOS DE MARCAPASSO NO CARDIO-DESFIBRILADOR MULTI-SITIO</t>
  </si>
  <si>
    <t>0406011168 - TROCA DE GERADOR E DE ELETRODOS DE CARDIO-DESFIBRILADOR</t>
  </si>
  <si>
    <t>0406011176 - TROCA DE GERADOR E DE ELETRODOS DE CARDIO-DESFIBRILADOR MULTISITIO</t>
  </si>
  <si>
    <t>0406011192 - TROCA DE GERADOR E DE ELETRODOS NO MARCAPASSO MULTI-SITIO</t>
  </si>
  <si>
    <t>0406010862 - REPOSICIONAMENTO DE ELETRODOS DE MARCAPASSO</t>
  </si>
  <si>
    <t>0406011133 - TROCA DE GERADOR DE MARCAPASSO DE CÂMARA ÚNICA</t>
  </si>
  <si>
    <t>0406011044 - TROCA DE ELETRODOS DE MARCAPASSO DE CÂMARA ÚNICA</t>
  </si>
  <si>
    <t>0406011150 - TROCA DE GERADOR E DE ELETRODO DE MARCAPASSO DE CÂMARA ÚNICA</t>
  </si>
  <si>
    <t>0406011184 - TROCA DE GERADOR E DE ELETRODOS DE MARCAPASSO DE CÂMARA DUPLA</t>
  </si>
  <si>
    <t>0406011125 - TROCA DE GERADOR DE MARCAPASSO DE CÂMARA DUPLA</t>
  </si>
  <si>
    <t>0406011036 - TROCA DE ELETRODOS DE MARCAPASSO DE CÂMARA DUPLA</t>
  </si>
  <si>
    <t>0406010641 - IMPLANTE DE MARCAPASSO DE CÂMARA DUPLA EPIMIOCÁRDICO</t>
  </si>
  <si>
    <t>0406010668 - IMPLANTE DE MARCAPASSO DE CÂMARA ÚNICA EPIMIOCÁRDICO</t>
  </si>
  <si>
    <t>0406011001 - TROCA DE CONJUNTO DO SEIO CORONÁRIO NO MARCAPASSO MULTI-SITIO</t>
  </si>
  <si>
    <t>0406030081 - ATRIOSEPTOSTOMIA COM CATETER BALÃO</t>
  </si>
  <si>
    <t>0406020485 - TRATAMENTO CIRURGICO DE ANEURISMAS DAS ARTERIAS VISCERAIS</t>
  </si>
  <si>
    <t>0406020418 - REVASCULARIZAÇÃO DE ARTÉRIAS VISCERAIS</t>
  </si>
  <si>
    <t>0406020434 - REVASCULARIZAÇÃO POR PONTE / TROMBOENDARTERECTOMIA DE OUTRAS ARTERIAS DISTAIS</t>
  </si>
  <si>
    <t>0406020027 - ANASTOMOSE LINFOVENOSA</t>
  </si>
  <si>
    <t>0406010676 - IMPLANTE DE MARCAPASSO DE CÂMARA ÚNICA TRANSVENOSO</t>
  </si>
  <si>
    <t>0406010650 - IMPLANTE DE MARCAPASSO DE CÂMARA DUPLA TRANSVENOSO</t>
  </si>
  <si>
    <t>0406020426 - REVASCULARIZAÇÃO DO MEMBRO SUPERIOR</t>
  </si>
  <si>
    <t>0406020337 - PONTE DE RAMOS DOS TRONCOS SUPRA-AORTICOS</t>
  </si>
  <si>
    <t>0406020370 - PONTE-TROMBOENDARTERECTOMIA DE CARÓTIDA</t>
  </si>
  <si>
    <t>0406020396 - RETIRADA DE PROTESE INFECTADA EM POSICAO AORTO- ABDOMINAL C/ PONTE AXILO FEMURAL/AXILO BIFEMURAL CRUZADO</t>
  </si>
  <si>
    <t>0406020400 - RETIRADA DE PRÓTESE INFECTADA EM POSIÇÃO NÃO AÓRTICA</t>
  </si>
  <si>
    <t>0406030138 - VALVULOPLASTIA PULMONAR PERCUTÂNEA</t>
  </si>
  <si>
    <t>0406020442 - REVASCULARIZAÇÃO POR PONTE / TROMBOENDARTERECTOMIA FEMURO-POPLÍTEA DISTAL</t>
  </si>
  <si>
    <t>0406020450 - REVASCULARIZAÇÃO POR PONTE / TROMBOENDARTERECTOMIA FEMURO-POPLÍTEA PROXIMAL</t>
  </si>
  <si>
    <t>0406020310 - PONTE AXILO-BIFEMURAL</t>
  </si>
  <si>
    <t>0406020329 - PONTE AXILO-FEMURAL</t>
  </si>
  <si>
    <t>0406020302 - PLASTIA ARTERIAL COM REMENDO (QUALQUER TÉCNICA)</t>
  </si>
  <si>
    <t>0406030090 - FECHAMENTO PERCUTÂNEO DO CANAL ARTERIAL / FISTULAS ARTERIOVENOSAS COM LIBERAÇÃO DE COILS</t>
  </si>
  <si>
    <t>0406020604 - VALVULOPLASTIAS DO SISTEMA VENOSO PROFUNDO</t>
  </si>
  <si>
    <t>0406020469 - TRANSPLANTE DE SEGMENTO VENOSO VALVULADO</t>
  </si>
  <si>
    <t>0406020477 - TRANSPOSIÇÃO DE VEIAS DO SISTEMA VENOSO PROFUNDO</t>
  </si>
  <si>
    <t>0406030057 - ANGIOPLASTIA COM IMPLANTE DE DUPLO STENT EM AORTA/ARTERIA PULMONAR E RAMOS</t>
  </si>
  <si>
    <t>0406030014 - ANGIOPLASTIA CORONARIANA</t>
  </si>
  <si>
    <t>0406020353 - PONTE-TROMBOENDARTERECTOMIA AORTO-FEMURAL</t>
  </si>
  <si>
    <t>0406020361 - PONTE-TROMBOENDARTERECTOMIA AORTO-ILÍACA</t>
  </si>
  <si>
    <t>0406020345 - PONTE FEMORO-FEMURAL CRUZADA</t>
  </si>
  <si>
    <t>0406020388 - PONTE-TROMBOENDARTERECTOMIA ILIACO-FEMURAL</t>
  </si>
  <si>
    <t>0406020043 - ANEURISMECTOMIA DE AORTA ABDOMINAL INFRA-RENAL</t>
  </si>
  <si>
    <t>0406010609 - IMPLANTE DE CARDIOVERSOR DESFIBRILADOR (CDI) MULTI-SITIO TRANSVENOSO</t>
  </si>
  <si>
    <t>0406010560 - IMPLANTE DE CARDIOVERSOR DESFIBRILADOR DE CÂMARA ÚNICA TRANSVENOSO</t>
  </si>
  <si>
    <t>0406030030 - ANGIOPLASTIA CORONARIANA COM IMPLANTE DE STENT</t>
  </si>
  <si>
    <t>0406030022 - ANGIOPLASTIA CORONARIANA C/ IMPLANTE DE DOIS STENTS</t>
  </si>
  <si>
    <t>0406030065 - ANGIOPLASTIA EM ENXERTO CORONARIANO</t>
  </si>
  <si>
    <t>0406030073 - ANGIOPLASTIA EM ENXERTO CORONARIANO (COM IMPLANTE DE STENT)</t>
  </si>
  <si>
    <t>0406010617 - IMPLANTE DE MARCAPASSO CARDÍACO MULTI-SITIO ENDOCAVITÁRIO C/ REVERSÃO P/ EPIMIOCÁRDICO (POR TORACOTOMIA)</t>
  </si>
  <si>
    <t>0406010625 - IMPLANTE DE MARCAPASSO CARDÍACO MULTI-SITIO EPIMIOCÁRDICO POR TORACOTOMIA P/IMPLANTE DE ELETRODO</t>
  </si>
  <si>
    <t>0406010587 - IMPLANTE DE CARDIOVERSOR DESFIBRILADOR DE CÃMARA DUPLA TRANSVENOSO</t>
  </si>
  <si>
    <t>0406010633 - IMPLANTE DE MARCAPASSO CARDÍACO MULTI-SITIO TRANSVENOSO</t>
  </si>
  <si>
    <t>0406010757 - PERICARDIECTOMIA</t>
  </si>
  <si>
    <t>0406010765 - PERICARDIECTOMIA PARCIAL</t>
  </si>
  <si>
    <t>0406030111 - VALVULOPLASTIA AÓRTICA PERCUTÂNEA</t>
  </si>
  <si>
    <t>0406030120 - VALVULOPLASTIA MITRAL PERCUTÂNEA</t>
  </si>
  <si>
    <t>0406030146 - VALVULOPLASTIA TRICUSPIDE PERCUTANEA</t>
  </si>
  <si>
    <t>0406010595 - IMPLANTE DE CARDIOVERSOR DESFIBRILADOR MULTI-SÍTIO ENDOCAVITÁRIO C/ REVERSÃO PARA EPIMIOCÁRDICO POR TORACOTOMIA</t>
  </si>
  <si>
    <t>0406010579 - IMPLANTE DE CARDIOVERSOR DESFIBRILADOR (CDI) MULTI-SITIO TRANSVENOSO EPIMIOCÁRDICO POR TORACOTOMIA P/ IMPLANTE DE ELETRODO</t>
  </si>
  <si>
    <t>0406010404 - CORREÇÃO DE PERSISTÊNCIA DO CANAL ARTERIAL</t>
  </si>
  <si>
    <t>0406011230 - ANASTOMOSE SISTEMICO PULMONAR COM CEC</t>
  </si>
  <si>
    <t>0406011249 - CORRECAO DE COARCTACAO DA AORTA COM CEC</t>
  </si>
  <si>
    <t>0406010528 - EXÉRESE DE CISTO PERICÁRDICO</t>
  </si>
  <si>
    <t>0406010730 - LIGADURA DE FÍSTULA SISTÊMICO-PULMONAR</t>
  </si>
  <si>
    <t>0406020051 - ANEURISMECTOMIA TORACO-ABDOMINAL</t>
  </si>
  <si>
    <t>0406020582 - TROCA DE AORTA DESCENDENTE (INCLUI ABDOMINAL)</t>
  </si>
  <si>
    <t>0406010080 - ANASTOMOSE SISTEMICO-PULMONAR</t>
  </si>
  <si>
    <t>0406010188 - CORREÇÃO DE COARCTAÇÃO DA AORTA</t>
  </si>
  <si>
    <t>0406010099 - BANDAGEM DA ARTÉRIA PULMONAR</t>
  </si>
  <si>
    <t>0406011257 - CORREÇÃO DE CORONARIA ANOMALA (19 A 110)</t>
  </si>
  <si>
    <t>0406010889 - RESSECÇÃO DE ENDOMIOCARDIOFIBROSE</t>
  </si>
  <si>
    <t>0406010536 - FECHAMENTO DE COMUNICAÇÃO INTERATRIAL</t>
  </si>
  <si>
    <t>0406010544 - FECHAMENTO DE COMUNICAÇÃO INTERVENTRICULAR</t>
  </si>
  <si>
    <t>0406010030 - ABERTURA DE ESTENOSE PULMONAR VALVAR</t>
  </si>
  <si>
    <t>0406010021 - ABERTURA DE ESTENOSE AORTICA VALVAR</t>
  </si>
  <si>
    <t>0406010307 - CORREÇÃO DE ESTENOSE SUPRA-AÓRTICA</t>
  </si>
  <si>
    <t>0406010552 - MPLANTE COM TROCA DE POSIÇÃO DE VALVAS (CIRURGIA DE ROSS)</t>
  </si>
  <si>
    <t>0406010501 - CORREÇÕES DE ANOMALIAS DO ARCO AÓRTICO</t>
  </si>
  <si>
    <t>0406010897 - RESSECÇÃO DE MEMBRANA SUB-AÓRTICA</t>
  </si>
  <si>
    <t>0406010706 - INFARTECTOMIA / ANEURISMECTOMIA ASSOCIADA OU NÃO A REVASCULARIZAÇÃO MIOCÁRDICA</t>
  </si>
  <si>
    <t>0406010064 - ANASTOMOSE CAVO-PULMONAR BIDIRECIONAL</t>
  </si>
  <si>
    <t>0406010986 - TROCA DE AORTA ASCENDENTE</t>
  </si>
  <si>
    <t>0406010994 - TROCA DE ARCO AÓRTICO</t>
  </si>
  <si>
    <t>0406010358 - CORREÇÃO DE INSUFICIÊNCIA MITRAL CONGÊNITA</t>
  </si>
  <si>
    <t>0406010200 - CORREÇÃO DE COMUNICAÇÃO INTER-VENTRICULAR E INSUFICIÊNCIA AORTICA</t>
  </si>
  <si>
    <t>0406010234 - CORREÇÃO DE DRENAGEM ANÔMALA DO RETORNO SISTÊMICO</t>
  </si>
  <si>
    <t>0406010242 - CORREÇÃO DE DRENAGEM ANÔMALA PARCIAL DE VEIAS PULMONARES</t>
  </si>
  <si>
    <t>0406010315 - CORREÇÃO DE FÍSTULA AÓRTO-CAVITARIAS</t>
  </si>
  <si>
    <t>0406010480 - CORREÇÃO DO CANAL ÁTRIO-VENTRICULAR (PARCIAL / INTERMEDIÁRIO)</t>
  </si>
  <si>
    <t>0406010838 - RECONSTRUÇÃO DA RAIZ DA AORTA</t>
  </si>
  <si>
    <t>0406010323 - CORREÇÃO DE HIPERTROFIA SEPTAL ASSIMETRICA</t>
  </si>
  <si>
    <t>0406010340 - CORREÇÃO DE INSUFICIÊNCIA DA VÁLVULA TRICÚSPIDE</t>
  </si>
  <si>
    <t>0406010382 - CORREÇÃO DE JANELA AORTO-PULMONAR</t>
  </si>
  <si>
    <t>0406010846 - RECONSTRUÇÃO DA RAIZ DA AORTA C/ TUBO VALVADO</t>
  </si>
  <si>
    <t>0406010048 - AMPLIAÇÃO DE VIA DE SAÍDA DO VENTRICULO DIREITO E/OU RAMOS PULMONARES</t>
  </si>
  <si>
    <t>0406010455 - CORREÇÃO DE TRANSPOSIÇÃO DE GRANDES VASOS DA BASE</t>
  </si>
  <si>
    <t>0406010900 - RESSECÇÃO DE TUMOR INTRACARDÍACO</t>
  </si>
  <si>
    <t>0406010439 - CORREÇÃO DE TETRALOGIA DE FALLOT E VARIANTES</t>
  </si>
  <si>
    <t>0406010293 - CORREÇÃO DE ESTENOSE MITRAL CONGÊNITA</t>
  </si>
  <si>
    <t>0406010056 - AMPLIAÇÃO DE VIA DE SAÍDA DO VENTRÍCULO ESQUERDO</t>
  </si>
  <si>
    <t>0406010196 - CORREÇÃO DE COMUNICAÇÃO INTERVENTRICULAR</t>
  </si>
  <si>
    <t>0406050015 - ESTUDO ELETROFISIOLÓGICO DIAGNÓSTICO</t>
  </si>
  <si>
    <t>0406050066 - ESTUDO ELETROFISIOLÓGICO TERAPÊUTICO II (ABLAÇÃO DAS VIAS ANÔMALAS MÚLTIPLAS)</t>
  </si>
  <si>
    <t>0406050040 - ESTUDO ELETROFISIOLÓGICO TERAPÊUTICO I (ABLAÇÃO DE TAQUICARDIA POR REENTRADA NODAL DE VIAS ANÔMALAS DIREITAS, DE TV IDIOPÁTICA, DE VENTRÍCULO DIREITO E VENTRÍCULO ESQUERDO).</t>
  </si>
  <si>
    <t>0406050023 - ESTUDO ELETROFISIOLÓGICO TERAPÊUTICO I (ABLAÇÃO DE FLUTTER ATRIAL)</t>
  </si>
  <si>
    <t>0406050058 - ESTUDO ELETROFISIOLÓGICO TERAPÊUTICO I (ABLAÇÃO DO NÓDULO ARCHOV-TAWARA)</t>
  </si>
  <si>
    <t>0406050031 - ESTUDO ELETROFISIOLÓGICO TERAPÊUTICO I (ABLAÇÃO DE TAQUICARDIA ATRIAL DIREITA)</t>
  </si>
  <si>
    <t>0406050120 - ESTUDO ELETROFISIOLÓGICO TERAPÊUTICO II (ABLAÇÃO DE TAQUICARDIA VENTRICULAR SUSTENTADA COM CARDIOPATIA ESTRUTURAL)</t>
  </si>
  <si>
    <t>0406050104 - ESTUDO ELETROFISIOLÓGICO TERAPÊUTICO II (ABLAÇÃO DE TAQUICARDIA ATRIAL ESQUERDA)</t>
  </si>
  <si>
    <t>0406050139 - ESTUDO ELETROFISIOLÓGICO TERAPÊUTICO II (ABLAÇÃO DE VIAS ANÔMALAS ESQUERDAS)</t>
  </si>
  <si>
    <t>0406050112 - ESTUDO ELETROFISIOLÓGICO TERAPÊUTICO II (ABLAÇÃO DE TAQUICARDIA VENTRICULAR IDIOPÁTICA DO SEIO DE VALSALVA ESQUERDO)</t>
  </si>
  <si>
    <t>0406050074 - ESTUDO ELETROFISIOLÓGICO TERAPÊUTICO II (ABLAÇÃO DE FIBRILAÇÃO ATRIAL)</t>
  </si>
  <si>
    <t>0406050082 - ESTUDO ELETROFISIOLÓGICO TERAPÊUTICO II (ABLAÇÃO DE TAQUICARDIA ATRIAL CICATRICIAL)</t>
  </si>
  <si>
    <t>0406050090 - ESTUDO ELETROFISIOLÓGICO TERAPÊUTICO II (ABLAÇÃO DE TAQUICARDIA ATRIAL CICATRICIAL)</t>
  </si>
  <si>
    <t>0406040010 - ALCOOLIZAÇÃO PERCUTÂNEA DE HEMANGIOMA E MALFORMAÇÃO VENOSAS (INCLUI ESTUDO ANGIOGRAFICO)</t>
  </si>
  <si>
    <t>0406040141 - COLOCAÇÃO PERCUTÂNEA DE FILTRO DE VEIA CAVA (NA TROMBOSE VENOSA PERIFÉRICA E EMBOLIA PULMONAR)</t>
  </si>
  <si>
    <t>0406040060 - ANGIOPLASTIA INTRALUMINAL DE VASOS DAS EXTREMIDADES (COM STENT NÃO RECOBERTO)</t>
  </si>
  <si>
    <t>0406040095 - ANGIOPLASTIA INTRALUMINAL DE VASOS DO PESCOÇO OU TRONCOS SUPRA-AÓRTICOS (COM STENT NÃO RECOBERTO)</t>
  </si>
  <si>
    <t>0406040052 - ANGIOPLASTIA INTRALUMINAL DE VASOS DAS EXTREMIDADES (SEM STENT)</t>
  </si>
  <si>
    <t>0406040206 - EMBOLIZAÇÃO DE MALFORMAÇÃO VASCULAR ARTÉRIO-VENOSA (INCLUI ESTUDO ANGIOGRÁFICO)</t>
  </si>
  <si>
    <t>0406040087 - ANGIOPLASTIA INTRALUMINAL DE VASOS DO PESCOÇO / TRONCOS SUPRA-AÓRTICOS (SEM STENT)</t>
  </si>
  <si>
    <t>0406040214 - EMBOLIZAÇÃO DE MALFORMAÇÃO VASCULAR POR PUNÇÃO DIRETA (INCLUI DROGAS EMBOLIZANTES)</t>
  </si>
  <si>
    <t>0406040125 - ANGIOPLASTIA INTRALUMINAL DE VASOS VISCERAIS / RENAIS</t>
  </si>
  <si>
    <t>0406040079 - ANGIOPLASTIA INTRALUMINAL DE VASOS DAS EXTREMIDADES (COM STENT RECOBERTO)</t>
  </si>
  <si>
    <t>0406040109 - ANGIOPLASTIA INTRALUMINAL DE VASOS VISCERAIS COM STENT NÃO RECOBERTO</t>
  </si>
  <si>
    <t>0406040133 - ANGIOPLASTIA INTRALUMINAL DOS VASOS DO PESCOÇO / TRONCOS SUPRA-AÓRTICOS (COM STENT RECOBERTO)</t>
  </si>
  <si>
    <t>0406040303 - TRATAMENTO DE HEMATURIA OU SANGRAMENTO GENITAL POR EMBOLIZAÇÃO (INCLUI ESTUDO ANGIOGRÁFICO E/OU ENDOSCÓPICO)</t>
  </si>
  <si>
    <t>0406040290 - TRATAMENTO DE EPISTAXE POR EMBOLIZAÇÃO (INCLUI ESTUDO ANGIOGRÁFICO E/OU ENDOSCÓPICO)</t>
  </si>
  <si>
    <t>0406040117 - ANGIOPLASTIA INTRALUMINAL DE VASOS VISCERAIS COM STENT RECOBERTO</t>
  </si>
  <si>
    <t>0406040320 - TRATAMENTO ENDOVASCULAR DE FISTULAS ARTERIOVENOSAS</t>
  </si>
  <si>
    <t>0406040192 - EMBOLIZAÇÃO ARTERIAL DE HEMORRAGIA DIGESTIVA (INCLUI PROCEDIMENTO ENDOSCÓPICO E/OU ESTUDO ANGIOGRÁFICO)</t>
  </si>
  <si>
    <t>0406040311 - TRATAMENTO DE HEMOPTISE POR EMBOLIZAÇÃO PERCUTÂNEA (INCLUI ESTUDO ANGIOGRÁFICO)</t>
  </si>
  <si>
    <t>0406040222 - FECHAMENTO PERCUTÂNEO DE FISTULAS ARTERIOVENOSAS COM LIBERAÇÃO DE COILS</t>
  </si>
  <si>
    <t>0406040273 - OCLUSÃO PERCUTÂNEA ENDOVASCULAR DE ARTÉRIA / VEIA</t>
  </si>
  <si>
    <t>0406040338 - TRATAMENTO ENDOVASCULAR DO PSEUDOANEURISMA</t>
  </si>
  <si>
    <t>0406040028 - ANGIOPLASTIA INTRALUMINAL DE AORTA, VEIA CAVA / VASOS ILÍACOS (COM STENT)</t>
  </si>
  <si>
    <t>0406040281 - RECONSTRUÇÃO DA BIFURCAÇÃO AORTO-ILÍACA COM ANGIOPLASTIA E STENTS</t>
  </si>
  <si>
    <t>0406040044 - ANGIOPLASTIA INTRALUMINAL DE AORTA, VEIA CAVA / VASOS ILÍACOS (SEM STENT)</t>
  </si>
  <si>
    <t>0406040265 - IMPLANTAÇÃO DE SHUNT INTRA-HEPÁTICO PORTO-SISTÊMICO (TIPS) COM STENT NÃO RECOBERTO</t>
  </si>
  <si>
    <t>0407010386 - CIRURGIA BARIÁTRICA POR VIDEOLAPAROSCOPIA</t>
  </si>
  <si>
    <t>0407010173 - GASTROPLASTIA COM DERIVAÇÃO INTESTINAL</t>
  </si>
  <si>
    <t>0407020080 - COLECTOMIA VIDEOLAPAROSCÓPICA</t>
  </si>
  <si>
    <t>0407030255 - COLANGIOPANCREATOGRAFIA RETRÓGRADA ENDOSCÓPICA TERAPÊUTICA</t>
  </si>
  <si>
    <t>0407040110 - HERNIOPLASTIA RECIDIVANTE</t>
  </si>
  <si>
    <t>GERAL</t>
  </si>
  <si>
    <t>0407020233 - EXCISÃO DE LESÃO INTESTINAL / MESENTÉRICA LOCALIZADA</t>
  </si>
  <si>
    <t>0413040143 - RECONSTRUCAO TOTAL DE ORELHA (MULTIPLOS ESTAGIOS)</t>
  </si>
  <si>
    <t>0407030190 - PANCREATECTOMIA VIDEOLAPAROSCOPICA</t>
  </si>
  <si>
    <t>0407010211 - GASTROSTOMIA</t>
  </si>
  <si>
    <t>0401020061 - EXÉRESE DE CISTO BRANQUIAL</t>
  </si>
  <si>
    <t>0407010149 - GASTRECTOMIA TOTAL</t>
  </si>
  <si>
    <t>0401020045 - EXCISÃO E ENXERTO DE PELE (HEMANGIOMA, NEVUS OU TUMOR )</t>
  </si>
  <si>
    <t>0407020020 - AMPUTAÇÃO POR PROCIDÊNCIA DE RETO</t>
  </si>
  <si>
    <t>0401020070 - EXÉRESE DE CISTO DERMOIDE</t>
  </si>
  <si>
    <t>0401020088 - EXÉRESE DE CISTO SACRO-COCCIGEO</t>
  </si>
  <si>
    <t>0407040153 - HERNIORRAFIA UMBILICAL VIDEOLAPAROSCÓPICA</t>
  </si>
  <si>
    <t>0407040072 - HERNIOPLASTIA EPIGASTRICA VIDEOLAPAROSCOPICA</t>
  </si>
  <si>
    <t>0407020470 - TRATAMENTO CIRÚRGICO DE PROLAPSO ANAL</t>
  </si>
  <si>
    <t>0407020217 - ESFINCTEROTOMIA INTERNA E TRATAMENTO DE FISSURA ANAL</t>
  </si>
  <si>
    <t>0407020268 - FECHAMENTO DE FÍSTULA DE RETO</t>
  </si>
  <si>
    <t>0407020357 - PROCTOPLASTIA E PROCTORRAFIA POR VIA PERINEAL</t>
  </si>
  <si>
    <t>0413040097 - PREPARO DE RETALHO</t>
  </si>
  <si>
    <t>0407020110 - CRIPTECTOMIA ÚNICA / MÚLTIPLA</t>
  </si>
  <si>
    <t>0407040137 - HERNIORRAFIA INGUINAL VIDEOLAPAROSCÓPICA</t>
  </si>
  <si>
    <t>0401020118 - HOMOENXERTIA (ATO CIRÚRGICO PRE E PÓS-OPERATÓRIO)</t>
  </si>
  <si>
    <t>0407020292 - HERNIORRAFIA COM RESSECÇÃO INTESTINAL (HERNIA ESTRANGULADA)</t>
  </si>
  <si>
    <t>0407040226 - REPARACAO DE OUTRAS HERNIAS</t>
  </si>
  <si>
    <t>0413040208 - TRATAMENTO CIRURGICO DE RETRACAO CICATRICIAL DOS DEDOS DA MAO/PE S/ COMPROMETIMENTO TENDINOSO</t>
  </si>
  <si>
    <t>0407030182 - PANCREATECTOMIA PARCIAL</t>
  </si>
  <si>
    <t>0407010050 - ESOFAGECTOMIA VIDEOLAPAROSCÓPICA</t>
  </si>
  <si>
    <t>0413040232 - TRATAMENTO CIRURGICO NAO ESTÉTICO DA ORELHA</t>
  </si>
  <si>
    <t>0413040119 - RECONSTRUCAO DE LÓBULO DA ORELHA</t>
  </si>
  <si>
    <t>0407010017 - DEGASTROGASTRECTOMIA COM OU SEM VAGOTOMIA</t>
  </si>
  <si>
    <t>0407010092 - ESOFAGORRAFIA CERVICAL</t>
  </si>
  <si>
    <t>0407010106 - ESOFAGORRAFIA TORÁCICA</t>
  </si>
  <si>
    <t>0407020349 - PROCTOPEXIA ABDOMINAL POR PROCIDÊNCIA DO RETO</t>
  </si>
  <si>
    <t>0401020100 - EXTIRPAÇÃOE SUPRESSÃO DE LESÃO DE PELE E DE TECIDO CELULAR SUBCUTÂNEO</t>
  </si>
  <si>
    <t>0407010084 - ESOFAGOPLASTIA / GASTROPLASTIA</t>
  </si>
  <si>
    <t>0407040048 - HERNIOPLASTIA DIAFRAGMÁTICA (VIA ABDOMINAL)</t>
  </si>
  <si>
    <t>0407010289 - TRATAMENTO CIRÚRGICO DE DIVERTÍCULO DO TUBO DIGESTIVO</t>
  </si>
  <si>
    <t>0413040151 - TRANSFERÊNCIA INTERMEDIÁRIA DE RETALHO</t>
  </si>
  <si>
    <t>0407040056 - HERNIOPLASTIA DIAFRAGMÁTICA (VIA TORÁCICA)</t>
  </si>
  <si>
    <t>0413040127 - RECONSTRUCAO DE POLO SUPERIOR DA ORELHA</t>
  </si>
  <si>
    <t>0413040135 - RECONSTRUCAO DO HELIX DA ORELHA</t>
  </si>
  <si>
    <t>0407020420 - TRATAMENTO CIRÚRGICO DE ANOMALIAS CONGENITAS DO ANUS E RETO</t>
  </si>
  <si>
    <t>0407020144 - DRENAGEM DE ABSCESSO ISQUIORRETAL</t>
  </si>
  <si>
    <t>0407030166 - HEPATOTOMIA E DRENAGEM DE ABSCESSO / CISTO</t>
  </si>
  <si>
    <t>0407030174 - MARSUPIALIZAÇÃO DE ABSCESSO / CISTO</t>
  </si>
  <si>
    <t>0407040129 - HERNIOPLASTIA UMBILICAL</t>
  </si>
  <si>
    <t>0407020322 - PLÁSTICA ANAL EXTERNA / ESFINCTEROPLASTIA ANAL</t>
  </si>
  <si>
    <t>0407020250 - FECHAMENTO DE FÍSTULA DE COLON</t>
  </si>
  <si>
    <t>0407010165 - GASTROENTEROANASTOMOSE</t>
  </si>
  <si>
    <t>0407010130 - GASTRECTOMIA PARCIAL COM OU SEM VAGOTOMIA</t>
  </si>
  <si>
    <t>0401020142 - TRATAMENTO CIRÚRGICO DE HIPERCERATOSE PLANTAR COM (CORREÇÃO PLÁSTICA)</t>
  </si>
  <si>
    <t>0412010046 - COLOCACAO DE PRÓTESE LARINGO TRAQUEAL/ TRAQUEO-BRÔNQUICA (INCLUI PRÓTESE)</t>
  </si>
  <si>
    <t>0413040194 - TRATAMENTO CIRURGICO DE RETRACAO CICATRICIAL DO COTOVELO</t>
  </si>
  <si>
    <t>0407020284 - HEMORROIDECTOMIA</t>
  </si>
  <si>
    <t>0401020096 - EXÉRESE DE CISTO TIREOGLOSSO</t>
  </si>
  <si>
    <t>0412040158 - TORACOPLASTIA (QUALQUER TÉCNICA)</t>
  </si>
  <si>
    <t>0413040038 - DERMOLIPECTOMIA (1 OU 2 MEMBROS INFERIORES)</t>
  </si>
  <si>
    <t>0407030123 - ESPLENECTOMIA</t>
  </si>
  <si>
    <t>0412040018 - COSTECTOMIA</t>
  </si>
  <si>
    <t>0407020225 - EXCISÃO DE LESÃO / TUMOR ANU-RETAL</t>
  </si>
  <si>
    <t>0413040020 - CORREÇÃO DE RETRAÇÃO CICATRICIAL VÁRIOS ESTÁGIOS</t>
  </si>
  <si>
    <t>0401020150 - TRATAMENTO CIRÚRGICO DO SINUS PRÉ-AURICULAR</t>
  </si>
  <si>
    <t>0412010119 - TRAQUEORRAFIA E/OU FECHAMENTO DE FÍSTULA TRAQUEO-CUTÂNEA</t>
  </si>
  <si>
    <t>0407010220 - GASTROSTOMIA VIDEOLAPAROSCÓPICA</t>
  </si>
  <si>
    <t>0413040186 - TRATAMENTO CIRURGICO DE RETRACAO CICATRICIAL DA AXILA</t>
  </si>
  <si>
    <t>0401020053 - EXCISÃO E SUTURA DE LESAO NA PELE C/ PLÁSTICA EM Z OU ROTAÇÃO DE RETALHO</t>
  </si>
  <si>
    <t>0407040080 - HERNIOPLASTIA INCISIONAL</t>
  </si>
  <si>
    <t>0407020276 - FISTULECTOMIA / FISTULOTOMIA ANAL</t>
  </si>
  <si>
    <t>0401020029 - ENXERTO DERMO-EPIDÉRMICO</t>
  </si>
  <si>
    <t>0407030077 - COLEDOCOTOMIA VIDEOLAPAROSCÓPICA</t>
  </si>
  <si>
    <t>0412010038 - COLOCAÇÃO DE PRÓTESE LARINGO-TRAQUEAL, TRAQUEAL, TRAQUEO-BRÔNQUICA, BRÔNQUICA POR VIA ENDOSCOPICA (INCLUI PRÓTESE)</t>
  </si>
  <si>
    <t>0407030050 - COLEDOCOPLASTIA</t>
  </si>
  <si>
    <t>0407030018 - ANASTOMOSE BILEO-DIGESTIVA</t>
  </si>
  <si>
    <t>0407010076 - ESOFAGOGASTRECTOMIA</t>
  </si>
  <si>
    <t>0407030131 - HEPATECTOMIA PARCIAL</t>
  </si>
  <si>
    <t>0412020017 - MEDIASTINOTOMIA EXPLORADORA PARA-ESTERNAL / POR VIA ANTERIOR</t>
  </si>
  <si>
    <t>0412020025 - MEDIASTINOTOMIA EXTRAPLEURAL POR VIA POSTERIOR</t>
  </si>
  <si>
    <t>0401020010 - ENXERTO COMPOSTO</t>
  </si>
  <si>
    <t>0401020037 - ENXERTO LIVRE DE PELE TOTAL</t>
  </si>
  <si>
    <t>0407040170 - LAPAROTOMIA VIDEOLAPAROSCÓPICA PARA DRENAGEM E/OU BIÓPSIA</t>
  </si>
  <si>
    <t>0407040099 - HERNIOPLASTIA INGUINAL (BILATERAL)</t>
  </si>
  <si>
    <t>0407030069 - COLEDOCOTOMIA COM OU SEM COLECISTECTOMIA</t>
  </si>
  <si>
    <t>0413040046 - DERMOLIPECTOMIA ABDOMINAL NAO ESTETICA (PLÁSTICA ABDOMINAL)</t>
  </si>
  <si>
    <t>0401020169 - TRATAMENTO EM ESTÁGIOS SUBSEQUENTES DE ENXERTIA</t>
  </si>
  <si>
    <t>0407020195 - ENTEROPEXIA (QUALQUER SEGMENTO)</t>
  </si>
  <si>
    <t>0412050048 - LOBECTOMIA PULMONAR</t>
  </si>
  <si>
    <t>0412050013 - BULECTOMIA UNI OU BILATERAL</t>
  </si>
  <si>
    <t>0412050072 - PNEUMONECTOMIA DE TOTALIZACAO</t>
  </si>
  <si>
    <t>0412050145 - METASTASECTOMIA PULMONAR UNI OU BILATERAL (QUALQUER MÉTODO)</t>
  </si>
  <si>
    <t>0412030110 - PLEURODESE</t>
  </si>
  <si>
    <t>0407030042 - COLECISTOSTOMIA</t>
  </si>
  <si>
    <t>0407040102 - HERNIOPLASTIA INGUINAL / CRURAL (UNILATERAL)</t>
  </si>
  <si>
    <t>0412020068 - TIMECTOMIA</t>
  </si>
  <si>
    <t>0407020241 - FECHAMENTO DE ENTEROSTOMIA (QUALQUER SEGMENTO)</t>
  </si>
  <si>
    <t>0412040131 - TORACECTOMIA SEM RECONSTRUÇÃO PARIETAL</t>
  </si>
  <si>
    <t>0412040123 - TORACECTOMIA COM RECONSTRUÇÃO PARIETAL (POR PRÓTESE)</t>
  </si>
  <si>
    <t>0412040034 - ESTERNECTOMIA SUBTOTAL</t>
  </si>
  <si>
    <t>0412040026 - ESTERNECTOMIA COM OU SEM PRÓTESE</t>
  </si>
  <si>
    <t>0412040182 - TRATAMENTO CIRÚRGICO DE DEFEITOS CONGÊNITOS DO TÓRAX</t>
  </si>
  <si>
    <t>0407020012 - AMPUTAÇÃO COMPLETA ABDOMINO-PERINEAL DO RETO</t>
  </si>
  <si>
    <t>0407020071 - COLECTOMIA TOTAL</t>
  </si>
  <si>
    <t>0407020438 - TRATAMENTO CIRÚRGICO DE AUSENCIA DO RETO (ABDOMINO-PERINEAL)</t>
  </si>
  <si>
    <t>0407020403 - RETOSSIGMOIDECTOMIA ABDOMINAL</t>
  </si>
  <si>
    <t>0407020411 - RETOSSIGMOIDECTOMIA ABDOMINO-PERINEAL</t>
  </si>
  <si>
    <t>0407020330 - PROCTOCOLECTOMIA TOTAL COM RESERVATÒRIO ILEAL</t>
  </si>
  <si>
    <t>0412010100 - TRAQUEOPLASTIA E/OU LARINGOTRAQUEOPLASTIA</t>
  </si>
  <si>
    <t>0412010097 - TRAQUEOPLASTIA POR ACESSO TORÁCICO</t>
  </si>
  <si>
    <t>0412040115 - RETIRADA DE CORPO ESTRANHO DA PAREDE TORÁCICA</t>
  </si>
  <si>
    <t>0407010297 - TRATAMENTO CIRÚRGICO DE REFLUXO GASTROESOFÁGICO</t>
  </si>
  <si>
    <t>0407030247 - TRATAMENTO CIRÚRGICO DE CISTOS PANCREÁTICOS</t>
  </si>
  <si>
    <t>0412040212 - TRATAMENTO CIRURGICO DE PAREDE TORACICA</t>
  </si>
  <si>
    <t>0407040064 - HERNIOPLASTIA EPIGASTRICA</t>
  </si>
  <si>
    <t>0407030204 - PANCREATO-DUODENECTOMIA</t>
  </si>
  <si>
    <t>0412050064 - PNEUMOMECTOMIA</t>
  </si>
  <si>
    <t>0412010143 - TRATAMENTO CIRURGICO DE FISTULA TRAQUEOESOFÁGICA ADQUIRIDA</t>
  </si>
  <si>
    <t>0407020063 - COLECTOMIA PARCIAL (HEMICOLECTOMIA)</t>
  </si>
  <si>
    <t>0412020050 - RESSECÇÃO DE TUMOR DO MEDIASTINO</t>
  </si>
  <si>
    <t>0407010033 - ESOFAGECTOMIA DISTAL COM TORACOTOMIA</t>
  </si>
  <si>
    <t>0407010041 - ESOFAGECTOMIA DISTAL SEM TORACOTOMIA</t>
  </si>
  <si>
    <t>0407010068 - ESÔFAGO-COLONPLASTIA</t>
  </si>
  <si>
    <t>0412040174 - TORACOTOMIA EXPLORADORA</t>
  </si>
  <si>
    <t>0407030034 - COLECISTECTOMIA VIDEOLAPAROSCÓPICA</t>
  </si>
  <si>
    <t>0407030026 - COLECISTECTOMIA</t>
  </si>
  <si>
    <t>0412030012 - DESCORTICAÇÃO PULMONAR</t>
  </si>
  <si>
    <t>0407010270 - TRATAMENTO CIRÚRGICO DE ACALASIA (CARDIOMIOPLASTIA)</t>
  </si>
  <si>
    <t>0407020179 - ENTERECTOMIA</t>
  </si>
  <si>
    <t>0412050102 - RESSECÇÃO EM CUNHA, TUMORECTOMIA / BIOPSIA DE PULMAO A CEU ABERTO</t>
  </si>
  <si>
    <t>0407020187 - ENTEROANASTOMOSE (QUALQUER SEGMENTO)</t>
  </si>
  <si>
    <t>0409060046 - CURETAGEM SEMIOTICA C/ OU S/ DILATACAO DO COLO DO UTERO</t>
  </si>
  <si>
    <t>GINECOLOGIA</t>
  </si>
  <si>
    <t>0409070033 - COLPOCLEISE (CIRURGIA DE LE FORT)</t>
  </si>
  <si>
    <t>0410010120 - SETORECTOMIA / QUADRANTECTOMIA C/ ESVAZIAMENTO GANGLIONAR</t>
  </si>
  <si>
    <t>0409070041 - COLPOPERINEOCLEISE</t>
  </si>
  <si>
    <t>0409070068 - COLPOPERINEOPLASTIA POSTERIOR</t>
  </si>
  <si>
    <t>0409070084 - COLPOPLASTIA ANTERIOR</t>
  </si>
  <si>
    <t>0409070025 - COLPECTOMIA</t>
  </si>
  <si>
    <t>0409070076 - COLPOPERINEORRAFIA NAO OBSTETRICA</t>
  </si>
  <si>
    <t>0409070149 - EXERESE DE CISTO VAGINAL</t>
  </si>
  <si>
    <t>0409060240 - SALPINGECTOMIA VIDEOLAPAROSCOPICA</t>
  </si>
  <si>
    <t>0409070300 - VULVECTOMIA SIMPLES</t>
  </si>
  <si>
    <t>0410010057 - MASTECTOMIA RADICAL C/ LINFADENECTOMIA</t>
  </si>
  <si>
    <t>0409070114 - CONSTRUCAO DE VAGINA</t>
  </si>
  <si>
    <t>0409070211 - RECONSTRUCAO DA VAGINA</t>
  </si>
  <si>
    <t>0409060054 - CURETAGEM UTERINA EM MOLA HIDATIFORME</t>
  </si>
  <si>
    <t>0409070262 - TRATAMENTO CIRURGICO DE HIPERTROFIA DOS PEQUENOS LABIOS</t>
  </si>
  <si>
    <t>0409070220 - TRATAMENTO CIRURGICO DE COAPTACAO DE NINFAS</t>
  </si>
  <si>
    <t>0409070017 - ALARGAMENTO DA ENTRADA VAGINAL</t>
  </si>
  <si>
    <t>0409070190 - MARSUPIALIZACAO DE GLÂNDULA DE BARTOLIN</t>
  </si>
  <si>
    <t>0409070289 - TRATAMENTO CIRURGICO DE VAGINA SEPTADA / ATRESICA</t>
  </si>
  <si>
    <t>0409060178 - HISTEROSCOPIA CIRURGICA C/ RESSECTOSCOPIO</t>
  </si>
  <si>
    <t>0409060208 - MIOMECTOMIA VIDEOLAPAROSCOPICA</t>
  </si>
  <si>
    <t>0409060038 - EXCISÃO TIPO 3 DO COLO UTERINO</t>
  </si>
  <si>
    <t>0409060011 - CERCLAGEM DE COLO DO UTERO</t>
  </si>
  <si>
    <t>0409060020 - COLPOPERINEOPLASTIA ANTERIOR E POSTERIOR C/ AMPUTACAO DE COLO</t>
  </si>
  <si>
    <t>0409070157 - EXERESE DE GLÂNDULA DE BARTHOLIN / SKENE</t>
  </si>
  <si>
    <t>0410010081 - PLASTICA MAMÁRIA MASCULINA</t>
  </si>
  <si>
    <t>0409070203 - OPERACAO DE BURCH</t>
  </si>
  <si>
    <t>0410010065 - MASTECTOMIA SIMPLES</t>
  </si>
  <si>
    <t>0409060232 - SALPINGECTOMIA UNI / BILATERAL</t>
  </si>
  <si>
    <t>0410010111 - SETORECTOMIA / QUADRANTECTOMIA</t>
  </si>
  <si>
    <t>0409070050 - COLPOPERINEOPLASTIA ANTERIOR E POSTERIOR</t>
  </si>
  <si>
    <t>0410010090 - PLASTICA MAMÁRIA RECONSTRUTIVA PÓS MASTECTOMIA C/ IMPLANTE DE PRÓTESE</t>
  </si>
  <si>
    <t>0409060186 - LAQUEADURA TUBARIA</t>
  </si>
  <si>
    <t>0409060224 - RESSECCAO DE VARIZES PELVICAS</t>
  </si>
  <si>
    <t>0409060275 - TRAQUELOPLASTIA</t>
  </si>
  <si>
    <t>0409060259 - SALPINGOPLASTIA</t>
  </si>
  <si>
    <t>0409060267 - SALPINGOPLASTIA VIDEOLAPAROSCOPICA</t>
  </si>
  <si>
    <t>0409070238 - TRATAMENTO CIRURGICO DE FISTULA RETO-VAGINAL</t>
  </si>
  <si>
    <t>0409060216 - OOFORECTOMIA / OOFOROPLASTIA</t>
  </si>
  <si>
    <t>0409060194 - MIOMECTOMIA</t>
  </si>
  <si>
    <t>0409070254 - TRATAMENTO CIRURGICO DE FISTULA VESICO-VAGINAL</t>
  </si>
  <si>
    <t>0409060100 - HISTERECTOMIA (POR VIA VAGINAL)</t>
  </si>
  <si>
    <t>0409060151 - HISTERECTOMIA VIDEOLAPAROSCOPICA</t>
  </si>
  <si>
    <t>0409060143 - HISTERECTOMIA TOTAL AMPLIADA (WERTHEIN-MEIGS)</t>
  </si>
  <si>
    <t>0409060127 - HISTERECTOMIA SUBTOTAL</t>
  </si>
  <si>
    <t>0409060135 - HISTERECTOMIA TOTAL</t>
  </si>
  <si>
    <t>0410010073 - PLASTICA MAMÁRIA FEMININA NAO ESTETICA</t>
  </si>
  <si>
    <t>0409060119 - HISTERECTOMIA C/ ANEXECTOMIA (UNI / BILATERAL)</t>
  </si>
  <si>
    <t>0409070270 - TRATAMENTO CIRURGICO DE INCONTINÊNCIA URINÁRIA POR VIA VAGINAL</t>
  </si>
  <si>
    <t>415020050 - PROCEDIMENTOS SEQUENCIAIS EM ONCOLOGIA</t>
  </si>
  <si>
    <t>415020042 - PROCEDIMENTOS SEQUENCIAIS EM ANOMALIA CRÂNIO E BUCOMAXILOFACIAL</t>
  </si>
  <si>
    <t>0415010012 - TRATAMENTO C/ CIRURGIAS MULTIPLAS</t>
  </si>
  <si>
    <t>N/D</t>
  </si>
  <si>
    <t>0415020034 - OUTROS PROCEDIMENTOS COM CIRURGIAS SEQUENCIAIS</t>
  </si>
  <si>
    <t>0415020069 - PROCEDIMENTOS SEQUENCIAIS EM ORTOPEDIA</t>
  </si>
  <si>
    <t>0415020077 - PROCEDIMENTOS SEQUENCIAIS EM NEUROCIRURGIA</t>
  </si>
  <si>
    <t>0403080100 - TROCA DE GERADOR DE PULSOS PARA ESTIMULAÇÃO CEREBRAL</t>
  </si>
  <si>
    <t>0403080029 - IMPLANTE DE GERADOR DE PULSOS P/ARA ESTIMULAÇÃO CEREBRAL (INCLUI CONECTOR)</t>
  </si>
  <si>
    <t>0403020131 - TRATAMENTO MICROCIRÚRGICO DE TUMOR DE NERVO PERIFÉRICO / NEUROMA</t>
  </si>
  <si>
    <t>0403050030 - BLOQUEIOS PROLONGADOS DE SISTEMA NERVOSO PERIFÉRICO / CENTRAL COM BOMBA DE INFUSÃO</t>
  </si>
  <si>
    <t>0403010357 - TREPANAÇÃO CRANIANA PARA PUNÇÃO OU BIÓPSIA (COM TÉCNICA COMPLEMENTAR)</t>
  </si>
  <si>
    <t>0403020050 - MICRONEUROLISE DE NERVO PERIFERICO</t>
  </si>
  <si>
    <t>0403020034 - MICROCIRURGIA DE PLEXO BRAQUIAL COM EXPLORAÇÃO E NEUROLISE</t>
  </si>
  <si>
    <t>0403070147 - TRATAMENTO DE ANEURISMA GIGANTE POR OCLUSÃO DO VASO PORTADOR</t>
  </si>
  <si>
    <t>0403050065 - MICROCIRURGIA COM CORDOTOMIA / MIELOTOMIA A CÉU ABERTO</t>
  </si>
  <si>
    <t>0403050146 - SIMPATECTOMIA TORÁCICA VIDEOCIRÚRGICA</t>
  </si>
  <si>
    <t>0403020107 - TRANSPOSICAO DO NERVO CUBITAL</t>
  </si>
  <si>
    <t>403030110 - MICROCIRURGIA PARA BIOPSIA DE MEDULA ESPINHAL OU RAIZES</t>
  </si>
  <si>
    <t>0403020077 - NEUROLISE NAO FUNCIONAL DE NERVOS PERIFERICOS</t>
  </si>
  <si>
    <t>0403010179 - RETIRADA DE PLACA DE CRANIOPLASTIA</t>
  </si>
  <si>
    <t>0403010322 - TRATAMENTO CIRÚRGICO DE OSTEOMIELITE DO CRÂNIO</t>
  </si>
  <si>
    <t>0403020085 - NEURORRAFIA</t>
  </si>
  <si>
    <t>0403020115 - TRATAMENTO CIRÚRGICO DE NEUROPATIA COMPRESSIVA COM OU SEM MICROCIRÚRGIA</t>
  </si>
  <si>
    <t>0403010012 - CRANIOPLASTIA</t>
  </si>
  <si>
    <t>0403050103 - RIZOTOMIA / NEUROTOMIA PERCUTÂNEA POR RADIOFREQUÊNCIA</t>
  </si>
  <si>
    <t>0403050057 - IMPLANTE INTRATECAL DE BOMBA DE INFUSÃO DE FÁRMACOS</t>
  </si>
  <si>
    <t>0403080037 - IMPLANTE INTRAVENTRICULAR DE BOMBA DE INFUSÃO DE FARMACOS</t>
  </si>
  <si>
    <t>0403010225 - TRATAMENTO CIRÚRGICO DE DISRAFISMO ABERTO</t>
  </si>
  <si>
    <t>0403010187 - REVISÃO DE DERIVAÇÃO VENTRICULAR PARA PERITÔNEO / ÁTRIO / PLEURA / RAQUE</t>
  </si>
  <si>
    <t>0403020069 - MICRONEURORRAFIA</t>
  </si>
  <si>
    <t>0403050090 - RIZOTOMIA PERCUTANEA COM BALÃO</t>
  </si>
  <si>
    <t>0403010233 - TRATAMENTO CIRÚRGICO DE DISRAFISMO OCULTO</t>
  </si>
  <si>
    <t>0403010101 - DERIVAÇÃO VENTRICULAR PARA PERITÔNEO / ÁTRIO / PLEURA / RAQUE</t>
  </si>
  <si>
    <t>0403030056 - CRANIECTOMIA POR TUMOR OSSEO</t>
  </si>
  <si>
    <t>0403050154 - TRATAMENTO DE LESAO DO SISTEMA NEUROVEGETATIVO POR AGENTES QUIMICOS</t>
  </si>
  <si>
    <t>0403020042 - MICROCIRURGIA DE PLEXO BRAQUIAL COM MICROENXERTIA</t>
  </si>
  <si>
    <t>0403050111 - SIMPATECTOMIA LOMBAR A CÉU ABERTO</t>
  </si>
  <si>
    <t>0403050073 - MICROCIRURGIA COM RIZOTOMIA A CÉU ABERTO</t>
  </si>
  <si>
    <t>0403010152 - RESSECÇÃO DE MUCOCELE FRONTAL</t>
  </si>
  <si>
    <t>0403010160 - RETIRADA DE DERIVAÇÃO VENTRICULAR PARA PERITONEO / ÁTRIO / PLEURA / RAQUE</t>
  </si>
  <si>
    <t>0403010390 - DRENAGEM LIQUÓRICA LOMBAR EXTERNA</t>
  </si>
  <si>
    <t>0403080053 - NEUROTOMIA SUPERSELETIVA PARA MOVIMENTOS ANORMAIS</t>
  </si>
  <si>
    <t>0403080045 - MIECTOMIA SUPERSELETIVA</t>
  </si>
  <si>
    <t>0403080088 - TRATAMENTO DE MOVIMENTO ANORMAL POR ESTEREOTAXIA</t>
  </si>
  <si>
    <t>0403080070 - TRATAMENTO DE DOR POR ESTEREOTAXIA</t>
  </si>
  <si>
    <t>0403020026 - ENXERTO MICROCIRÚRGICO DE NERVO PERIFÉRICO (ÚNICO NERVO)</t>
  </si>
  <si>
    <t>0403020018 - ENXERTO MICROCIRURGICO DE NERVO PERIFERICO (2 OU MAIS NERVOS)</t>
  </si>
  <si>
    <t>0403030013 - CRANIOTOMIA PARA BIOPSIA ENCEFÁLICA</t>
  </si>
  <si>
    <t>0403020093 - NEUROTOMIA SELETIVA DE TRIGEMEO E OUTROS NERVOS CRANIANOS</t>
  </si>
  <si>
    <t>403030161 - RESSECÇÃO DE TUMOR RAQUIMEDULAR EXTRADURAL</t>
  </si>
  <si>
    <t>0403070104 - EMBOLIZAÇÃO DE MALFORMAÇÃO ARTERIO-VENOSA DURAL COMPLEXA DO SISTEMA NERVOSO CENTRAL</t>
  </si>
  <si>
    <t>0403070112 - EMBOLIZAÇÃO DE MALFORMAÇÃO ARTERIO-VENOSA DURAL SIMPLES DO SISTEMA NERVOSO CENTRAL</t>
  </si>
  <si>
    <t>0403050162 - TRATAMENTO ABLATIVO POR ESTEREOTAXIA EM ESTRUTURA PROFUNDA DE SNC PARA TRATATAMENTO DE MOVIMENTOS ANORMAIS OU CONTROLE DA DOR</t>
  </si>
  <si>
    <t>0403080096 - TRATAMENTO DE MOVIMENTO ANORMAL POR ESTEREOTAXIA COM MICRO-REGISTRO</t>
  </si>
  <si>
    <t>0403030048 - CRANIOTOMIA PARA RETIRADA DE TUMOR INTRACRANIANO</t>
  </si>
  <si>
    <t>0403010330 - TRATAMENTO CIRÚRGICO DE PLATIBASIA E MALFORMAÇÃO DE ARNOLD CHIARI</t>
  </si>
  <si>
    <t>0403030021 - CRANIOTOMIA PARA BIOPSIA ENCEFALICA (COM TÉCNICA COMPLEMENTAR)</t>
  </si>
  <si>
    <t>0403010071 - CRANIOTOMIA PARA RETIRADA DE CORPO ESTRANHO INTRACRANIANO (COM TÉCNICA COMPLEMENTAR)</t>
  </si>
  <si>
    <t>0403080010 - IMPLANTE DE ELETRODO PARA ESTIMULAÇÃO CEREBRAL</t>
  </si>
  <si>
    <t>0403050049 - CORDOTOMIA / MIELOTOMIA POR RADIOFREQUENCIA</t>
  </si>
  <si>
    <t>0403080061 - NUCLEOTRACTOMIA TRIGEMINAL E/OU ESPINAL</t>
  </si>
  <si>
    <t>0403040086 - TRATAMENTO CIRÚRGICO DE FÍSTULA CAROTÍDEO-CAVERNOSA</t>
  </si>
  <si>
    <t>0403010144 - RECONSTRUCAO CRANIANA / CRANIO-FACIAL</t>
  </si>
  <si>
    <t>0403010217 - TRATAMENTO CIRÚRGICO DE CRANIOSSINOSTOSE COMPLEXA</t>
  </si>
  <si>
    <t>0403010241 - TRATAMENTO CIRÚRGICO DE FÍSTULA LIQUORICA CRANIANA</t>
  </si>
  <si>
    <t>0403010047 - CRANIOTOMIA PARA RETIRADA DE CISTO / ABSCESSO / GRANULOMA ENCEFALICO</t>
  </si>
  <si>
    <t>0403010250 - TRATAMENTO CIRÚRGICO DE FISTULA LIQUORICA RAQUIDIANA</t>
  </si>
  <si>
    <t>0403010110 - DESCOMPRESSÃO DE ÓRBITA POR DOENÇA OU TRAUMA</t>
  </si>
  <si>
    <t>0403010055 - CRANIOTOMIA PARA RETIRADA DE CISTO / ABSCESSO / GRANULOMA ENCEFÁLICO (COM TÉCNICA COMPLEMENTAR)</t>
  </si>
  <si>
    <t>0403010136 - MICROCIRURGIA DA SIRINGOMIELIA</t>
  </si>
  <si>
    <t>403030080 - MICROCIRURGIA DE TUMOR INTRADURAL E EXTRAMEDULAR</t>
  </si>
  <si>
    <t>403030102 - MICROCIRURGIA DE TUMOR MEDULAR</t>
  </si>
  <si>
    <t>403030137 - MICROCIRURGIA PARA TUMOR DE ÓRBITA</t>
  </si>
  <si>
    <t>0403060044 - MICROCIRURGIA PARA LESIONECTOMIA SEM MONITORAMENTO INTRA-OPERATÓRIO</t>
  </si>
  <si>
    <t>403040051 - MICROCIRURGIA PARA MALFORMAÇÃO ARTÉRIO-VENOSA CEREBRAL</t>
  </si>
  <si>
    <t>0403030064 - HIPOFISECTOMIA TRANSESFENOIDAL POR TECNICA COMPLEMENTAR</t>
  </si>
  <si>
    <t>403040027 - DESCOMPRESSÃO NEUROVASCULAR DE NERVOS CRANIANOS</t>
  </si>
  <si>
    <t>403030099 - MICROCIRURGIA DE TUMOR MEDULAR COM TECNICA COMPLEMENTAR</t>
  </si>
  <si>
    <t>403030145 - MICROCIRURGIA PARA TUMOR INTRACRANIANO</t>
  </si>
  <si>
    <t>0403040116 - MICROCIRURGIA P/ARA ANEURISMA DA CIRCULAÇÃO CEREBRAL ANTERIOR MENOR QUE 1,5 CM</t>
  </si>
  <si>
    <t>0403040094 - MICROCIRURGIA PARA ANEURISMA DA CIRCULAÇÃO CEREBRAL ANTERIOR MAIOR QUE 1,5 CM</t>
  </si>
  <si>
    <t>0403010128 - MICROCIRURGIA CEREBRAL ENDOSCOPICA</t>
  </si>
  <si>
    <t>0403070139 - EMBOLIZAÇÃO DE TUMOR INTRA-CRANIANO OU DA CABEÇA E PESCOÇO</t>
  </si>
  <si>
    <t>0403030030 - CRANIOTOMIA PARA RETIRADA DE TUMOR CEREBRAL INCLUSIVO DA FOSSA POSTERIOR</t>
  </si>
  <si>
    <t>403040078 - MICROCIRURGIA VASCULAR INTRACRANIANA (COM TÉCNICA COMPLEMENTAR)</t>
  </si>
  <si>
    <t>0403070082 - EMBOLIZAÇÃO DE FISTULA ARTERIO-VENOSA DA CABEÇA E PESCOÇO</t>
  </si>
  <si>
    <t>0403070090 - EMBOLIZAÇÃO DE FÍSTULA CAROTIDO-CAVERNOSA DIRETAS</t>
  </si>
  <si>
    <t>403030129 - MICROCIRURGIA PARA TUMOR DA BASE DO CRANIO</t>
  </si>
  <si>
    <t>0403040124 - MICROCIRURGIA PARA ANEURISMA DA CIRCULAÇÃO CEREBRAL POSTERIOR MENOR QUE 1,5 CM</t>
  </si>
  <si>
    <t>0403040108 - MICROCIRURGIA PARA ANEURISMA DA CIRCULAÇÃO CEREBRAL POSTERIOR MAIOR QUE 1,5 CM</t>
  </si>
  <si>
    <t>0403060028 - EXPLORAÇÃO DIAGNÓSTICA CIRÚRGICA PARA IMPLANTAÇÃO UNILATERAL DE ELETRODOS SUBDURAIS (INCLUI VIDEO-ELETROENCEFALOGRAMA)</t>
  </si>
  <si>
    <t>403030153 - MICROCIRURGIA PARA TUMOR INTRACRANIANO (COM TÉCNICA COMPLEMENTAR)</t>
  </si>
  <si>
    <t>0403070120 - EMBOLIZAÇÃO DE MALFORMAÇÃO ARTERIO-VENOSA INTRAPARENQUIMATOSA DO SISTEMA NERVOSO CENTRAL</t>
  </si>
  <si>
    <t>0403060052 - MICROCIRURGIA PARA LOBÉCTOMIA TEMPORAL / AMIGDALO-HIPOCAMPECTOMIA SELETIVA</t>
  </si>
  <si>
    <t>0403070163 - EMBOLIZAÇÃO DE ANEURISMA CEREBRAL MENOR DO QUE 1,5 CM COM COLO LARGO</t>
  </si>
  <si>
    <t>0403070155 - EMBOLIZAÇÃO DE ANEURISMA CEREBRAL MENOR QUE 1,5 CM COM COLO ESTREITO</t>
  </si>
  <si>
    <t>0403070058 - EMBOLIZAÇÃO DE ANEURISMA CEREBRAL MAIOR QUE 1,5 CM COM COLO LARGO</t>
  </si>
  <si>
    <t>0403070040 - EMBOLIZAÇÃO DE ANEURISMA CEREBRAL MAIOR QUE 1,5 CM COM COLO ESTREITO</t>
  </si>
  <si>
    <t>403040019 - ANASTOMOSE VASCULAR EXTRA / INTRACRANIANA</t>
  </si>
  <si>
    <t>0403060079 - MICROCIRURGIA PARA RESSECÇÃO UNILOBAR EXTRATEMPORAL COM MONITORAMENTO INTRAOPERATORIO</t>
  </si>
  <si>
    <t>0403060036 - MICROCIRURGIA PARA LESIONECTOMIA COM MONITORAMENTO INTRAOPERATÓRIO</t>
  </si>
  <si>
    <t>0403060060 - MICROCIRURGIA PARA RESSECCAO MULTILOBAR / HEMISFERECTOMIA / CALOSOTOMIA</t>
  </si>
  <si>
    <t>0403060010 - EXPLORAÇÃO DIAGNÓSTICA CIRÚRGICA PARA IMPLANTAÇÃO BILATERAL DE ELETRODOS SUBDURAIS (INCLUI VÍDEO-ELETROENCEFALOGRAMA)</t>
  </si>
  <si>
    <t>0405030177 - VITRECTOMIA POSTERIOR COM INFUSÃO DE PERFLUOCARBONO/ÓLEO DE SILICONE/ENDOLASER</t>
  </si>
  <si>
    <t>0405030169 - VITRECTOMIA POSTERIOR COM INFUSÃO DE PERFLUOCARBONO E ENDOLASER</t>
  </si>
  <si>
    <t>0405030142 - VITRECTOMIA POSTERIOR</t>
  </si>
  <si>
    <t>0405020015 - CORREÇÃO CIRÚRGICA DE ESTRABISMO (ACIMA DE 2 MUSCULOS)</t>
  </si>
  <si>
    <t>APAC MS/AIH MS</t>
  </si>
  <si>
    <t>0405050356 - TRATAMENTO CIRÚRGICO DE GLAUCOMA CONGENITO</t>
  </si>
  <si>
    <t>0405020023 - CORREÇÃO CIRÚRGICA DO ESTRABISMO (ATE 2 MUSCULOS)</t>
  </si>
  <si>
    <t>0405010133 - RECONSTITUIÇÃO TOTAL DE PALPEBRA</t>
  </si>
  <si>
    <t>0405050151 - IMPLANTE SECUNDÁRIO DE LENTE INTRA-OCULAR - LIO</t>
  </si>
  <si>
    <t>0405050143 - IMPLANTE INTRA-ESTROMAL</t>
  </si>
  <si>
    <t>0405030070 - RETINOPEXIA COM INTROFLEXÃO ESCLERAL</t>
  </si>
  <si>
    <t>0405050313 - TOPOPLASTIA DO TRANSPLANTE</t>
  </si>
  <si>
    <t>0405050321 - TRABECULECTOMIA</t>
  </si>
  <si>
    <t>0405050135 - IMPLANTE DE PRÓTESE ANTI-GLAUCOMATOSA</t>
  </si>
  <si>
    <t>0405050224 - RECONSTITUIÇÃO DE FORNIX CONJUNTIVAL</t>
  </si>
  <si>
    <t>0405040105 - EXPLANTE DE LENTE INTRA OCULAR</t>
  </si>
  <si>
    <t>0405040067 - ENUCLEAÇÃO DE GLOBO OCULAR</t>
  </si>
  <si>
    <t>0405050232 - RECONSTRUÇÃO DE CAMARA ANTERIOR DO OLHO</t>
  </si>
  <si>
    <t>0405050372 - FACOEMULSIFICAÇÃO COM IMPLANTE DE LENTE INTRA-OCULAR DOBRAVEL</t>
  </si>
  <si>
    <t>0405030134 - VITRECTOMIA ANTERIOR</t>
  </si>
  <si>
    <t>0405030185 - TERMOTERAPIA TRANSPUPILAR</t>
  </si>
  <si>
    <t>0405040164 - RECONSTITUIÇÃO DE PAREDE DA ORBITA</t>
  </si>
  <si>
    <t>0405010117 - RECONSTITUICAO DE CANAL LACRIMAL</t>
  </si>
  <si>
    <t>0405010036 - DACRIOCISTORRINOSTOMIA</t>
  </si>
  <si>
    <t>0405050119 - FACOEMULSIFICAÇÃO COM IMPLANTE DE LENTE INTRA-OCULAR RIGIDA</t>
  </si>
  <si>
    <t>0405040059 - DESCOMPRESSÃO DE ORBITA</t>
  </si>
  <si>
    <t>0405010125 - RECONSTITUIÇÃO PARCIAL DE PALPEBRA COM TARSORRAFIA</t>
  </si>
  <si>
    <t>0405040148 - ORBITOTOMIA</t>
  </si>
  <si>
    <t>0405010010 - CORRECAO CIRURGICA DE ENTROPIO E ECTROPIO</t>
  </si>
  <si>
    <t>0405010150 - SONDAGEM DE CANAL LACRIMAL SOB ANESTESIA GERAL</t>
  </si>
  <si>
    <t>0405040075 - EVISCERAÇÃO DE GLOBO OCULAR</t>
  </si>
  <si>
    <t>0405040156 - RECONSTITUIÇÃO DE CAVIDADE ORBITÁRIA</t>
  </si>
  <si>
    <t>0405050046 - CICLOCRIOCOAGULAÇÃO / DIATERMIA</t>
  </si>
  <si>
    <t>0405040016 - CORREÇÃO CIRURGICA DE LAGOFTALMO</t>
  </si>
  <si>
    <t>0405010028 - CORREÇÃO CIRÚRGICA DE EPICANTO E TELECANTO</t>
  </si>
  <si>
    <t>0405050097 - FACECTOMIA COM IMPLANTE DE LENTE INTRA-OCULAR</t>
  </si>
  <si>
    <t>0405050216 - RECOBRIMENTO CONJUNTIVAL</t>
  </si>
  <si>
    <t>0405050011 - CAPSULECTOMIA POSTERIOR CIRURGICA</t>
  </si>
  <si>
    <t>0405050100 - FACECTOMIA S/ IMPLANTE DE LENTE INTRA-OCULAR</t>
  </si>
  <si>
    <t>0405010079 - EXÉRESE DE CALAZIO E OUTRAS PEQUENAS LESOES DA PALPEBRA E SUPERCILIOS</t>
  </si>
  <si>
    <t>0405040210 - REPOSICIONAMENTO DE LENTE INTRAOCULAR</t>
  </si>
  <si>
    <t>0405050054 - CICLODIALISE</t>
  </si>
  <si>
    <t>0405040202 - TRATAMENTO DE PTOSE PALPEBRAL</t>
  </si>
  <si>
    <t>0405030193 - PAN-FOTOCOAGULAÇÃO DE RETINA A LASER</t>
  </si>
  <si>
    <t>416030149 - RESSECÇÃO EM CUNHA DE LÁBIO E SUTURA EM ONCOLOGIA</t>
  </si>
  <si>
    <t>ONCOLOGIA</t>
  </si>
  <si>
    <t>416080030 - EXCISÃO E SUTURA COM PLASTICA EM Z NA PELE EM ONCOLOGIA</t>
  </si>
  <si>
    <t>416080014 - EXCISÂO E ENXERTO DE PELE EM ONCOLOGIA</t>
  </si>
  <si>
    <t>416080120 - EXTIRPAÇÃO MÚLTIPLA DE LESÃO DA PELE OU TECIDO CELULAR SUBCUTÂNEO EM ONCOLOGIA</t>
  </si>
  <si>
    <t>416020240 - LINFADENECTOMIA SELETIVA GUIADA (LINFONODO SENTINELA) EM ONCOLOGIA</t>
  </si>
  <si>
    <t>416030033 - RESSECÇÃO DE GLANDULA SUBLINGUAL EM ONCOLOGIA</t>
  </si>
  <si>
    <t>416030327 - RESSECÇÃO DE PAVILHÃO AURICULAR EM ONCOLOGIA</t>
  </si>
  <si>
    <t>416030025 - RESSECÇÃO DE GLÂNDULA SALIVAR MENOR EM ONCOLOGIA</t>
  </si>
  <si>
    <t>416030157 - RESSECÇÃO PARCIAL DE LÁBIO COM ENXERTO OU RETALHO EM ONCOLOGIA</t>
  </si>
  <si>
    <t>416030041 - RESSECÇÃO DE GLÂNDULA SUBMANDIBULAR EM ONCOLOGIA</t>
  </si>
  <si>
    <t>416010016 - AMPUTAÇÃO DE PÊNIS EM ONCOLOGIA</t>
  </si>
  <si>
    <t>416010113 - ORQUIECTOMIA UNILATERAL EM ONCOLOGIA</t>
  </si>
  <si>
    <t>416040179 - ALCOOLIZAÇÃO PERCUTÂNEA DE CARCINOMA HEPÁTICO</t>
  </si>
  <si>
    <t>416030343 - RESSECCAO DE TUMOR GLOMICO EM ONCOLOGIA</t>
  </si>
  <si>
    <t>416030289 - RECONSTRUÇÃO PARA FONAÇÂO EM ONCOLOGIA</t>
  </si>
  <si>
    <t>416030297 - TRAQUEOSTOMIA TRANSTUMORAL EM ONCOLOGIA</t>
  </si>
  <si>
    <t>416030335 - LIGADURA DE CARÓTIDA EM ONCOLOGIA</t>
  </si>
  <si>
    <t>416050050 - EXCISÃO LOCAL DE TUMOR DO RETO EM ONCOLOGIA</t>
  </si>
  <si>
    <t>416030246 - EXENTERAÇÃO DE ÓRBITA EM ONCOLOGIA</t>
  </si>
  <si>
    <t>416030351 - RESSECÇÃO DE LESÃO MALIGNA DE MUCOSA BUCAL EM ONCOLOGIA</t>
  </si>
  <si>
    <t>416010172 - RESSECÇÃO ENDOSCÓPICA DE TUMOR VESICAL EM ONCOLOGIA</t>
  </si>
  <si>
    <t>416040187 - TRATAMENTO DE CARCINOMA HEPÁTICO POR RADIOFREQUÊNCIA</t>
  </si>
  <si>
    <t>416060030 - COLPECTOMIA EM ONCOLOGIA</t>
  </si>
  <si>
    <t>416030068 - GLOSSECTOMIA PARCIAL EM ONCOLOGIA</t>
  </si>
  <si>
    <t>416010229 - AMPUTAÇÃO TOTAL AMPLIADA DE PENIS EM ONCOLOGIA</t>
  </si>
  <si>
    <t>416040195 - QUIMIOEMBOLIZAÇÃO DE CARCINOMA HEPÁTICO</t>
  </si>
  <si>
    <t>416060102 - VULVECTOMIA PARCIAL EM ONCOLOGIA</t>
  </si>
  <si>
    <t>416040012 - ANASTOMOSE BILEO-DIGESTIVA EM ONCOLOGIA</t>
  </si>
  <si>
    <t>416040233 - COLECISTECTOMIA EM ONCOLOGIA</t>
  </si>
  <si>
    <t>416120040 - RESSECÇÃO DE LESÃO NÃO PALPÁVEL DE MAMA COM MARCAÇÃO EM ONCOLOGIA (POR MAMA)</t>
  </si>
  <si>
    <t>416030092 - PAROTIDECTOMIA TOTAL EM ONCOLOGIA</t>
  </si>
  <si>
    <t>416060021 - ANEXECTOMIA UNI / BILATERAL EM ONCOLOGIA</t>
  </si>
  <si>
    <t>416020020 - LINFADENECTOMIA PELVICA EM ONCOLOGIA</t>
  </si>
  <si>
    <t>416040225 - METASTASECTOMIA HEPÁTICA EM ONCOLOGIA</t>
  </si>
  <si>
    <t>416030165 - RESSECÇÃO TOTAL DE LÁBIO E RECONSTRUÇÃO COM RETALHO MIOCUTÂNEO EM ONCOLOGIA</t>
  </si>
  <si>
    <t>416010075 - NEFRECTOMIA TOTAL EM ONCOLOGIA</t>
  </si>
  <si>
    <t>416040241 - RESSECÇÃO AMPLIADA DE VIA BILIAR EXTRA-HEPÁTICA EM ONCOLOGIA</t>
  </si>
  <si>
    <t>416060013 - AMPUTAÇÃO CÔNICA DE COLO DE ÚTERO COM COLPECTOMIA EM ONCOLOGIA</t>
  </si>
  <si>
    <t>416020232 - LINFADENECTOMIA INGUINAL UNILATERAL EM ONCOLOGIA</t>
  </si>
  <si>
    <t>416020208 - LINFADENECTOMIA SUPRACLAVICULAR UNILATERAL EM ONCOLOGIA</t>
  </si>
  <si>
    <t>416120059 - SEGMENTECTOMIA/QUADRANTECTOMIA/SETORECTOMIA DE MAMA EM ONCOLOGIA</t>
  </si>
  <si>
    <t>416020151 - LINFADENECTOMIA RADICAL CERVICAL UNILATERAL EM ONCOLOGIA</t>
  </si>
  <si>
    <t>416020216 - LINFADENECTOMIA AXILAR UNILATERAL EM ONCOLOGIA</t>
  </si>
  <si>
    <t>416050026 - COLECTOMIA PARCIAL (HEMICOLECTOMIA) EM ONCOLOGIA</t>
  </si>
  <si>
    <t>416040020 - COLEDOCOSTOMIA COM OU SEM COLECISTECTOMIA EM ONCOLOGIA</t>
  </si>
  <si>
    <t>416120032 - MASTECTOMIA SIMPLES EM ONCOLOGIA</t>
  </si>
  <si>
    <t>416040101 - HEPATECTOMIA PARCIAL EM ONCOLOGIA</t>
  </si>
  <si>
    <t>416030238 - RESSECÇÃO DE TUMOR DE RINOFARINGE EM ONCOLOGIA</t>
  </si>
  <si>
    <t>416030254 - LARINGECTOMIA PARCIAL EM ONCOLOGIA</t>
  </si>
  <si>
    <t>416110053 - TORACOTOMIA EXPLORADORA EM ONCOLOGIA</t>
  </si>
  <si>
    <t>416030084 - PARATIREOIDECTOMIA TOTAL EM ONCOLOGIA</t>
  </si>
  <si>
    <t>416030211 - FARINGECTOMIA PARCIAL EM ONCOLOGIA</t>
  </si>
  <si>
    <t>416060110 - HISTERECTOMIA COM OU SEM ANEXECTOMIA (UNI / BILATERAL) EM ONCOLOGIA</t>
  </si>
  <si>
    <t>416010210 - NEFRECTOMIA PARCIAL EM ONCOLOGIA</t>
  </si>
  <si>
    <t>416010091 - NEFROURETERECTOMIA TOTAL EM ONCOLOGIA</t>
  </si>
  <si>
    <t>416120024 - MASTECTOMIA RADICAL COM LINFADENECTOMIA AXILAR EM ONCOLOGIA</t>
  </si>
  <si>
    <t>416020178 - LINFADENECTOMIA CERVICAL SUPRAOMO-HIOIDEA UNILATERAL EM ONCOLOGIA</t>
  </si>
  <si>
    <t>416020160 - LINFADENECTOMIA RADICAL MODIFICADA CERVICAL UNILATERAL EM ONCOLOGIA</t>
  </si>
  <si>
    <t>416020186 - LINFADENECTOMIA CERVICAL RECORRENCIAL UNILATERAL EM ONCOLOGIA</t>
  </si>
  <si>
    <t>416010202 - SUPRARRENALECTOMIA EM ONCOLOGIA</t>
  </si>
  <si>
    <t>416110070 - RESSECÇAO PULMONAR EM CUNHA EM ONCOLOGIA</t>
  </si>
  <si>
    <t>416040217 - GASTRECTOMIA PARCIAL EM ONCOLOGIA</t>
  </si>
  <si>
    <t>416030270 - TIREOIDECTOMIA TOTAL EM ONCOLOGIA</t>
  </si>
  <si>
    <t>416090010 - AMPUTAÇÃO / DESARTICULAÇÃO DE MEMBROS INFERIORES EM ONCOLOGIA</t>
  </si>
  <si>
    <t>416090028 - AMPUTAÇÃO / DESARTICULAÇÃO DE MEMBROS SUPERIORES EM ONCOLOGIA</t>
  </si>
  <si>
    <t>416040284 - IMPLANTAÇÃO ENDOSCÓPICA DE STENT ESOFÁGICO</t>
  </si>
  <si>
    <t>416030220 - FARINGECTOMIA TOTAL EM ONCOLOGIA</t>
  </si>
  <si>
    <t>416110061 - SEGMENTECTOMIA PULMONAR EM ONCOLOGIA</t>
  </si>
  <si>
    <t>416090109 - RESSECÇÃO DE TUMOR ÓSSEO COM SUBSTITUIÇÃO (ENDOPRÓTESE) OU COM RECONSTRUÇÃO E FIXAÇÃO EM ONCOLOGIA</t>
  </si>
  <si>
    <t>416090036 - HEMIPELVECTOMIA EM ONCOLOGIA</t>
  </si>
  <si>
    <t>416090117 - DESARTICULAÇÃO INTERESCAPULO-TORÁCICA EM ONCOLOGIA</t>
  </si>
  <si>
    <t>416110010 - LOBECTOMIA PULMONAR EM ONCOLOGIA</t>
  </si>
  <si>
    <t>416080081 - RECONSTRUÇÃO COM RETALHO MIOCUTÂNEO (QUALQUER PARTE) EM ONCOLOGIA</t>
  </si>
  <si>
    <t>416040071 - GASTRECTOMIA TOTAL EM ONCOLOGIA</t>
  </si>
  <si>
    <t>416030203 - PAROTIDECTOMIA TOTAL AMPLIADA EM ONCOLOGIA</t>
  </si>
  <si>
    <t>416030173 - MAXILECTOMIA PARCIAL EM ONCOLOGIA</t>
  </si>
  <si>
    <t>416020194 - LINFADENECTOMIA MEDIASTINAL EM ONCOLOGIA</t>
  </si>
  <si>
    <t>416010180 - REIMPLANTE URETERAL EM ONCOLOGIA - URETEROCISTONEOSTOMIA</t>
  </si>
  <si>
    <t>416040110 - PANCREATECTOMIA PARCIAL EM ONCOLOGIA</t>
  </si>
  <si>
    <t>416110045 - TORACECTOMIA SIMPLES EM ONCOLOGIA</t>
  </si>
  <si>
    <t>416010199 - REIMPLANTE URETERAL EM ONCOLOGIA - URETEROENTEROSTOMIA</t>
  </si>
  <si>
    <t>416090133 - RESSECÇÃO DE TUMOR DE PARTES MOLES EM ONCOLOGIA</t>
  </si>
  <si>
    <t>416010121 - PROSTATECTOMIA EM ONCOLOGIA</t>
  </si>
  <si>
    <t>416030076 - GLOSSECTOMIA TOTAL EM ONCOLOGIA</t>
  </si>
  <si>
    <t>416010024 - CISTECTOMIA TOTAL E DERIVACAO EM 1 SÓ TEMPO EM ONCOLOGIA</t>
  </si>
  <si>
    <t>416010040 - CISTOENTEROPLASTIA EM ONCOLOGIA</t>
  </si>
  <si>
    <t>416080090 - RECONSTRUÇÃO POR MICROCIRURGIA (QUALQUER PARTE) EM ONCOLOGIA</t>
  </si>
  <si>
    <t>416040055 - ESOFAGOGASTRECTOMIA SEM TORACOTOMIA EM ONCOLOGIA</t>
  </si>
  <si>
    <t>416090125 - DESARTICULAÇÃO ESCAPULO-TORÁCICA INTERNA EM ONCOLOGIA</t>
  </si>
  <si>
    <t>416040047 - ESOFAGOCOLOPLASTIA OU ESOFAGOGASTROPLASTIA EM ONCOLOGIA</t>
  </si>
  <si>
    <t>416110088 - TIMECTOMIA EM ONCOLOGIA</t>
  </si>
  <si>
    <t>416030360 - RESSECÇÃO DE TUMOR TIREOIDIANO POR VIA TRANSESTERNAL EM ONCOLOGIA</t>
  </si>
  <si>
    <t>416010164 - RESSECCAO DE TUMORES MÁLTIPLOS E SIMULTANEOS DO TRATO URINARIO EM ONCOLOGIA</t>
  </si>
  <si>
    <t>416020259 - LINFADENECTOMIA INGUINO-ILIACA UNILATERAL EM ONCOLOGIA</t>
  </si>
  <si>
    <t>416080111 - RECONSTRUÇÃO COM RETALHO OSTEOMIOCUTÂNEO EM ONCOLOGIA</t>
  </si>
  <si>
    <t>416010130 - PROSTATOVESICULECTOMIA RADICAL EM ONCOLOGIA</t>
  </si>
  <si>
    <t>416030300 - MANDIBULECTOMIA PARCIAL EM ONCOLOGIA</t>
  </si>
  <si>
    <t>416060129 - LAPAROTOMIA PARA AVALIAÇÃO DE TUMOR DE OVÁRIO EM ONCOLOGIA</t>
  </si>
  <si>
    <t>416040209 - BIÓPSIAS MÚLTIPLAS INTRA-ABDOMINAIS EM ONCOLOGIA</t>
  </si>
  <si>
    <t>416020224 - LINFADENECTOMIA RETROPERITONIAL EM ONCOLOGIA</t>
  </si>
  <si>
    <t>416030181 - MAXILECTOMIA TOTAL EM ONCOLOGIA</t>
  </si>
  <si>
    <t>416110029 - PNEUMOMECTOMIA RADICAL EM ONCOLOGIA</t>
  </si>
  <si>
    <t>416040276 - RESSECÇÃO ALARGADA DE TUMOR DE INTESTINO EM ONCOLOGIA</t>
  </si>
  <si>
    <t>416040250 - RESSECÇÃO DE TUMOR RETROPERITONIAL EM ONCOLOGIA</t>
  </si>
  <si>
    <t>416060099 - VULVECTOMIA TOTAL AMPLIADA C/ LINFADENECTOMIA EM ONCOLOGIA</t>
  </si>
  <si>
    <t>416060056 - HISTERECTOMIA COM RESSECÇÃO DE ÓRGÃOS CONTÍGUOS EM ONCOLOGIA</t>
  </si>
  <si>
    <t>416050093 - EXENTERAÇÃO PÉLVICA POSTERIOR EM ONCOLOGIA</t>
  </si>
  <si>
    <t>416090079 - SACRALECTOMIA (ENDOPELVECTOMIA) EM ONCOLOGIA</t>
  </si>
  <si>
    <t>416040039 - ESOFAGOGASTRECTOMIA COM TORACOTOMIA EM ONCOLOGIA</t>
  </si>
  <si>
    <t>416060064 - HISTERECTOMIA TOTAL AMPLIADA EM ONCOLOGIA</t>
  </si>
  <si>
    <t>416060080 - TRAQUELECTOMIA RADICAL EM ONCOLOGIA</t>
  </si>
  <si>
    <t>416050077 - RETOSSIGMOIDECTOMIA ABDOMINAL EM ONCOLOGIA</t>
  </si>
  <si>
    <t>416040128 - DUODENOPANCREATECTOMIA EM ONCOLOGIA</t>
  </si>
  <si>
    <t>416050018 - AMPUTAÇÃO ABDOMINO-PERINEAL DE RETO EM ONCOLOGIA</t>
  </si>
  <si>
    <t>416110037 - TORACECTOMIA COMPLEXA EM ONCOLOGIA</t>
  </si>
  <si>
    <t>416050115 - PROCTOCOLECTOMIA TOTAL EM ONCOLOGIA</t>
  </si>
  <si>
    <t>416030262 - LARINGECTOMIA TOTAL EM ONCOLOGIA</t>
  </si>
  <si>
    <t>416030319 - MANDIBULECTOMIA TOTAL EM ONCOLOGIA</t>
  </si>
  <si>
    <t>416050034 - COLECTOMIA TOTAL EM ONCOLOGIA</t>
  </si>
  <si>
    <t>416040268 - RESSECÇÃO ALARGADA DE TUMOR DE PARTES MOLES DE PAREDE ABDOMINAL EM ONCOLOGIA</t>
  </si>
  <si>
    <t>416040144 - RESSECÇÃO DE TUMOR RETROPERITONIAL COM RESSECÇÃO DE ÓRGÃOS CONTÍGUOS EM ONCOLOGIA</t>
  </si>
  <si>
    <t>416040292 - PERITONECTOMIA EM ONCOLOGIA</t>
  </si>
  <si>
    <t>416050107 - EXENTERAÇÃO PÉLVICA TOTAL EM ONCOLOGIA</t>
  </si>
  <si>
    <t>416030190 - PELVIGLOSSOMANDIBULECTOMIA EM ONCOLOGIA</t>
  </si>
  <si>
    <t>0408050063 - ARTROPLASTIA TOTAL PRIMARIA DO JOELHO</t>
  </si>
  <si>
    <t>0408040092 - ARTROPLASTIA TOTAL PRIMARIA DO QUADRIL NÃO CIMENTADA / HÍBRIDA</t>
  </si>
  <si>
    <t>0408010142 - REPARO DE ROTURA DO MANGUITO ROTADOR (INCLUI PROCEDIMENTOS DESCOMPRESSIVOS)</t>
  </si>
  <si>
    <t>0403020123 - TRATAMENTO CIRURGICO DE SINDROME COMPRESSIVA EM TUNEL OSTEO-FIBROSO AO NIVEL DO CARPO</t>
  </si>
  <si>
    <t>0408060379 - RETIRADA DE PLACA E/OU PARAFUSOS</t>
  </si>
  <si>
    <t>0408050896 - TRATAMENTO CIRÚRGICO DE ROTURA DO MENISCO COM MENISCECTOMIA PARCIAL / TOTAL</t>
  </si>
  <si>
    <t>0408050160 - RECONSTRUÇÃOLIGAMENTAR INTRA-ARTICULAR DO JOELHO (CRUZADO ANTERIOR)</t>
  </si>
  <si>
    <t>0408050039 - ARTRODESE DE MEDIAS / GRANDES ARTICULAÇÕES DE MEMBRO INFERIOR</t>
  </si>
  <si>
    <t>0408060476 - TENOPLASTIA OU ENXERTO DE TENDÃO UNICO</t>
  </si>
  <si>
    <t>0408040076 - ARTROPLASTIA DE REVISÃO OU RECONSTRUÇÃO DO QUADRIL</t>
  </si>
  <si>
    <t>0408060310 - RESSECÇÃO SIMPLES DE TUMOR ÓSSEO / DE PARTES MOLES</t>
  </si>
  <si>
    <t>0408060352 - RETIRADA DE FIO OU PINO INTRA-ÓSSEO</t>
  </si>
  <si>
    <t>0408060190 - OSTEOTOMIA DE OSSOS LONGOS EXCETO DA MÃO E DO PÉ</t>
  </si>
  <si>
    <t>0408030291 - ARTRODESE TORACO-LOMBO-SACRA POSTERIOR, DOIS NÍVEIS,</t>
  </si>
  <si>
    <t>0408060212 - RESSECÇÃO DE CISTO SINOVIAL</t>
  </si>
  <si>
    <t>0408050659 - TRATAMENTO CIRÚRGICO DE HALUX VALGUS COM OSTEOTOMIA DO PRIMEIRO OSSO METATARSIANO</t>
  </si>
  <si>
    <t>0408050055 - ARTROPLASTIA TOTAL DE JOELHO - REVISÃO / RECONSTRUÇÃO</t>
  </si>
  <si>
    <t>0408040084 - ARTROPLASTIA TOTAL PRIMÁRIA DO QUADRIL CIMENTADA</t>
  </si>
  <si>
    <t>0408060182 - OSTEOTOMIA DE OSSOS DA MÃO E/OU DO PÉ</t>
  </si>
  <si>
    <t>0408050888 - TRATAMENTO CIRÚRGICO DE ROTURA DE MENISCO COM SUTURA MENISCAL UNI / BICOMPATIMENTAL</t>
  </si>
  <si>
    <t>0408010215 - TRATAMENTO CIRÚRGICO DE LUXAÇÃO RECIDIVANTE / HABITUAL DE ARTICULAÇÃO ESCAPULO-UMERAL</t>
  </si>
  <si>
    <t>0408060441 - TENÓLISE</t>
  </si>
  <si>
    <t>0408060050 - ARTRODESE DE PEQUENAS ARTICULAÇÕES</t>
  </si>
  <si>
    <t>0408030801 - TRATAMENTO CIRÚRGICO DE DEFORMIDADE DA COLUNA VIA POSTERIOR DOZE NIVEIS OU MAIS</t>
  </si>
  <si>
    <t>0408030267 - ARTRODESE TORACO-LOMBO-SACRA POSTERIOR UM NÍVEL</t>
  </si>
  <si>
    <t>0408030380 - DISCECTOMIA CERVICAL / LOMBAR / LOMBO-SACRA POR VIA POSTERIOR (1 NÍVEL C/ MICROSCÓPIO)</t>
  </si>
  <si>
    <t>0408030275 - ARTRODESE TORACO-LOMBO-SACRA POSTERIOR TRÊS NIVEIS</t>
  </si>
  <si>
    <t>0408060140 - FASCIECTOMIA</t>
  </si>
  <si>
    <t>0408050179 - RECONSTRUÇÃO LIGAMENTAR INTRA-ARTICULAR DO JOELHO (CRUZADO POSTERIOR COM OU SEM ANTERIOR)</t>
  </si>
  <si>
    <t>0408020032 - ARTRODESE DE MÉDIAS / GRANDES ARTICULAÇÕES DE MEMBRO SUPERIOR</t>
  </si>
  <si>
    <t>0408060123 - EXPLORAÇÃO ARTICULAR C/ OU S/ SINOVECTOMIA DE MÉDIAS / GRANDES ARTICULAÇÕES</t>
  </si>
  <si>
    <t>0408030070 - ARTRODESE CERVICAL ANTERIOR DOIS NÍVEIS</t>
  </si>
  <si>
    <t>0408030143 - ARTRODESE INTERSOMATICA VIA POSTERIOR / POSTERO-LATERAL DOIS NÍVEIS</t>
  </si>
  <si>
    <t>0408030135 - ARTRODESE INTERSOMATICA VIA POSTERIOR / POSTERO-LATERAL UM NÍVEL</t>
  </si>
  <si>
    <t>0408030160 - ARTRODESE INTERSOMATICA VIA POSTERIOR / POSTERO-LATERAL TRES NÍVEIS</t>
  </si>
  <si>
    <t>0408020601 - TRATAMENTO CIRÚRGICO DE PSEUDO-RETARDO / CONSOLIDAÇÃO / PERDA ÓSSEA AO ÍIVEL DO CARPO</t>
  </si>
  <si>
    <t>0408050861 - TRATAMENTO CIRÚRGICO DE PSEUDARTROSE / RETARDO DE CONSOLIDAÇÃO / PERDA ÓSSEA DA DIÁFISE TIBIAL</t>
  </si>
  <si>
    <t>0408050128 - REALINHAMENTO DO MECANISMO EXTENSOR DO JOELHO</t>
  </si>
  <si>
    <t>0408060034 - ALONGAMENTO E/OU TRANSPORTE ÓSSEO DE OSSOS LONGOS (EXCETO DA MÃO E DO PÉ)</t>
  </si>
  <si>
    <t>0408060158 - MANIPULAÇÃO ARTICULAR</t>
  </si>
  <si>
    <t>0408020555 - TRATAMENTO CIRÚRGICO DE PSEUDARTROSE / RETARDO DE CONSOLIDAÇÃO / PERDA ÓSSEA DA MÃO</t>
  </si>
  <si>
    <t>0408050926 - TRATAMENTO DAS LESÕES OSTEO-CONDRAIS POR FIXAÇÃO OU MOSAICOPLASTIA JOELHO/TORNOZELO</t>
  </si>
  <si>
    <t>0408050799 - TRATAMENTO CIRÚRGICO DE PSEUDARTROSE / RETARDO DE CONSOLIDAÇÃO / PERDA ÓSSEA DA DIÁFISE DO FÊMUR</t>
  </si>
  <si>
    <t>0408060093 - DESCOMPRESSÃO COM ESVAZIAMENTO MEDULAR POR BROCAGEM / VIA CORTICOTOMIA</t>
  </si>
  <si>
    <t>0408050152 - RECONSTRUÇÃO LIGAMENTAR EXTRA-ARTICULAR DO JOELHO</t>
  </si>
  <si>
    <t>0408010185 - TRATAMENTO CIRURGICO DE LUXACAO / FRATURA-LUXACAO ACROMIO-CLAVICULAR</t>
  </si>
  <si>
    <t>0408030151 - ARTRODESE INTERSOMATICA VIA POSTERIOR / POSTERO-LATERAL QUATRO NÍVEIS</t>
  </si>
  <si>
    <t>0408030305 - ARTRODESE TORACO-LOMBO-SACRA POSTERIOR, QUATRO NÍVEIS,</t>
  </si>
  <si>
    <t>0408060581 - TRATAMENTO CIRÚRGICO DE DEFORMIDADE ARTICULAR POR RETRACAO TENO-CAPSULO-LIGAMENTAR</t>
  </si>
  <si>
    <t>0408010053 - ARTROPLASTIA ESCAPULO-UMERAL TOTAL</t>
  </si>
  <si>
    <t>0408030399 - DISCECTOMIA CERVICAL / LOMBAR / LOMBO-SACRA POR VIA POSTERIOR (UM NÍVEL)</t>
  </si>
  <si>
    <t>0408010223 - TRATAMENTO CIRÚRGICO DE RETARDO DE CONSOLIDAÇÃO DA PSEUDARTROSE DE CLAVICULA / ESCAPULA</t>
  </si>
  <si>
    <t>0408010231 - TRATAMENTO CIRÚRGICO DA SÍNDROME DO IMPACTO SUB-ACROMIAL</t>
  </si>
  <si>
    <t>0408060662 - TRATAMENTO CIRÚRGICO DE POLIDACTILIA ARTICULADA</t>
  </si>
  <si>
    <t>0408060018 - ALONGAMENTO / ENCURTAMENTO MIOTENDINOSO</t>
  </si>
  <si>
    <t>0408040041 - ARTROPLASTIA DE QUADRIL (NÃO CONVENCIONAL)</t>
  </si>
  <si>
    <t>0408030062 - ARTRODESE CERVICAL ANTERIOR TRÊS NIVEIS</t>
  </si>
  <si>
    <t>0408060530 - TRANSPOSIÇÃO / TRANSFERÊNCIA MIOTENDINOSA MÚLTIPLA</t>
  </si>
  <si>
    <t>0408060174 - OSTECTOMIA DE OSSOS LONGOS EXCETO DA MÃO E DO PÉ</t>
  </si>
  <si>
    <t>0408030038 - ARTRODESE CERVICAL / CERVICO-TORÁCICA POSTERIOR DOIS NÍVEIS</t>
  </si>
  <si>
    <t>0408050144 - RECONSTRUÇÃO LIGAMENTAR DO TORNOZELO</t>
  </si>
  <si>
    <t>0408020571 - TRATAMENTO CIRÚRGICO DE PSEUDARTROSE / RETARDO DE CONSOLIDAÇÃO / PERDA ÓSSEA DO ÚMERO</t>
  </si>
  <si>
    <t>0408050764 - TRATAMENTO CIRÚRGICO DE PÉ TORTO CONGÊNITO</t>
  </si>
  <si>
    <t>0408060360 - RETIRADA DE FIXADOR EXTERNO</t>
  </si>
  <si>
    <t>0408030631 - REVISÃO DE ARTRODESE / TRATAMENTO CIRÚRGICO DE PSEUDARTROSE DA COLUNA TORACO-LOMBO-SACRA POSTERIOR</t>
  </si>
  <si>
    <t>0408020563 - TRATAMENTO CIRÚRGICO DE PSEUDARTROSE / RETARDO DE CONSOLIDAÇÃO / PERDA ÓSSEA DO ANTEBRAÇO</t>
  </si>
  <si>
    <t>0408050136 - RECONSTRUÇÃODE TENDAO PATELAR / TENDAO QUADRICIPITAL</t>
  </si>
  <si>
    <t>0408030402 - DISCECTOMIA CERVICAL / LOMBAR / LOMBO-SACRA POR VIA POSTERIOR (DOIS NÍVEIS)</t>
  </si>
  <si>
    <t>0408030410 - DISCECTOMIA CERVICAL / LOMBAR / LOMBO-SACRA POR VIA POSTERIOR (DOIS OU MAIS NÍVEIS C/ MICROSCÓPIO)</t>
  </si>
  <si>
    <t>0408050748 - TRATAMENTO CIRÚRGICO DE PÉ PLANO VALGO</t>
  </si>
  <si>
    <t>0408030240 - ARTRODESE TORACO-LOMBO-SACRA ANTERIOR DOIS NIVEIS</t>
  </si>
  <si>
    <t>0408050918 - TRATAMENTO CIRÚRGICO DO HALUX VALGUS S/ OSTEOTOMIA DO PRIMEIRO OSSO METATARSIANO</t>
  </si>
  <si>
    <t>0408030119 - ARTRODESE CERVICAL ANTERIOR UM NÍVEL</t>
  </si>
  <si>
    <t>0408030895 - TRATAMENTO CIRÚRGICO DE DEFORMIDADE DA COLUNA VIA POSTERIOR DOIS NÍVEIS</t>
  </si>
  <si>
    <t>0408040157 - OSTEOTOMIA DA PELVE</t>
  </si>
  <si>
    <t>0408060646 - TRATAMENTO CIRÚRGICO DE MÃO OU PÉ EM FENDA / DEDO BÍFIDO / MACRODACTILIA / POLIDACTILIA</t>
  </si>
  <si>
    <t>0408060166 - OSTECTOMIA DE OSSOS DA MÃO E/OU DO PÉ</t>
  </si>
  <si>
    <t>0408040165 - RECONSTRUÇÃO OSTEOPLASTICA DO QUADRIL</t>
  </si>
  <si>
    <t>0408030054 - ARTRODESE CERVICAL / CERVICO-TORÁCICA POSTERIOR TRES NÍVEIS</t>
  </si>
  <si>
    <t>0408060425 - REVISÃO CIRÚRGICA DE COTO DE AMPUTAÇÃO DOS DEDOS</t>
  </si>
  <si>
    <t>0408030283 - ARTRODESE TORACO-LOMBO-SACRA POSTERIOR CINCO NÍVEIS</t>
  </si>
  <si>
    <t>0408060549 - TRANSPOSIÇÃO / TRANSFERÊNCIA MIOTENDINOSA ÚNICA</t>
  </si>
  <si>
    <t>0408050110 - QUADRICEPSPLASTIA</t>
  </si>
  <si>
    <t>0408060085 - BURSECTOMIA</t>
  </si>
  <si>
    <t>0408060450 - TENOMIORRAFIA</t>
  </si>
  <si>
    <t>0408050349 - REVISÃO CIRÚRGICA DO PE TORTO CONGENITO</t>
  </si>
  <si>
    <t>0408010037 - ARTROPLASTIA ESCAPULO-UMERAL (NÃO CONVENCIONAL)</t>
  </si>
  <si>
    <t>0408050870 - TRATAMENTO CIRÚRGICO DE PSEUDARTROSE / RETARDO DE CONSOLIDAÇÃO/ PERDA ÓSSEA DA METÁFISE TIBIAL</t>
  </si>
  <si>
    <t>0408030259 - ARTRODESE TORACO-LOMBO-SACRA ANTERIOR, TRES NIVEIS,</t>
  </si>
  <si>
    <t>0408060468 - TENOMIOTOMIA / DESINSERÇÃO</t>
  </si>
  <si>
    <t>0408050390 - TRANSFERENCIA MUSCULAR / TENDINOSA NO MEMBRO INFERIOR</t>
  </si>
  <si>
    <t>0408060573 - TRATAMENTO CIRÚRGICO DE DEDO EM MARTELO / EM GARRA (MÃO E PÉ)</t>
  </si>
  <si>
    <t>0408030232 - ARTRODESE TORACO-LOMBO-SACRA ANTERIOR UM NÍVEL</t>
  </si>
  <si>
    <t>0408060077 - ARTROPLASTIA DE RESSECÇÃO DE PEQUENAS ARTICULAÇÕES</t>
  </si>
  <si>
    <t>0408060069 - ARTROPLASTIA DE RESSECÇÃO DE MÉDIA / GRANDE ARTICULAÇÃO</t>
  </si>
  <si>
    <t>0408050047 - ARTROPLASTIA DE JOELHO (NÃO CONVENCIONAL)</t>
  </si>
  <si>
    <t>0408050667 - TRATAMENTO CIRÚRGICO DE LESÃO AGUDA CAPSULO-LIGAMENTAR MEMBRO INFERIOR (JOELHO / TORNOZELO)</t>
  </si>
  <si>
    <t>0408040068 - ARTROPLASTIA TOTAL DE CONVERSÃO DO QUADRIL</t>
  </si>
  <si>
    <t>0408020130 - RECONSTRUÇÃO CAPSULO-LIGAMENTAR DE COTOVELO PUNHO</t>
  </si>
  <si>
    <t>0408060433 - TENODESE</t>
  </si>
  <si>
    <t>0408050730 - TRATAMENTO CIRÚRGICO DE PÉ CAVO</t>
  </si>
  <si>
    <t>0408060590 - TRATAMENTO CIRÚRGICO DE FRATURA VICIOSAMENTE CONSOLIDADA DOS OSSOS LONGOS EXCETO DA MÃO E DO PÉ</t>
  </si>
  <si>
    <t>0408010045 - ARTROPLASTIA ESCAPULO-UMERAL PARCIAL</t>
  </si>
  <si>
    <t>0408060484 - TENORRAFIA ÚNICA EM TÚNEL OSTEO-FIBROSO</t>
  </si>
  <si>
    <t>0408060239 - RESSECÇÃO DE TUMOR E RECONSTRUÇÃO C/ RETALHO MICROCIRÚRGICO</t>
  </si>
  <si>
    <t>0408030321 - ARTRODESE TORACO-LOMBO-SACRA POSTERIOR, SETE NIVEIS,</t>
  </si>
  <si>
    <t>0408060344 - RETIRADA DE ESPAÇADORES / OUTROS MATERIAIS</t>
  </si>
  <si>
    <t>0408030615 - REVISÃO DE ARTRODESE / TRATAMENTO CIRÚRGICO DE PSEUDARTOSE DA COLUNA TORACO-LOMBO-SACRA ANTERIOR</t>
  </si>
  <si>
    <t>0408050373 - TENOSINOVECTOMIA EM MEMBRO INFERIOR</t>
  </si>
  <si>
    <t>0408060336 - RETIRADA DE CORPO ESTRANHO INTRA-ÓSSEO</t>
  </si>
  <si>
    <t>0408030542 - RESSECÇÃO DE ELEMENTO VERTEBRAL POSTERIOR / POSTERO-LATERAL DISTAIL A C2 (AT 2 SEGMENTOS)</t>
  </si>
  <si>
    <t>0408050071 - ARTROPLASTIA UNICOMPARTIMENTAL PRIMARIA DO JOELHO</t>
  </si>
  <si>
    <t>0408060131 - EXPLORAÇÃO ARTICULAR C/ OU S/ SINOVECTOMIA DE PEQUENAS ARTICULAÇÕES</t>
  </si>
  <si>
    <t>0408050829 - TRATAMENTO CIRÚRGICO DE PSEUDARTROSE / RETARDO DE CONSOLIDAÇÃO / PERDA ÓSSEA DO PÉ</t>
  </si>
  <si>
    <t>0408050900 - TRATAMENTO CIRÚRGICO DO HALUX RIGIDUS</t>
  </si>
  <si>
    <t>0408050837 - TRATAMENTO CIRÚRGICO DE PSEUDARTROSE / RETARDO DE CONSOLIDAÇÃO / PERDA ÓSSEA METÁFISE DISTAL DO FÊMUR</t>
  </si>
  <si>
    <t>0408030879 - TRATAMENTO CIRÚRGICO DE DEFORMIDADE DA COLUNA VIA POSTERIOR TRÊS NÍVEIS</t>
  </si>
  <si>
    <t>0408030313 - ARTRODESE TORACO-LOMBO-SACRA POSTERIOR, SEIS NÍVEIS,</t>
  </si>
  <si>
    <t>0408060697 - TRATAMENTO CIRÚRGICO DE SINDACTILIA COMPLEXA (C/ FUSÃO ÓSSEA)</t>
  </si>
  <si>
    <t>0408060328 - RETIRADA DE CORPO ESTRANHO INTRA-ARTICULAR</t>
  </si>
  <si>
    <t>0408030534 - RESSECÇÃO DE ELEMENTO VERTEBRAL POSTERIOR / POSTERO-LATERAL / DISTAL A C2 (MAIS DE 2 SEGMENTOS)</t>
  </si>
  <si>
    <t>0408010100 - OSTECTOMIA DA CLAVÍCULA OU DA ESCÁPULA</t>
  </si>
  <si>
    <t>0408060387 - RETIRADA DE PRÓTESE DE SUBSTITUIÇÃO DE GRANDES ARTICULAÇÕES (OMBRO / COTOVELO / QUADRIL / JOELHO)</t>
  </si>
  <si>
    <t>0408030429 - DISCECTOMIA CERVICAL ANTERIOR (ATÉ 2 NÍVEIS C/ MICROSCÓPIO)</t>
  </si>
  <si>
    <t>0408020610 - TRATAMENTO CIRÚRGICO DE ROTURA / DESINSERÇÃO / ARRANCAMENTO CAPSULO-TENO-LIGAMENTAR NA MÃO</t>
  </si>
  <si>
    <t>0408050780 - TRATAMENTO CIRÚRGICO DE PSEUDARTROSE / RETARDO DE CONSOLIDAÇÃO / PERDA ÓSSEA AO NÍVEL DO TARSO</t>
  </si>
  <si>
    <t>0408060271 - RESSECÇÃO DE TUMOR ÓSSEO E RECONSTRUÇÃO C/ ENXERTO</t>
  </si>
  <si>
    <t>0408030100 - ARTRODESE CERVICAL ANTERIOR QUATRO NÍVEIS</t>
  </si>
  <si>
    <t>0408050772 - TRATAMENTO CIRÚRGICO DE PÉ TORTO CONGÊNITO INVETERADO</t>
  </si>
  <si>
    <t>0408010118 - OSTEOTOMIA DA CLAVÍCULA OU DA ESCÁPULA</t>
  </si>
  <si>
    <t>0408020580 - TRATAMENTO CIRÚRGICO DE PSEUDARTROSE AO NÍVEL DO COTOVELO</t>
  </si>
  <si>
    <t>0408040130 - EPIFISIODESE FEMORAL PROXIMAL IN SITU</t>
  </si>
  <si>
    <t>0408030445 - DISCECTOMIA CERVICAL POR VIA ANTERIOR (2 OU MAIS NÍVEIS)</t>
  </si>
  <si>
    <t>0408020598 - TRATAMENTO CIRÚRGICO DE PSEUDARTROSE NA REGIÃO METAFISE-EPIFISÁRIA DISTAL DO RÁDIO E ULNA</t>
  </si>
  <si>
    <t>0408020121 - REALINHAMENTO DE MECANISMO EXTENSOR DOS DEDOS DA MÃO</t>
  </si>
  <si>
    <t>0408050845 - TRATAMENTO CIRÚRGICO DE PSEUDARTROSE / RETARDO DE CONSOLIDAÇÃO AO NÍVEL DO JOELHO</t>
  </si>
  <si>
    <t>0408030020 - ARTRODESE CERVICAL / CERVICO-TORÁCICA POSTERIOR UM NÍVEL</t>
  </si>
  <si>
    <t>0408050403 - TRANSPLANTE DE MENISCO</t>
  </si>
  <si>
    <t>0408030739 - TRATAMENTO CIRÚRGICO DE DEFORMIDADE DA COLUNA VIA POSTERIOR OITO NIVEIS</t>
  </si>
  <si>
    <t>0408030810 - TRATAMENTO CIRURGICO DE DEFORMIDADE DA COLUNA VIA POSTERIOR DEZ NIVEIS</t>
  </si>
  <si>
    <t>0408060417 - RETRAÇÃO CICATRICIAL DOS DEDOS COM COMPROMETIMENTO TENDINOSO (POR DEDO)</t>
  </si>
  <si>
    <t>0408060700 - TRATAMENTO CIRÚRGICO DE SINDACTILIA SIMPLES (DOIS DEDOS)</t>
  </si>
  <si>
    <t>0408030437 - DISCECTOMIA CERVICAL POR VIA ANTERIOR (1 NÍVEL)</t>
  </si>
  <si>
    <t>0408030461 - DISCECTOMIA TORACO-LOMBO-SACRA POR VIA ANTERIOR (1 NÍVEL)</t>
  </si>
  <si>
    <t>0408030836 - TRATAMENTO CIRÚRGICO DE DEFORMIDADE DA COLUNA VIA ANTERIOR DOIS NÍVEIS</t>
  </si>
  <si>
    <t>0408030011 - ARTRODESE CERVICAL / CERVICO TORÁCICA POSTERIOR CINCO NIVEIS</t>
  </si>
  <si>
    <t>0408010193 - TRATAMENTO CIRÙRGICO DE LUXAÇÁO / FRATURA-LUXAÇÃO ESCÁPULO-UMERAL AGUDA</t>
  </si>
  <si>
    <t>0408020040 - ARTROPLASTIA DE ARTICULAÇÃO DA MÃO</t>
  </si>
  <si>
    <t>0408020482 - TRATAMENTO CIRÚRGICO DE LESÃO AGUDA CAPSULO-LIGAMENTAR DO MEMBRO SUPERIOR: COTOVELO / PUNHO</t>
  </si>
  <si>
    <t>0408050675 - TRATAMENTO CIRÚRGICO DE LESÃO EVOLUTIVA FISÁRIA NO MEMBRO INFERIOR</t>
  </si>
  <si>
    <t>0408040149 - OSTECTOMIA DA PELVE</t>
  </si>
  <si>
    <t>0408060280 - RESSECÇÃO DE TUMOR ÓSSEO E RECONSTRUÇÃO C/ RETALHO NÃO MICROCIRÚRGICO (APENAS MÃO E PÉ)</t>
  </si>
  <si>
    <t>0408050810 - TRATAMENTO CIRÚRGICO DE PSEUDARTROSE / RETARDO DE CONSOLIDAÇÃO / PERDA ÓSSEA DO COLO DO FÊMUR</t>
  </si>
  <si>
    <t>0408030453 - DISCECTOMIA TORACO-LOMBO-SACRA POR VIA ANTERIOR (C/ 2 OU MAIS NÍVEIS)</t>
  </si>
  <si>
    <t>0408030887 - TRATAMENTO CIRÚRGICO DE DEFORMIDADE DA COLUNA VIA POSTERIOR QUATRO NÍVEIS</t>
  </si>
  <si>
    <t>0408030917 - ARTRODESE CERVICAL / CERVICO TORÁCICA POSTERIOR QUATRO NÍVEIS</t>
  </si>
  <si>
    <t>0408030828 - TRATAMENTO CIRÚRGICO DE DEFORMIDADE DA COLUNA VIA POSTERIOR ONZE NÍVEIS</t>
  </si>
  <si>
    <t>0408020067 - ARTROPLASTIA DE PUNHO</t>
  </si>
  <si>
    <t>0408030771 - TRATAMENTO CIRÚRGICO DESCOMPRESSIVO AO NÍVEL DO DESFILADEIRO TORACICO</t>
  </si>
  <si>
    <t>0408020091 - RESSECÇÃO DO OLECRANO E/OU CABEÇA DO RÁDIO</t>
  </si>
  <si>
    <t>0408060301 - RESSECÇÃO MUSCULAR</t>
  </si>
  <si>
    <t>0408050330 - REVISÃO CIRURGICA DE COTO DE AMPUTAÇÃO EM MEMBRO INFERIOR (EXCETO DEDOS DO PÉ)</t>
  </si>
  <si>
    <t>0408010061 - ARTROPLASTIA ESCAPULO-UMERAL TOTAL - REVISÃO / RECONSTRUÇÃO</t>
  </si>
  <si>
    <t>0408060255 - RESSECÇÃO DE TUMOR E RECONSTRUÇÃO C/ TRANSPORTE ÓSSEO</t>
  </si>
  <si>
    <t>0408030658 - TRATAMENTO CIRÚRGICO DE DEFORMIDADE DA COLUNA VIA ANTERO-POSTERIOR NOVE OU MAIS NÍVEIS</t>
  </si>
  <si>
    <t>0408060026 - ALONGAMENTO E/OU TRANSPORTE DE OSSOS DA MÃO E/OU DO PÉ</t>
  </si>
  <si>
    <t>0408060298 - RESSECÇÃO DE TUMOR ÓSSEO E RECONSTRUÇÃO POR DESLIZAMENTO</t>
  </si>
  <si>
    <t>0408020628 - TRATAMENTO CIRÚRGICO DE SINDACTILIA DA MÃO (POR ESPACO INTERDIGITAL)</t>
  </si>
  <si>
    <t>0408020075 - ARTROPLASTIA TOTAL DE COTOVELO</t>
  </si>
  <si>
    <t>0408020148 - RECONSTRUÇÃO DE POLIA TENDINOSA DOS DEDOS DA MÃO</t>
  </si>
  <si>
    <t>0408020059 - ARTROPLASTIA DE CABEÇA DO RÁDIO</t>
  </si>
  <si>
    <t>0408050357 - SINDACTILIA CIRURGICA DOS DEDOS DO PE (PROCEDIMENTO TIPO KELIKIAN)</t>
  </si>
  <si>
    <t>0408060247 - RESSECÇÃO DE TUMOR E RECONSTRUÇÃO C/ RETALHO NÃO MICROCIRÚRGICO (EXCETO MÃO E PÉ)</t>
  </si>
  <si>
    <t>0408030569 - RESSECÇÃO DE UM CORPO VERTEBRAL TORACO-LOMBO-SACRO</t>
  </si>
  <si>
    <t>0408030844 - TRATAMENTO CIRÚRGICO DE DEFORMIDADE DA COLUNA VIA ANTERIOR TRÊS NÍVEIS</t>
  </si>
  <si>
    <t>0408040050 - ARTROPLASTIA PARCIAL DE QUADRIL</t>
  </si>
  <si>
    <t>0408060603 - TRATAMENTO CIRÚRGICO DE HERNIA MUSCULAR</t>
  </si>
  <si>
    <t>0408030186 - ARTRODESE OCCIPTO-CERVICAL (C3)POSTERIOR</t>
  </si>
  <si>
    <t>0408030046 - ARTRODESE CERVICAL / CERVICO-TORÁCICA POSTERIOR SEIS NÍVEIS</t>
  </si>
  <si>
    <t>0408030623 - REVISÃO DE ARTRODESE / TRATAMENTO CIRÚRGICO DE PSEUDARTROSE DA COLUNA CERVICAL POSTERIOR</t>
  </si>
  <si>
    <t>0408060263 - RESSECÇÃO DE TUMOR ÓSSEO C/ SUBSTITUIÇÃO (ENDOPRÓTESE)</t>
  </si>
  <si>
    <t>0408030763 - TRATAMENTO CIRÚRGICO DE DEFORMIDADE DA COLUNA VIA POSTERIOR NOVE NÍVEIS</t>
  </si>
  <si>
    <t>0408050446 - TRATAMENTO CIRÚRGICO DE COALIZÃO TARSAL</t>
  </si>
  <si>
    <t>0408060115 - ENCURTAMENTO DE OSSOS LONGOS EXCETO DA MÃO E DO PÉ</t>
  </si>
  <si>
    <t>0408030585 - RETIRADA DE CORPO ESTRANHO DA COLUNA CERVICAL POR VIA POSTERIOR</t>
  </si>
  <si>
    <t>0408060522 - TRANSPLANTE OSTEO-MÚSCULO-CUTÂNEO C/ MICRO-ANASTOMOSE NO TRONCO OU EXTREMIDADES</t>
  </si>
  <si>
    <t>0408030640 - REVISÃO DE ARTRODESE TRATAMENTO CIRÚRGICO DE PSEUDOARTORSE DA COLUNA CERVICAL ANTERIOR</t>
  </si>
  <si>
    <t>0408030178 - ARTRODESE OCCIPTO-CERVICAL (C2) POSTERIOR</t>
  </si>
  <si>
    <t>0408030852 - TRATAMENTO CIRÚRGICO DE DEFORMIDADE DA COLUNA VIA POSTERIOR CINCO NÍVEIS</t>
  </si>
  <si>
    <t>0408030860 - TRATAMENTO CIRÚRGICO DE DEFORMIDADE DA COLUNA VIA POSTERIOR SEIS NÍVEIS</t>
  </si>
  <si>
    <t>0408030909 - TRATAMENTO CIRÚRGICO DE DEFORMIDADE DA COLUNA VIA POSTERIOR SETE NÍVEIS</t>
  </si>
  <si>
    <t>0408010029 - ARTRODESE DE GRANDES ARTICULAÇÕES ESCAPULO-UMERAIS</t>
  </si>
  <si>
    <t>0408020083 - ARTROPLASTIA TOTAL DE COTOVELO (REVISAO / RECONSTRUCAO)</t>
  </si>
  <si>
    <t>0408050101 - PATELECTOMIA TOTAL OU PARCIAL</t>
  </si>
  <si>
    <t>0408020504 - TRATAMENTO CIRÚRGICO DE LESÃO EVOLUTIVA FISARIA NO MEMBRO SUPERIOR</t>
  </si>
  <si>
    <t>0408050322 - REPARO DE BAINHA TENDINOSA AO NIVEL DO TORNOZELO</t>
  </si>
  <si>
    <t>0408020490 - TRATAMENTO CIRÚRGICO DE LESÃO DA MUSCULATURA INTRÍNSECA DA MÃO</t>
  </si>
  <si>
    <t>0408060107 - DIAFISECTOMIA DE OSSOS LONGOS</t>
  </si>
  <si>
    <t>0408050802 - TRATAMENTO CIRÚRGICO DE PSEUDARTROSE / RETARDO DE CONSOLIDAÇÃO / PERDA ÓSSEA DA REGIÃO TROCANTERIANA</t>
  </si>
  <si>
    <t>0408040122 - EPIFISIODESE DO TROCANTER MAIOR DO FÊMUR</t>
  </si>
  <si>
    <t>0408040025 - ARTRODESE DA SÍNFISE PÚBICA</t>
  </si>
  <si>
    <t>0408040033 - ARTRODESE DE ARTICULAÇÕES SACROILIACAS</t>
  </si>
  <si>
    <t>0408030704 - VERTEBROPLASTIA POR DISPOSITIVO GUIADO EM UM NÍVEL</t>
  </si>
  <si>
    <t>0408060514 - TRANSPLANTE MÚSCULO-CUTÂNEO C/ MICRO-ANASTOMOSE NO TRONCO / EXTREMIDADE</t>
  </si>
  <si>
    <t>0408030690 - TRATAMENTO CIRÚRGICO DE DEFORMIDADE DA COLUNA VIA ANTERIOR POSTERIOR ATÉ OITO NÍVEIS</t>
  </si>
  <si>
    <t>0408040173 - REDUÇÃO INCRUENTA C/ MANIPULAÇÃO DE LUXAÇÃO ESPONTÂNEA / PROGRESSIVA DO QUADRIL COM APLICAÇÃO DE DISPOSITIVOS DE CONTENÇÃO</t>
  </si>
  <si>
    <t>0408010207 - TRATAMENTO CIRÚRGICO DE LUXAÇÃO / FRATURA-LUXAÇÃO ESTERNO-CLAVICULAR</t>
  </si>
  <si>
    <t>0408030755 - TRATAMENTO CIRÚRGICO DE TORCICOLO CONGENITO</t>
  </si>
  <si>
    <t>0408020636 - TRATAMENTO CIRÚRGICO DE SINOSTOSE RÁDIO ULNAR</t>
  </si>
  <si>
    <t>0408030364 - DESCOMPRESSÃO OSSEA NA JUNÇÃO CRANIO-CERVICAL VIA POSTERIOR</t>
  </si>
  <si>
    <t>0408030127 - ARTRODESE CERVICAL POSTERIOR C1-C2</t>
  </si>
  <si>
    <t>0408030208 - ARTRODESE OCCIPTO-CERVICAL (C5) POSTERIOR</t>
  </si>
  <si>
    <t>0408030577 - RETIRADA DE CORPO ESTRANHO DA COLUNA CERVICAL POR VIA ANTERIOR</t>
  </si>
  <si>
    <t>0408030089 - ARTRODESE CERVICAL ANTERIOR C1-C2 VIA TRANS-ORAL / EXTRA-ORAL</t>
  </si>
  <si>
    <t>0408030674 - TRATAMENTO CIRÚRGICO DE DEFORMIDADE DA COLUNA VIA ANTERIOR QUATRO NÍVEIS</t>
  </si>
  <si>
    <t>0408030550 - RESSECÇÃO DE UM CORPO VERTEBRAL CERVICAL</t>
  </si>
  <si>
    <t>0408030518 - RESSECÇÃO DE 2 OU MAIS CORPOS VERTEBRAIS TORACO-LOMBO-SACROS</t>
  </si>
  <si>
    <t>0408030682 - TRATAMENTO CIRÚRGICO DE DEFORMIDADE DA COLUNA VIA ANTERIOR CINCO NÍVEIS</t>
  </si>
  <si>
    <t>0408030712 - TRATAMENTO CIRÚRGICO DE DEFORMIDADE DA COLUNA VIA ANTERIOR SEIS NÍVEIS</t>
  </si>
  <si>
    <t>0408030097 - ARTRODESE CERVICAL ANTERIOR CINCO NÍVEIS</t>
  </si>
  <si>
    <t>0408030720 - TRATAMENTO CIRÚRGICO DE DEFORMIDADE DA COLUNA VIA ANTERIOR SETE NÍVEIS</t>
  </si>
  <si>
    <t>0408030666 - TRATAMENTO CIRÚRGICO DE DEFORMIDADE DA COLUNA VIA ANTERIOR OITO NÍVEIS</t>
  </si>
  <si>
    <t>0408060409 - RETIRADA DE TRAÇÃO TRANS-ESQUELÉTICA</t>
  </si>
  <si>
    <t>0408060492 - TRANSPLANTE DO HALUX P/ O POLEGAR</t>
  </si>
  <si>
    <t>0408050756 - TRATAMENTO CIRÚRGICO DE PÉ TALO VERTICAL</t>
  </si>
  <si>
    <t>0408010010 - ARTRODESE DE GRANDES ARTICULAÇÕES ESCAPULO-TORÁCICAS</t>
  </si>
  <si>
    <t>0408060506 - TRANSPLANTE DO SEGUNDO PODODÁCTILO PARA POLEGAR / QUALQUER OUTRO DEDO DA MÃO</t>
  </si>
  <si>
    <t>0408030348 - COSTOPLASTIA (3 OU MAIS COSTELAS)</t>
  </si>
  <si>
    <t>0408060204 - REINSERÇÃO MUSCULAR</t>
  </si>
  <si>
    <t>0408050721 - TRATAMENTO CIRÚRGICO DE METATARSO PRIMO VARO</t>
  </si>
  <si>
    <t>0408050411 - TRANSPOSIÇÃO DA FIBULA PARA A TIBIA</t>
  </si>
  <si>
    <t>0408050438 - TRATAMENTO CIRURGICO DE AVULSAO DO GRANDE E DO PEQUENO TROCANTER</t>
  </si>
  <si>
    <t>0408030798 - VERTEBROPLASTIA POR DISPOSITIVO GUIADO TRES NÍVEIS</t>
  </si>
  <si>
    <t>0408030780 - VERTEBROPLASTIA POR DISPOSITIVO GUIADO DOIS NÍVEIS</t>
  </si>
  <si>
    <t>0408010088 - DESARTICULAÇÃO INTERESCAPULO-TORÁCICA</t>
  </si>
  <si>
    <t>0408030330 - COSTO-TRANSVERSECTOMIA</t>
  </si>
  <si>
    <t>0408030372 - DESCOMPRESSÃO OSSEA NA JUNÇÃO CRANIO-CERVICAL VIA POSTERIOR C/ DUROPLASTIA</t>
  </si>
  <si>
    <t>0408030194 - ARTRODESE OCCIPTO-CERVICAL (C4)POSTERIOR</t>
  </si>
  <si>
    <t>0408030216 - ARTRODESE OCCIPTO-CERVICAL (C6)POSTERIOR</t>
  </si>
  <si>
    <t>0408030224 - ARTRODESE OCCIPTO-CERVICAL (C7) POSTERIOR</t>
  </si>
  <si>
    <t>0408030593 - RETIRADA DE CORPO ESTRANHO DA COLUNA TORACO-LOMBO-SACRA POR VIA ANTERIOR</t>
  </si>
  <si>
    <t>0408030747 - TRATAMENTO CIRÚRGICO DE FRATURA NIVEL C1 - C2 POR VIA ANTERIOR (OSTEOSSINTESE)</t>
  </si>
  <si>
    <t>0408030356 - DESCOMPRESSÃO DA JUNÇÃO CRANIO-CERVICAL VIA TRANSORAL / RETROFARINGEA</t>
  </si>
  <si>
    <t>0408030500 - RESSECÇÃO DE 2 OU MAIS CORPOS VERTEBRAIS CERVICAIS</t>
  </si>
  <si>
    <t>0404010113 - EXÉRESE DE PAPILOMA EM LARINGE</t>
  </si>
  <si>
    <t>0404010520 - SEPTOPLASTIA REPARADORA NÂO ESTÉTICA</t>
  </si>
  <si>
    <t>0404020470 - RECONSTRUÇÃO DO SULCO GENGIVO-LABIAL</t>
  </si>
  <si>
    <t>0404020313 - RETIRADA DE CORPO ESTRANHO DOS OSSOS DA FACE</t>
  </si>
  <si>
    <t>0404010024 - AMIGDALECTOMIA</t>
  </si>
  <si>
    <t>0404020089 - EXCISÃO DE RÂNULA OU FENÔMENO DE RETENÇÃO SALIVAR</t>
  </si>
  <si>
    <t>0404010318 - RETIRADA DE CORPO ESTRANHO DE OUVIDO / FARINGE / LARINGE / NARIZ</t>
  </si>
  <si>
    <t>0404010555 - TRATAMENTO CIRÚRGICO DE RINOFIMA</t>
  </si>
  <si>
    <t>0404010415 - TURBINECTOMIA</t>
  </si>
  <si>
    <t>0404020208 - LABIOPLASTIA PARA REDUÇÃO OU CORREÇÃO DA HIPERTROFIA DO LÁBIO</t>
  </si>
  <si>
    <t>0404020356 - TRATAMENTO CIRÚRGICO DE FÍSTULA E CISTOS ORO-MAXILARES</t>
  </si>
  <si>
    <t>0404010130 - EXTIRPAÇÃO DE TUMOR DO CAVUM E FARINGE</t>
  </si>
  <si>
    <t>0404010482 - SEPTOPLASTIA PARA CORREÇÃO DE DESVIO</t>
  </si>
  <si>
    <t>0404010032 - AMIGDALECTOMIA COM ADENOIDECTOMIA</t>
  </si>
  <si>
    <t>0404020070 - RESSECÇÃO DE GLÂNDULA SALIVAR</t>
  </si>
  <si>
    <t>0404020658 - TRATAMENTO CIRÚRGICO DE OSTEOMA, ODONTOMA /OUTRAS LESÕES ESPECIFICADAS</t>
  </si>
  <si>
    <t>0404020771 - RESSECÇÃO DE LESÃO DA BOCA</t>
  </si>
  <si>
    <t>0404020712 - ELEVAÇÃO DO ASSOALHO DO SEIO MAXILAR</t>
  </si>
  <si>
    <t>0404020046 - CORREÇÃO CIRÚRGICA DE FÍSTULA SALIVAR COM RETALHO</t>
  </si>
  <si>
    <t>0404010016 - ADENOIDECTOMIA</t>
  </si>
  <si>
    <t>0404010326 - SINUSOTOMIA BILATERAL</t>
  </si>
  <si>
    <t>0404010504 - TRATAMENTO CIRÚRGICO DE PERFURAÇÃO DO SEPTO NASAL</t>
  </si>
  <si>
    <t>0404010121 - EXÉRESE DE TUMOR DE VIAS AEREAS SUPERIORES, FACE E PESCOÇO</t>
  </si>
  <si>
    <t>0404020569 - ARTROPLASTIA DA ARTICULAÇÃO TÊMPORO-MANDIBULAR (RECIDIVANTE OU NÃO)</t>
  </si>
  <si>
    <t>0404020739 - RECONSTRUÇÃO PARCIAL DE MANDÍBULA / MAXILA</t>
  </si>
  <si>
    <t>0404030050 - OSTEOTOMIA DA MANDÍBULA EM PACIENTE COM ANOMALIA CRÂNIO E BUCOMAXILOFACIAL</t>
  </si>
  <si>
    <t>0404030173 - SEPTOPLASTIA EM PACIENTE COM ANOMALIA CRÂNIO E BUCOMAXILOFACIAL</t>
  </si>
  <si>
    <t>0404010237 - MICROCIRURGIA OTOLOGICA</t>
  </si>
  <si>
    <t>0404010334 - SINUSOTOMIA ESFENOIDAL</t>
  </si>
  <si>
    <t>0404010512 - SINUSOTOMIA TRANSMAXILAR</t>
  </si>
  <si>
    <t>0404010474 - PLÁSTICA DO CANAL DE STENON</t>
  </si>
  <si>
    <t>0404020119 - EXCISÃO PARCIAL DE LÁBIO COM ENXERTO LIVRE / ROTAÇÃO DE RETALHO</t>
  </si>
  <si>
    <t>0404020240 - RECONSTRUÇÃO TOTAL OU PARCIAL DE NARIZ</t>
  </si>
  <si>
    <t>0404020232 - RECONSTRUÇÃO TOTAL OU PARCIAL DE LÁBIO</t>
  </si>
  <si>
    <t>0404020593 - REDUÇÃO DE FRATURA DA MAXILA - LE FORT II, SEM OSTEOSSÍNTESE</t>
  </si>
  <si>
    <t>0404020780 - RECONSTRUÇÃO TOTAL DE MANDÍBULA/MAXILA</t>
  </si>
  <si>
    <t>0404020224 - RECONSTRUÇÃO TOTAL DE CAVIDADE ORBITÁRIA</t>
  </si>
  <si>
    <t>0404020178 - MAXILECTOMIA PARCIAL</t>
  </si>
  <si>
    <t>0402010035 - TIREOIDECTOMIA PARCIAL</t>
  </si>
  <si>
    <t>0404030017 - ALONGAMENTO DE COLUMELA EM PACIENTE COM ANOMALIAS CRÂNIO E BUCOMAXILOFACIAL</t>
  </si>
  <si>
    <t>0404020321 - RINOPLASTIA PARA DEFEITOS PÓS-TRAUMÁTICOS</t>
  </si>
  <si>
    <t>0404030165 - RINOPLASTIA EM PACIENTE COM ANOMALIA CRÂNIO E BUCOMAXILOFACIAL</t>
  </si>
  <si>
    <t>0404030190 - TIMPANOPLASTIA EM PACIENTE COM ANOMALIA CRÂNIO E BUCOMAXILOFACIAL (UNI / BILATERAL)</t>
  </si>
  <si>
    <t>0404010466 - PAROTIDECTOMIA PARCIAL OU SUBTOTAL</t>
  </si>
  <si>
    <t>0402010043 - TIREOIDECTOMIA TOTAL</t>
  </si>
  <si>
    <t>0404010229 - MASTOIDECTOMIA SUBTOTAL</t>
  </si>
  <si>
    <t>0404030041 - MICROCIRURGIA OTOLÓGICA EM PACIENTE COM ANOMALIA CRÂNIO E BUCOMAXILOFACIAL</t>
  </si>
  <si>
    <t>0404020526 - OSTEOSSINTESE DE FRATURA DO COMPLEXO ÓRBITO-ZIGOMÁTICO-MAXILAR</t>
  </si>
  <si>
    <t>0404020550 - OSTEOSSÍNTESE DE FRATURA SIMPLES DE MANDÍBULA</t>
  </si>
  <si>
    <t>0404020720 - OSTEOSSÍNTESE DE FRATURA BILATERAL DO CÔNDILO MANDIBULAR</t>
  </si>
  <si>
    <t>0404020062 - ENXERTO TOTAL / PARCIAL INTRATEMPORAL DE NERVO FACIAL</t>
  </si>
  <si>
    <t>0404020640 - TRATAMENTO CIRÚRGICO DE ANQUILOSE DA ARTICULAÇÃO TÊMPORO-MANDIBULAR</t>
  </si>
  <si>
    <t>0404030319 - TRATAMENTO CIRÚRGICO DE MACROSTOMIA /MICROSTOMIA POR ANOMALIA CRANIOFACIAL</t>
  </si>
  <si>
    <t>0404020380 - TRATAMENTO CIRÚRGICO DE OSTEOMIELITE DE OSSOS DA FACE</t>
  </si>
  <si>
    <t>0404030254 - TRATAMENTO CIRÚRGICO DE FÍSTULAS ORONASAIS EM PACIENTE COM ANOMALIA CRÂNIO E BUCOMAXILOFACIAL</t>
  </si>
  <si>
    <t>0404030130 - RINOSEPTOPLASTIA EM PACIENTE COM ANOMALIA CRÂNIO E BUCOMAXILOFACIAL</t>
  </si>
  <si>
    <t>0404010385 - TRATAMENTO CIRÚRGICO DE ESTENOSE DO CONDUTO AUDITIVO</t>
  </si>
  <si>
    <t>0404020500 - OSTEOSSÍNTESE DA FRATURA COMPLEXA DA MANDÍBULA</t>
  </si>
  <si>
    <t>0404010350 - TIMPANOPLASTIA (UNI / BILATERAL)</t>
  </si>
  <si>
    <t>0404030327 - OSTEOPLASTIA FRONTO - ORBITAL</t>
  </si>
  <si>
    <t>0404020518 - OSTEOSSÍNTESE DE FRATURA COMPLEXA DA MAXILA</t>
  </si>
  <si>
    <t>0404020461 - OSTEOTOMIA DA MANDIBULA</t>
  </si>
  <si>
    <t>0404020453 - OSTEOTOMIA DA MAXILA</t>
  </si>
  <si>
    <t>0404010105 - ESTAPEDECTOMIA</t>
  </si>
  <si>
    <t>0404020143 - GLOSSECTOMIA PARCIAL</t>
  </si>
  <si>
    <t>0402020022 - SUPRARRENALECTOMIA UNILATERAL</t>
  </si>
  <si>
    <t>0402010019 - EXTIRPAÇÃO DE BÓCIO INTRATORÁCICO POR VIA TRANSESTERNAL</t>
  </si>
  <si>
    <t>0404010210 - MASTOIDECTOMIA RADICAL</t>
  </si>
  <si>
    <t>0402010051 - TIREOIDECTOMIA TOTAL COM ESVAZIAMENTO GANGLIONAR</t>
  </si>
  <si>
    <t>0404030220 - IMPLANTE OSTEOINTEGRADO EXTRA-ORAL BUCO-MAXILO-FACIAL</t>
  </si>
  <si>
    <t>0404020135 - EXPLORAÇÃO/ DESCOMPRESSÃO TOTAL / PARCIAL DO NERVO FACIAL</t>
  </si>
  <si>
    <t>0402010027 - PARATIREOIDECTOMIA</t>
  </si>
  <si>
    <t>0404030157 - RECONSTRUÇÃO TOTAL DE LÁBIO EM PACIENTE COM ANOMALIA CRÂNIO E BUCOMAXILOFACIAL</t>
  </si>
  <si>
    <t>0404010202 - LARINGORRAFIA</t>
  </si>
  <si>
    <t>0404010180 - LARINGECTOMIA TOTAL</t>
  </si>
  <si>
    <t>0404010199 - LARINGECTOMIA TOTAL COM ESVAZIAMENTO CERVICAL</t>
  </si>
  <si>
    <t>0404010431 - ARITENOIDECTOMIA COM LARINGOFISSURA</t>
  </si>
  <si>
    <t>0404030084 - ALVEOLOPLASTIA COM ENXERTO ÓSSEO EM PACIENTE COM ANOMALIA CRÂNIOFACIAL</t>
  </si>
  <si>
    <t>0404010172 - LARINGECTOMIA PARCIAL</t>
  </si>
  <si>
    <t>0404030122 - LABIOPLASTIA SECUNDÁRIA EM PACIENTE COM ANOMALIA CRÂNIO E BUCOMAXILOFACIAL</t>
  </si>
  <si>
    <t>0404030076 - LABIOPLASTIA UNILATERAL EM DOIS TEMPOS</t>
  </si>
  <si>
    <t>0404010458 - LARINGOFISSURA PARA COLOCAÇÃO DE MOLDE NOS TRAUMATISMOS DE LARINGE</t>
  </si>
  <si>
    <t>0404020275 - RESSECÇÃO DE LESÃO MALIGNA E BENIGNA DA REGIÃO CRANIO E BUCOMAXILOFACIAL</t>
  </si>
  <si>
    <t>0404030106 - PALATOPLASTIA PRIMÁRIA EM PACIENTE COM ANOMALIA CRÂNIO E BUCOMAXILOFACIAL</t>
  </si>
  <si>
    <t>0404030262 - PALATOPLASTIA SECUNDÁRIA EM PACIENTE COM ANOMALIA CRÂNIO E BUCOMAXILOFACIAL</t>
  </si>
  <si>
    <t>0404030270 - TRATAMENTO CIRÚRGICO DA INSUFICIÊNCIA VELOFARÍNGEA EM PACIENTE COM ANOMALIA CRÂNIO E BUCOMAXILOFACIAL</t>
  </si>
  <si>
    <t>0404030033 - OSTEOTOMIA DE MAXILA EM PACIENTES COM ANOMALIA CRANIO E BUCOMAXILOFACIAL</t>
  </si>
  <si>
    <t>0404030289 - TRATAMENTO CIRÚRGICO REPARADOR DA FISSURA FACIAL RARA EM PACIENTES COM ANOMALIA CRÂNIO E BUCOMAXILOFACIAL</t>
  </si>
  <si>
    <t>0404020690 - OSTEOTOMIA CRÂNIO-FACIAL</t>
  </si>
  <si>
    <t>0404030297 - OSTEOTOMIA CRANIOFACIAL COMPLEXA EM PACIENTE COM ANOMALIA CRÂNIO E BUCOMAXILOFACIAL</t>
  </si>
  <si>
    <t>0413040216 - TRATAMENTO CIRÚRGICO DE RETRAÇÃO CICATRICIAL EM UM ESTÁGIO</t>
  </si>
  <si>
    <t>PLASTICA/GASTRO</t>
  </si>
  <si>
    <t>0413040089 - MAMOPLASTIA PÓS-CIRURGIA BARIÁTRICA</t>
  </si>
  <si>
    <t>0413040062 - DERMOLIPECTOMIA BRAQUIAL POS-CIRURGIA BARIÁTRICA</t>
  </si>
  <si>
    <t>0413040054 - DERMOLIPECTOMIA ABDOMINAL POS-CIRURGIA BARIATRICA</t>
  </si>
  <si>
    <t>0413040070 - DERMOLIPECTOMIA CRURAL POS-CIRURGIA BARIÁTRICA</t>
  </si>
  <si>
    <t>0413040259 - DERMOLIPECTOMIA ABDOMINAL CIRCUNFERENCIAL PÓS CIRURGIA BARIATRICA</t>
  </si>
  <si>
    <t>0413040267 - RECONSTRUÇÃO POR MICROCIRURGIA QUALQUER PARTE</t>
  </si>
  <si>
    <t>0409040240 - VASECTOMIA</t>
  </si>
  <si>
    <t>0409010235 - NEFROLITOTOMIA PERCUTÂNEA</t>
  </si>
  <si>
    <t>0409030040 - RESSECÇÃO ENDOSCÓPICA DE PRÓSTATA</t>
  </si>
  <si>
    <t>0409040215 - TRATAMENTO CIRÚRGICO DE HIDROCELE</t>
  </si>
  <si>
    <t>0409010596 - URETEROLITOTRIPSIA TRANSURETEROSCÓPICA</t>
  </si>
  <si>
    <t>0409030023 - PROSTATECTOMIA SUPRAPÚBICA</t>
  </si>
  <si>
    <t>0409010065 - CISTOLITOTOMIA E/OU RETIRADA DE CORPO ESTRANHO DA BEXIGA</t>
  </si>
  <si>
    <t>0409040134 - ORQUIDOPEXIA UNILATERAL</t>
  </si>
  <si>
    <t>0409010561 - URETEROLITOTOMIA</t>
  </si>
  <si>
    <t>0409010430 - TRATAMENTO CIRÚRGICO DE CISTOCELE</t>
  </si>
  <si>
    <t>0409040231 - TRATAMENTO CIRÚRGICO DE VARICOCELE</t>
  </si>
  <si>
    <t>0409020133 - URETROPLASTIA AUTÓGENA</t>
  </si>
  <si>
    <t>0409020176 - URETROTOMIA INTERNA</t>
  </si>
  <si>
    <t>0409050032 - CORRECAO DE HIPOSPADIA (1º TEMPO)</t>
  </si>
  <si>
    <t>0409010219 - NEFRECTOMIA TOTAL</t>
  </si>
  <si>
    <t>0409050075 - PLASTICA TOTAL DO PENIS</t>
  </si>
  <si>
    <t>0409010499 - TRATAMENTO CIRURGICO DE INCONTINENCIA URINARIA VIA ABDOMINAL</t>
  </si>
  <si>
    <t>0409010189 - LITOTRIPSIA</t>
  </si>
  <si>
    <t>0409010170 - INSTALAÇÃO ENDOSCÓPICA DE CATETER DUPLO J</t>
  </si>
  <si>
    <t>0409040126 - ORQUIDOPEXIA BILATERAL</t>
  </si>
  <si>
    <t>0409010324 - PIELOPLASTIA</t>
  </si>
  <si>
    <t>0409020079 - MEATOTOMIA SIMPLES</t>
  </si>
  <si>
    <t>0409040169 - ORQUIECTOMIA UNILATERAL</t>
  </si>
  <si>
    <t>0409010227 - NEFROLITOTOMIA</t>
  </si>
  <si>
    <t>0409010383 - RESSECCAO ENDOSCOPICA DE LESÃO VESICAL</t>
  </si>
  <si>
    <t>0409040070 - EXÈRESE DE CISTO DE EPIDÍDIMO</t>
  </si>
  <si>
    <t>0409010200 - NEFRECTOMIA PARCIAL</t>
  </si>
  <si>
    <t>0409010502 - TRATAMENTO CIRÚRGICO DE REFLUXO VESICO-URETERAL</t>
  </si>
  <si>
    <t>0409020141 - URETROPLASTIA HETEROGENEA</t>
  </si>
  <si>
    <t>0409010090 - CISTOSTOMIA</t>
  </si>
  <si>
    <t>0409010057 - CISTOENTEROPLASTIA</t>
  </si>
  <si>
    <t>0409010316 - PIELOLITOTOMIA</t>
  </si>
  <si>
    <t>0409040142 - ORQUIECTOMIA SUBCAPSULAR BILATERAL</t>
  </si>
  <si>
    <t>0409010308 - NEFROURETERECTOMIA TOTAL</t>
  </si>
  <si>
    <t>0409040053 - ESPERMATOCELECTOMIA</t>
  </si>
  <si>
    <t>0409010413 - TRATAMENTO CIRÚRGICO DE BEXIGA NEUROGÊNICA</t>
  </si>
  <si>
    <t>0409020109 - RESSECÇÃO E FECHAMENTO DE FÍSTULA URETRAL</t>
  </si>
  <si>
    <t>0409050040 - CORREÇÃO DE HIPOSPADIA (SEGUNDO TEMPO)</t>
  </si>
  <si>
    <t>0409040096 - EXPLORACAO CIRURGICA DA BOLSA ESCROTAL</t>
  </si>
  <si>
    <t>0409010391 - RETIRADA PERCUTÂNEA DE CÁLCULO URETERAL COM CATETER</t>
  </si>
  <si>
    <t>0409020087 - RESSECÇÃO DE CARÚNCULAURETRAL.</t>
  </si>
  <si>
    <t>0409020125 - URETROPLASTIA (RESSECÇÃO DE CORDA)</t>
  </si>
  <si>
    <t>0409040118 - NEOSTOMIA DE EPIDÍDIMO / CANAL DEFERENTE</t>
  </si>
  <si>
    <t>0409010294 - NEFROSTOMIA PERCUTÂNEA</t>
  </si>
  <si>
    <t>0409040037 - EPIDIDIMECTOMIA</t>
  </si>
  <si>
    <t>0409010537 - URETEROCISTONEOSTOMIA</t>
  </si>
  <si>
    <t>0409040185 - REPARAÇÃO E OPERAÇÃO PLÁSTICA DO TESTÍCULO</t>
  </si>
  <si>
    <t>0409020168 - URETROSTOMIA PERINEAL / CUTÂNEA / EXTERNA</t>
  </si>
  <si>
    <t>0409010510 - TRATAMENTO CIRÚRGICO DE URETEROCELE</t>
  </si>
  <si>
    <t>0409010570 - URETEROPLASTIA</t>
  </si>
  <si>
    <t>0409010022 - CISTECTOMIA PARCIAL</t>
  </si>
  <si>
    <t>0409010367 - RESSECÇÃO DO COLOVESICAL / TUMOR VESICAL A CÉU ABERTO</t>
  </si>
  <si>
    <t>0409040193 - RESSECÇÃO PARCIAL DABOLSA ESCROTAL</t>
  </si>
  <si>
    <t>0409030031 - PROSTATOVESICULECTOMIA RADICAL</t>
  </si>
  <si>
    <t>0409020095 - RESSECCAO DE PROLAPSO DA MUCOSA DA URETRA</t>
  </si>
  <si>
    <t>0409010456 - TRATAMENTO CIRÚRGICO DE FÍSTULA VESICO-ENTERICA</t>
  </si>
  <si>
    <t>0409050091 - REIMPLANTE DE PÊNIS</t>
  </si>
  <si>
    <t>0409010480 - TRATAMENTO CIRÚRGICO DE HEMORRAGIA VESICAL(FORMOLIZAÇÃO DA BEXIGA)</t>
  </si>
  <si>
    <t>0409010286 - NEFROSTOMIA COM OU SEM DRENAGEM</t>
  </si>
  <si>
    <t>0409010073 - CISTOPLASTIA (CORREÇÃO DE EXTROFIA VESICAL)</t>
  </si>
  <si>
    <t>0409040150 - ORQUIECTOMIA UNI OU BILATERAL COM ESVAZIAMENTO GANGLIONAR</t>
  </si>
  <si>
    <t>0409010146 - EXTRAÇÃO ENDOSCÓPICA DE CÁLCULO EM PELVE RENAL</t>
  </si>
  <si>
    <t>0409020052 - LIGADURA / SECÇÃO DE VASOS ABERRANTES</t>
  </si>
  <si>
    <t>0409010120 - DIVERTICULECTOMIA VESICAL</t>
  </si>
  <si>
    <t>0409010472 - TRATAMENTO CIRÚRGICO DE FÍSTULAS URETERAIS</t>
  </si>
  <si>
    <t>0409010588 - URETEROSTOMIA CUTÂNEA</t>
  </si>
  <si>
    <t>0409010340 - PIELOTOMIA</t>
  </si>
  <si>
    <t>0409010014 - CAPSULECTOMIA RENAL</t>
  </si>
  <si>
    <t>0409040088 - EXÉRESE DE LESÃO DO CORDÃO ESPERMÁTICO</t>
  </si>
  <si>
    <t>0409020044 - INJEÇÃO DE GORDURA /TEFLON PERI-URETRAL</t>
  </si>
  <si>
    <t>0409050024 - CORREÇÃO DE EPISPÁDIA</t>
  </si>
  <si>
    <t>0409010251 - NEFROPIELOSTOMIA</t>
  </si>
  <si>
    <t>0409010553 - URETEROENTEROSTOMIA</t>
  </si>
  <si>
    <t>0409010464 - TRATAMENTO CIRÚRGICO DE FÍSTULA VESICO-RETAL</t>
  </si>
  <si>
    <t>0406020159 - EXERESE DE GANGLIO LINFÁTICO</t>
  </si>
  <si>
    <t>0406020230 - LINFADENECTOMIA RADICAL CERVICAL BILATERAL</t>
  </si>
  <si>
    <t>0406020248 - LINFADENECTOMIA RADICAL CERVICAL UNILATERAL</t>
  </si>
  <si>
    <t>0406020264 - LINFADENECTOMIA RADICAL INGUINAL UNILATERAL</t>
  </si>
  <si>
    <t>0406020108 - DISSECCAO RADICAL DO PESCOÇO</t>
  </si>
  <si>
    <t>0406020256 - LINFADENECTOMIA RADICAL INGUINAL BILATERAL</t>
  </si>
  <si>
    <t>0406020221 - LINFADENECTOMIA RADICAL AXILAR UNILATERAL</t>
  </si>
  <si>
    <t>0406020280 - LINFADENECTOMIA RETROPERITONIAL</t>
  </si>
  <si>
    <t>0406010110 - CARDIOTOMIA PARA RETIRADA DE CORPO ESTRANHO</t>
  </si>
  <si>
    <t>0406020574 - TRATAMENTO CIRÚRGICO DE VARIZES (UNILATERAL)</t>
  </si>
  <si>
    <t>0406020566 - TRATAMENTO CIRURGICO DE VARIZES (BILATERAL)</t>
  </si>
  <si>
    <t>0407040161 LAPAROTOMIA EXPLORADORA</t>
  </si>
  <si>
    <t>FORA</t>
  </si>
  <si>
    <t>0412040107 RESSECCAO DE TUMOR DO DIAFRAGMA E RECONSTRUCAO (Q</t>
  </si>
  <si>
    <t>0404020704 OSTEOSSINTESE DA FRATURA DO OSSO ZIGOMATICO</t>
  </si>
  <si>
    <t>0403010080 DERIVACAO RAQUE-PERITONEAL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</si>
</sst>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DCDE0-31A3-44E6-A61B-82825061E941}">
  <dimension ref="A1:L1131"/>
  <sheetViews>
    <sheetView topLeftCell="A1111" workbookViewId="0">
      <selection activeCell="L1131" sqref="A1:L1131"/>
    </sheetView>
  </sheetViews>
  <sheetFormatPr defaultRowHeight="15" x14ac:dyDescent="0.25"/>
  <cols>
    <col min="1" max="1" width="10.140625" customWidth="1"/>
    <col min="11" max="11" width="14.28515625" bestFit="1" customWidth="1"/>
  </cols>
  <sheetData>
    <row r="1" spans="1:12" x14ac:dyDescent="0.25">
      <c r="A1">
        <v>406011427</v>
      </c>
      <c r="B1" t="s">
        <v>321</v>
      </c>
      <c r="C1" t="s">
        <v>322</v>
      </c>
      <c r="D1" t="s">
        <v>323</v>
      </c>
      <c r="F1">
        <v>5274.62</v>
      </c>
      <c r="I1">
        <v>5274.62</v>
      </c>
      <c r="J1" t="s">
        <v>324</v>
      </c>
      <c r="K1" s="1">
        <f>(F1*4)</f>
        <v>21098.48</v>
      </c>
      <c r="L1" s="1">
        <v>0</v>
      </c>
    </row>
    <row r="2" spans="1:12" x14ac:dyDescent="0.25">
      <c r="A2">
        <v>406011508</v>
      </c>
      <c r="B2" t="s">
        <v>325</v>
      </c>
      <c r="C2" t="s">
        <v>322</v>
      </c>
      <c r="D2" t="s">
        <v>323</v>
      </c>
      <c r="F2">
        <v>8426.52</v>
      </c>
      <c r="I2">
        <v>8426.52</v>
      </c>
      <c r="J2" t="s">
        <v>324</v>
      </c>
      <c r="K2" s="1">
        <f t="shared" ref="K2:K65" si="0">(F2*4)</f>
        <v>33706.080000000002</v>
      </c>
      <c r="L2" s="1">
        <v>0</v>
      </c>
    </row>
    <row r="3" spans="1:12" x14ac:dyDescent="0.25">
      <c r="A3">
        <v>406011516</v>
      </c>
      <c r="B3" t="s">
        <v>326</v>
      </c>
      <c r="C3" t="s">
        <v>322</v>
      </c>
      <c r="D3" t="s">
        <v>323</v>
      </c>
      <c r="F3">
        <v>8804.15</v>
      </c>
      <c r="I3">
        <v>8804.15</v>
      </c>
      <c r="J3" t="s">
        <v>324</v>
      </c>
      <c r="K3" s="1">
        <f t="shared" si="0"/>
        <v>35216.6</v>
      </c>
      <c r="L3" s="1">
        <v>0</v>
      </c>
    </row>
    <row r="4" spans="1:12" x14ac:dyDescent="0.25">
      <c r="A4">
        <v>406011451</v>
      </c>
      <c r="B4" t="s">
        <v>327</v>
      </c>
      <c r="C4" t="s">
        <v>322</v>
      </c>
      <c r="D4" t="s">
        <v>323</v>
      </c>
      <c r="F4">
        <v>9175.01</v>
      </c>
      <c r="I4">
        <v>9175.01</v>
      </c>
      <c r="J4" t="s">
        <v>324</v>
      </c>
      <c r="K4" s="1">
        <f t="shared" si="0"/>
        <v>36700.04</v>
      </c>
      <c r="L4" s="1">
        <v>0</v>
      </c>
    </row>
    <row r="5" spans="1:12" x14ac:dyDescent="0.25">
      <c r="A5">
        <v>406011338</v>
      </c>
      <c r="B5" t="s">
        <v>328</v>
      </c>
      <c r="C5" t="s">
        <v>322</v>
      </c>
      <c r="D5" t="s">
        <v>323</v>
      </c>
      <c r="F5">
        <v>10374.379999999999</v>
      </c>
      <c r="I5">
        <v>10374.379999999999</v>
      </c>
      <c r="J5" t="s">
        <v>324</v>
      </c>
      <c r="K5" s="1">
        <f t="shared" si="0"/>
        <v>41497.519999999997</v>
      </c>
      <c r="L5" s="1">
        <v>0</v>
      </c>
    </row>
    <row r="6" spans="1:12" x14ac:dyDescent="0.25">
      <c r="A6">
        <v>406011494</v>
      </c>
      <c r="B6" t="s">
        <v>329</v>
      </c>
      <c r="C6" t="s">
        <v>322</v>
      </c>
      <c r="D6" t="s">
        <v>323</v>
      </c>
      <c r="F6">
        <v>10948.62</v>
      </c>
      <c r="I6">
        <v>10948.62</v>
      </c>
      <c r="J6" t="s">
        <v>324</v>
      </c>
      <c r="K6" s="1">
        <f t="shared" si="0"/>
        <v>43794.48</v>
      </c>
      <c r="L6" s="1">
        <v>0</v>
      </c>
    </row>
    <row r="7" spans="1:12" x14ac:dyDescent="0.25">
      <c r="A7">
        <v>406010170</v>
      </c>
      <c r="B7" t="s">
        <v>330</v>
      </c>
      <c r="C7" t="s">
        <v>322</v>
      </c>
      <c r="D7" t="s">
        <v>323</v>
      </c>
      <c r="F7">
        <v>10948.62</v>
      </c>
      <c r="I7">
        <v>10948.62</v>
      </c>
      <c r="J7" t="s">
        <v>324</v>
      </c>
      <c r="K7" s="1">
        <f t="shared" si="0"/>
        <v>43794.48</v>
      </c>
      <c r="L7" s="1">
        <v>0</v>
      </c>
    </row>
    <row r="8" spans="1:12" x14ac:dyDescent="0.25">
      <c r="A8">
        <v>406011273</v>
      </c>
      <c r="B8" t="s">
        <v>331</v>
      </c>
      <c r="C8" t="s">
        <v>322</v>
      </c>
      <c r="D8" t="s">
        <v>323</v>
      </c>
      <c r="F8">
        <v>10948.62</v>
      </c>
      <c r="I8">
        <v>10948.62</v>
      </c>
      <c r="J8" t="s">
        <v>324</v>
      </c>
      <c r="K8" s="1">
        <f t="shared" si="0"/>
        <v>43794.48</v>
      </c>
      <c r="L8" s="1">
        <v>0</v>
      </c>
    </row>
    <row r="9" spans="1:12" x14ac:dyDescent="0.25">
      <c r="A9">
        <v>406011370</v>
      </c>
      <c r="B9" t="s">
        <v>332</v>
      </c>
      <c r="C9" t="s">
        <v>322</v>
      </c>
      <c r="D9" t="s">
        <v>323</v>
      </c>
      <c r="F9">
        <v>10948.62</v>
      </c>
      <c r="I9">
        <v>10948.62</v>
      </c>
      <c r="J9" t="s">
        <v>324</v>
      </c>
      <c r="K9" s="1">
        <f t="shared" si="0"/>
        <v>43794.48</v>
      </c>
      <c r="L9" s="1">
        <v>0</v>
      </c>
    </row>
    <row r="10" spans="1:12" x14ac:dyDescent="0.25">
      <c r="A10">
        <v>406011460</v>
      </c>
      <c r="B10" t="s">
        <v>333</v>
      </c>
      <c r="C10" t="s">
        <v>322</v>
      </c>
      <c r="D10" t="s">
        <v>323</v>
      </c>
      <c r="F10">
        <v>10948.62</v>
      </c>
      <c r="I10">
        <v>10948.62</v>
      </c>
      <c r="J10" t="s">
        <v>324</v>
      </c>
      <c r="K10" s="1">
        <f t="shared" si="0"/>
        <v>43794.48</v>
      </c>
      <c r="L10" s="1">
        <v>0</v>
      </c>
    </row>
    <row r="11" spans="1:12" x14ac:dyDescent="0.25">
      <c r="A11">
        <v>406011486</v>
      </c>
      <c r="B11" t="s">
        <v>334</v>
      </c>
      <c r="C11" t="s">
        <v>322</v>
      </c>
      <c r="D11" t="s">
        <v>323</v>
      </c>
      <c r="F11">
        <v>11502.85</v>
      </c>
      <c r="I11">
        <v>11502.85</v>
      </c>
      <c r="J11" t="s">
        <v>324</v>
      </c>
      <c r="K11" s="1">
        <f t="shared" si="0"/>
        <v>46011.4</v>
      </c>
      <c r="L11" s="1">
        <v>0</v>
      </c>
    </row>
    <row r="12" spans="1:12" x14ac:dyDescent="0.25">
      <c r="A12">
        <v>406011478</v>
      </c>
      <c r="B12" t="s">
        <v>335</v>
      </c>
      <c r="C12" t="s">
        <v>322</v>
      </c>
      <c r="D12" t="s">
        <v>323</v>
      </c>
      <c r="F12">
        <v>11822.99</v>
      </c>
      <c r="I12">
        <v>11822.99</v>
      </c>
      <c r="J12" t="s">
        <v>324</v>
      </c>
      <c r="K12" s="1">
        <f t="shared" si="0"/>
        <v>47291.96</v>
      </c>
      <c r="L12" s="1">
        <v>0</v>
      </c>
    </row>
    <row r="13" spans="1:12" x14ac:dyDescent="0.25">
      <c r="A13">
        <v>406011311</v>
      </c>
      <c r="B13" t="s">
        <v>336</v>
      </c>
      <c r="C13" t="s">
        <v>322</v>
      </c>
      <c r="D13" t="s">
        <v>323</v>
      </c>
      <c r="F13">
        <v>12131.83</v>
      </c>
      <c r="I13">
        <v>12131.83</v>
      </c>
      <c r="J13" t="s">
        <v>324</v>
      </c>
      <c r="K13" s="1">
        <f t="shared" si="0"/>
        <v>48527.32</v>
      </c>
      <c r="L13" s="1">
        <v>0</v>
      </c>
    </row>
    <row r="14" spans="1:12" x14ac:dyDescent="0.25">
      <c r="A14">
        <v>406010013</v>
      </c>
      <c r="B14" t="s">
        <v>337</v>
      </c>
      <c r="C14" t="s">
        <v>322</v>
      </c>
      <c r="D14" t="s">
        <v>323</v>
      </c>
      <c r="F14">
        <v>12246.65</v>
      </c>
      <c r="I14">
        <v>12246.65</v>
      </c>
      <c r="J14" t="s">
        <v>324</v>
      </c>
      <c r="K14" s="1">
        <f t="shared" si="0"/>
        <v>48986.6</v>
      </c>
      <c r="L14" s="1">
        <v>0</v>
      </c>
    </row>
    <row r="15" spans="1:12" x14ac:dyDescent="0.25">
      <c r="A15">
        <v>406011222</v>
      </c>
      <c r="B15" t="s">
        <v>338</v>
      </c>
      <c r="C15" t="s">
        <v>322</v>
      </c>
      <c r="D15" t="s">
        <v>323</v>
      </c>
      <c r="F15">
        <v>12246.65</v>
      </c>
      <c r="I15">
        <v>12246.65</v>
      </c>
      <c r="J15" t="s">
        <v>324</v>
      </c>
      <c r="K15" s="1">
        <f t="shared" si="0"/>
        <v>48986.6</v>
      </c>
      <c r="L15" s="1">
        <v>0</v>
      </c>
    </row>
    <row r="16" spans="1:12" x14ac:dyDescent="0.25">
      <c r="A16">
        <v>406011320</v>
      </c>
      <c r="B16" t="s">
        <v>339</v>
      </c>
      <c r="C16" t="s">
        <v>322</v>
      </c>
      <c r="D16" t="s">
        <v>323</v>
      </c>
      <c r="F16">
        <v>12246.65</v>
      </c>
      <c r="I16">
        <v>12246.65</v>
      </c>
      <c r="J16" t="s">
        <v>324</v>
      </c>
      <c r="K16" s="1">
        <f t="shared" si="0"/>
        <v>48986.6</v>
      </c>
      <c r="L16" s="1">
        <v>0</v>
      </c>
    </row>
    <row r="17" spans="1:12" x14ac:dyDescent="0.25">
      <c r="A17">
        <v>406010803</v>
      </c>
      <c r="B17" t="s">
        <v>340</v>
      </c>
      <c r="C17" t="s">
        <v>322</v>
      </c>
      <c r="D17" t="s">
        <v>323</v>
      </c>
      <c r="F17">
        <v>12659.96</v>
      </c>
      <c r="I17">
        <v>12659.96</v>
      </c>
      <c r="J17" t="s">
        <v>324</v>
      </c>
      <c r="K17" s="1">
        <f t="shared" si="0"/>
        <v>50639.839999999997</v>
      </c>
      <c r="L17" s="1">
        <v>0</v>
      </c>
    </row>
    <row r="18" spans="1:12" x14ac:dyDescent="0.25">
      <c r="A18">
        <v>406011354</v>
      </c>
      <c r="B18" t="s">
        <v>341</v>
      </c>
      <c r="C18" t="s">
        <v>322</v>
      </c>
      <c r="D18" t="s">
        <v>323</v>
      </c>
      <c r="F18">
        <v>12674.72</v>
      </c>
      <c r="I18">
        <v>12674.72</v>
      </c>
      <c r="J18" t="s">
        <v>324</v>
      </c>
      <c r="K18" s="1">
        <f t="shared" si="0"/>
        <v>50698.879999999997</v>
      </c>
      <c r="L18" s="1">
        <v>0</v>
      </c>
    </row>
    <row r="19" spans="1:12" x14ac:dyDescent="0.25">
      <c r="A19">
        <v>406011265</v>
      </c>
      <c r="B19" t="s">
        <v>342</v>
      </c>
      <c r="C19" t="s">
        <v>322</v>
      </c>
      <c r="D19" t="s">
        <v>323</v>
      </c>
      <c r="F19">
        <v>12820.88</v>
      </c>
      <c r="I19">
        <v>12820.88</v>
      </c>
      <c r="J19" t="s">
        <v>324</v>
      </c>
      <c r="K19" s="1">
        <f t="shared" si="0"/>
        <v>51283.519999999997</v>
      </c>
      <c r="L19" s="1">
        <v>0</v>
      </c>
    </row>
    <row r="20" spans="1:12" x14ac:dyDescent="0.25">
      <c r="A20">
        <v>406011443</v>
      </c>
      <c r="B20" t="s">
        <v>343</v>
      </c>
      <c r="C20" t="s">
        <v>322</v>
      </c>
      <c r="D20" t="s">
        <v>323</v>
      </c>
      <c r="F20">
        <v>12990.42</v>
      </c>
      <c r="I20">
        <v>12990.42</v>
      </c>
      <c r="J20" t="s">
        <v>324</v>
      </c>
      <c r="K20" s="1">
        <f t="shared" si="0"/>
        <v>51961.68</v>
      </c>
      <c r="L20" s="1">
        <v>0</v>
      </c>
    </row>
    <row r="21" spans="1:12" x14ac:dyDescent="0.25">
      <c r="A21">
        <v>406010692</v>
      </c>
      <c r="B21" t="s">
        <v>344</v>
      </c>
      <c r="C21" t="s">
        <v>322</v>
      </c>
      <c r="D21" t="s">
        <v>323</v>
      </c>
      <c r="F21">
        <v>13196.19</v>
      </c>
      <c r="I21">
        <v>13196.19</v>
      </c>
      <c r="J21" t="s">
        <v>324</v>
      </c>
      <c r="K21" s="1">
        <f t="shared" si="0"/>
        <v>52784.76</v>
      </c>
      <c r="L21" s="1">
        <v>0</v>
      </c>
    </row>
    <row r="22" spans="1:12" x14ac:dyDescent="0.25">
      <c r="A22">
        <v>406010927</v>
      </c>
      <c r="B22" t="s">
        <v>345</v>
      </c>
      <c r="C22" t="s">
        <v>322</v>
      </c>
      <c r="D22" t="s">
        <v>323</v>
      </c>
      <c r="F22">
        <v>14232.28</v>
      </c>
      <c r="I22">
        <v>14232.28</v>
      </c>
      <c r="J22" t="s">
        <v>324</v>
      </c>
      <c r="K22" s="1">
        <f t="shared" si="0"/>
        <v>56929.120000000003</v>
      </c>
      <c r="L22" s="1">
        <v>0</v>
      </c>
    </row>
    <row r="23" spans="1:12" x14ac:dyDescent="0.25">
      <c r="A23">
        <v>406010161</v>
      </c>
      <c r="B23" t="s">
        <v>346</v>
      </c>
      <c r="C23" t="s">
        <v>322</v>
      </c>
      <c r="D23" t="s">
        <v>323</v>
      </c>
      <c r="F23">
        <v>14685.43</v>
      </c>
      <c r="I23">
        <v>14685.43</v>
      </c>
      <c r="J23" t="s">
        <v>324</v>
      </c>
      <c r="K23" s="1">
        <f t="shared" si="0"/>
        <v>58741.72</v>
      </c>
      <c r="L23" s="1">
        <v>0</v>
      </c>
    </row>
    <row r="24" spans="1:12" x14ac:dyDescent="0.25">
      <c r="A24">
        <v>406011303</v>
      </c>
      <c r="B24" t="s">
        <v>347</v>
      </c>
      <c r="C24" t="s">
        <v>322</v>
      </c>
      <c r="D24" t="s">
        <v>323</v>
      </c>
      <c r="F24">
        <v>14685.43</v>
      </c>
      <c r="I24">
        <v>14685.43</v>
      </c>
      <c r="J24" t="s">
        <v>324</v>
      </c>
      <c r="K24" s="1">
        <f t="shared" si="0"/>
        <v>58741.72</v>
      </c>
      <c r="L24" s="1">
        <v>0</v>
      </c>
    </row>
    <row r="25" spans="1:12" x14ac:dyDescent="0.25">
      <c r="A25">
        <v>406011389</v>
      </c>
      <c r="B25" t="s">
        <v>348</v>
      </c>
      <c r="C25" t="s">
        <v>322</v>
      </c>
      <c r="D25" t="s">
        <v>323</v>
      </c>
      <c r="F25">
        <v>14685.43</v>
      </c>
      <c r="I25">
        <v>14685.43</v>
      </c>
      <c r="J25" t="s">
        <v>324</v>
      </c>
      <c r="K25" s="1">
        <f t="shared" si="0"/>
        <v>58741.72</v>
      </c>
      <c r="L25" s="1">
        <v>0</v>
      </c>
    </row>
    <row r="26" spans="1:12" x14ac:dyDescent="0.25">
      <c r="A26">
        <v>406011435</v>
      </c>
      <c r="B26" t="s">
        <v>349</v>
      </c>
      <c r="C26" t="s">
        <v>322</v>
      </c>
      <c r="D26" t="s">
        <v>323</v>
      </c>
      <c r="F26">
        <v>14685.43</v>
      </c>
      <c r="I26">
        <v>14685.43</v>
      </c>
      <c r="J26" t="s">
        <v>324</v>
      </c>
      <c r="K26" s="1">
        <f t="shared" si="0"/>
        <v>58741.72</v>
      </c>
      <c r="L26" s="1">
        <v>0</v>
      </c>
    </row>
    <row r="27" spans="1:12" x14ac:dyDescent="0.25">
      <c r="A27">
        <v>406010935</v>
      </c>
      <c r="B27" t="s">
        <v>350</v>
      </c>
      <c r="C27" t="s">
        <v>322</v>
      </c>
      <c r="D27" t="s">
        <v>323</v>
      </c>
      <c r="F27">
        <v>14709.05</v>
      </c>
      <c r="I27">
        <v>14709.05</v>
      </c>
      <c r="J27" t="s">
        <v>324</v>
      </c>
      <c r="K27" s="1">
        <f t="shared" si="0"/>
        <v>58836.2</v>
      </c>
      <c r="L27" s="1">
        <v>0</v>
      </c>
    </row>
    <row r="28" spans="1:12" x14ac:dyDescent="0.25">
      <c r="A28">
        <v>406010820</v>
      </c>
      <c r="B28" t="s">
        <v>351</v>
      </c>
      <c r="C28" t="s">
        <v>322</v>
      </c>
      <c r="D28" t="s">
        <v>323</v>
      </c>
      <c r="F28">
        <v>15474.64</v>
      </c>
      <c r="I28">
        <v>15474.64</v>
      </c>
      <c r="J28" t="s">
        <v>324</v>
      </c>
      <c r="K28" s="1">
        <f t="shared" si="0"/>
        <v>61898.559999999998</v>
      </c>
      <c r="L28" s="1">
        <v>0</v>
      </c>
    </row>
    <row r="29" spans="1:12" x14ac:dyDescent="0.25">
      <c r="A29">
        <v>406011281</v>
      </c>
      <c r="B29" t="s">
        <v>352</v>
      </c>
      <c r="C29" t="s">
        <v>322</v>
      </c>
      <c r="D29" t="s">
        <v>323</v>
      </c>
      <c r="F29">
        <v>15991.52</v>
      </c>
      <c r="I29">
        <v>15991.52</v>
      </c>
      <c r="J29" t="s">
        <v>324</v>
      </c>
      <c r="K29" s="1">
        <f t="shared" si="0"/>
        <v>63966.080000000002</v>
      </c>
      <c r="L29" s="1">
        <v>0</v>
      </c>
    </row>
    <row r="30" spans="1:12" x14ac:dyDescent="0.25">
      <c r="A30">
        <v>406011419</v>
      </c>
      <c r="B30" t="s">
        <v>353</v>
      </c>
      <c r="C30" t="s">
        <v>322</v>
      </c>
      <c r="D30" t="s">
        <v>323</v>
      </c>
      <c r="F30">
        <v>16557.54</v>
      </c>
      <c r="I30">
        <v>16557.54</v>
      </c>
      <c r="J30" t="s">
        <v>324</v>
      </c>
      <c r="K30" s="1">
        <f t="shared" si="0"/>
        <v>66230.16</v>
      </c>
      <c r="L30" s="1">
        <v>0</v>
      </c>
    </row>
    <row r="31" spans="1:12" x14ac:dyDescent="0.25">
      <c r="A31">
        <v>406010072</v>
      </c>
      <c r="B31" t="s">
        <v>354</v>
      </c>
      <c r="C31" t="s">
        <v>322</v>
      </c>
      <c r="D31" t="s">
        <v>323</v>
      </c>
      <c r="F31">
        <v>16557.689999999999</v>
      </c>
      <c r="I31">
        <v>16557.689999999999</v>
      </c>
      <c r="J31" t="s">
        <v>324</v>
      </c>
      <c r="K31" s="1">
        <f t="shared" si="0"/>
        <v>66230.759999999995</v>
      </c>
      <c r="L31" s="1">
        <v>0</v>
      </c>
    </row>
    <row r="32" spans="1:12" x14ac:dyDescent="0.25">
      <c r="A32">
        <v>406010218</v>
      </c>
      <c r="B32" t="s">
        <v>355</v>
      </c>
      <c r="C32" t="s">
        <v>322</v>
      </c>
      <c r="D32" t="s">
        <v>323</v>
      </c>
      <c r="F32">
        <v>16557.689999999999</v>
      </c>
      <c r="I32">
        <v>16557.689999999999</v>
      </c>
      <c r="J32" t="s">
        <v>324</v>
      </c>
      <c r="K32" s="1">
        <f t="shared" si="0"/>
        <v>66230.759999999995</v>
      </c>
      <c r="L32" s="1">
        <v>0</v>
      </c>
    </row>
    <row r="33" spans="1:12" x14ac:dyDescent="0.25">
      <c r="A33">
        <v>406011214</v>
      </c>
      <c r="B33" t="s">
        <v>356</v>
      </c>
      <c r="C33" t="s">
        <v>322</v>
      </c>
      <c r="D33" t="s">
        <v>323</v>
      </c>
      <c r="F33">
        <v>16557.689999999999</v>
      </c>
      <c r="I33">
        <v>16557.689999999999</v>
      </c>
      <c r="J33" t="s">
        <v>324</v>
      </c>
      <c r="K33" s="1">
        <f t="shared" si="0"/>
        <v>66230.759999999995</v>
      </c>
      <c r="L33" s="1">
        <v>0</v>
      </c>
    </row>
    <row r="34" spans="1:12" x14ac:dyDescent="0.25">
      <c r="A34">
        <v>406011346</v>
      </c>
      <c r="B34" t="s">
        <v>357</v>
      </c>
      <c r="C34" t="s">
        <v>322</v>
      </c>
      <c r="D34" t="s">
        <v>323</v>
      </c>
      <c r="F34">
        <v>16557.689999999999</v>
      </c>
      <c r="I34">
        <v>16557.689999999999</v>
      </c>
      <c r="J34" t="s">
        <v>324</v>
      </c>
      <c r="K34" s="1">
        <f t="shared" si="0"/>
        <v>66230.759999999995</v>
      </c>
      <c r="L34" s="1">
        <v>0</v>
      </c>
    </row>
    <row r="35" spans="1:12" x14ac:dyDescent="0.25">
      <c r="A35">
        <v>406010811</v>
      </c>
      <c r="B35" t="s">
        <v>358</v>
      </c>
      <c r="C35" t="s">
        <v>322</v>
      </c>
      <c r="D35" t="s">
        <v>323</v>
      </c>
      <c r="F35">
        <v>16616.13</v>
      </c>
      <c r="I35">
        <v>16616.13</v>
      </c>
      <c r="J35" t="s">
        <v>324</v>
      </c>
      <c r="K35" s="1">
        <f t="shared" si="0"/>
        <v>66464.52</v>
      </c>
      <c r="L35" s="1">
        <v>0</v>
      </c>
    </row>
    <row r="36" spans="1:12" x14ac:dyDescent="0.25">
      <c r="A36">
        <v>406011206</v>
      </c>
      <c r="B36" t="s">
        <v>359</v>
      </c>
      <c r="C36" t="s">
        <v>322</v>
      </c>
      <c r="D36" t="s">
        <v>323</v>
      </c>
      <c r="F36">
        <v>16616.13</v>
      </c>
      <c r="I36">
        <v>16616.13</v>
      </c>
      <c r="J36" t="s">
        <v>324</v>
      </c>
      <c r="K36" s="1">
        <f t="shared" si="0"/>
        <v>66464.52</v>
      </c>
      <c r="L36" s="1">
        <v>0</v>
      </c>
    </row>
    <row r="37" spans="1:12" x14ac:dyDescent="0.25">
      <c r="A37">
        <v>406030154</v>
      </c>
      <c r="B37" t="s">
        <v>360</v>
      </c>
      <c r="C37" t="s">
        <v>322</v>
      </c>
      <c r="D37" t="s">
        <v>323</v>
      </c>
      <c r="F37">
        <v>17144.18</v>
      </c>
      <c r="I37">
        <v>17144.18</v>
      </c>
      <c r="J37" t="s">
        <v>324</v>
      </c>
      <c r="K37" s="1">
        <f t="shared" si="0"/>
        <v>68576.72</v>
      </c>
      <c r="L37" s="1">
        <v>0</v>
      </c>
    </row>
    <row r="38" spans="1:12" x14ac:dyDescent="0.25">
      <c r="A38">
        <v>406010137</v>
      </c>
      <c r="B38" t="s">
        <v>361</v>
      </c>
      <c r="C38" t="s">
        <v>322</v>
      </c>
      <c r="D38" t="s">
        <v>323</v>
      </c>
      <c r="F38">
        <v>17703.09</v>
      </c>
      <c r="I38">
        <v>17703.09</v>
      </c>
      <c r="J38" t="s">
        <v>324</v>
      </c>
      <c r="K38" s="1">
        <f t="shared" si="0"/>
        <v>70812.36</v>
      </c>
      <c r="L38" s="1">
        <v>0</v>
      </c>
    </row>
    <row r="39" spans="1:12" x14ac:dyDescent="0.25">
      <c r="A39">
        <v>406010943</v>
      </c>
      <c r="B39" t="s">
        <v>362</v>
      </c>
      <c r="C39" t="s">
        <v>322</v>
      </c>
      <c r="D39" t="s">
        <v>323</v>
      </c>
      <c r="F39">
        <v>17704.38</v>
      </c>
      <c r="I39">
        <v>17704.38</v>
      </c>
      <c r="J39" t="s">
        <v>324</v>
      </c>
      <c r="K39" s="1">
        <f t="shared" si="0"/>
        <v>70817.52</v>
      </c>
      <c r="L39" s="1">
        <v>0</v>
      </c>
    </row>
    <row r="40" spans="1:12" x14ac:dyDescent="0.25">
      <c r="A40">
        <v>406010951</v>
      </c>
      <c r="B40" t="s">
        <v>363</v>
      </c>
      <c r="C40" t="s">
        <v>322</v>
      </c>
      <c r="D40" t="s">
        <v>323</v>
      </c>
      <c r="F40">
        <v>17704.38</v>
      </c>
      <c r="I40">
        <v>17704.38</v>
      </c>
      <c r="J40" t="s">
        <v>324</v>
      </c>
      <c r="K40" s="1">
        <f t="shared" si="0"/>
        <v>70817.52</v>
      </c>
      <c r="L40" s="1">
        <v>0</v>
      </c>
    </row>
    <row r="41" spans="1:12" x14ac:dyDescent="0.25">
      <c r="A41">
        <v>406010390</v>
      </c>
      <c r="B41" t="s">
        <v>364</v>
      </c>
      <c r="C41" t="s">
        <v>322</v>
      </c>
      <c r="D41" t="s">
        <v>323</v>
      </c>
      <c r="F41">
        <v>18150.46</v>
      </c>
      <c r="I41">
        <v>18150.46</v>
      </c>
      <c r="J41" t="s">
        <v>324</v>
      </c>
      <c r="K41" s="1">
        <f t="shared" si="0"/>
        <v>72601.84</v>
      </c>
      <c r="L41" s="1">
        <v>0</v>
      </c>
    </row>
    <row r="42" spans="1:12" x14ac:dyDescent="0.25">
      <c r="A42">
        <v>406011397</v>
      </c>
      <c r="B42" t="s">
        <v>365</v>
      </c>
      <c r="C42" t="s">
        <v>322</v>
      </c>
      <c r="D42" t="s">
        <v>323</v>
      </c>
      <c r="F42">
        <v>18150.46</v>
      </c>
      <c r="I42">
        <v>18150.46</v>
      </c>
      <c r="J42" t="s">
        <v>324</v>
      </c>
      <c r="K42" s="1">
        <f t="shared" si="0"/>
        <v>72601.84</v>
      </c>
      <c r="L42" s="1">
        <v>0</v>
      </c>
    </row>
    <row r="43" spans="1:12" x14ac:dyDescent="0.25">
      <c r="A43">
        <v>406011400</v>
      </c>
      <c r="B43" t="s">
        <v>366</v>
      </c>
      <c r="C43" t="s">
        <v>322</v>
      </c>
      <c r="D43" t="s">
        <v>323</v>
      </c>
      <c r="F43">
        <v>18150.46</v>
      </c>
      <c r="I43">
        <v>18150.46</v>
      </c>
      <c r="J43" t="s">
        <v>324</v>
      </c>
      <c r="K43" s="1">
        <f t="shared" si="0"/>
        <v>72601.84</v>
      </c>
      <c r="L43" s="1">
        <v>0</v>
      </c>
    </row>
    <row r="44" spans="1:12" x14ac:dyDescent="0.25">
      <c r="A44">
        <v>406011290</v>
      </c>
      <c r="B44" t="s">
        <v>367</v>
      </c>
      <c r="C44" t="s">
        <v>322</v>
      </c>
      <c r="D44" t="s">
        <v>323</v>
      </c>
      <c r="F44">
        <v>19664.32</v>
      </c>
      <c r="I44">
        <v>19664.32</v>
      </c>
      <c r="J44" t="s">
        <v>324</v>
      </c>
      <c r="K44" s="1">
        <f t="shared" si="0"/>
        <v>78657.279999999999</v>
      </c>
      <c r="L44" s="1">
        <v>0</v>
      </c>
    </row>
    <row r="45" spans="1:12" x14ac:dyDescent="0.25">
      <c r="A45">
        <v>406011362</v>
      </c>
      <c r="B45" t="s">
        <v>368</v>
      </c>
      <c r="C45" t="s">
        <v>322</v>
      </c>
      <c r="D45" t="s">
        <v>323</v>
      </c>
      <c r="F45">
        <v>19664.32</v>
      </c>
      <c r="I45">
        <v>19664.32</v>
      </c>
      <c r="J45" t="s">
        <v>324</v>
      </c>
      <c r="K45" s="1">
        <f t="shared" si="0"/>
        <v>78657.279999999999</v>
      </c>
      <c r="L45" s="1">
        <v>0</v>
      </c>
    </row>
    <row r="46" spans="1:12" x14ac:dyDescent="0.25">
      <c r="A46">
        <v>406010285</v>
      </c>
      <c r="B46" t="s">
        <v>369</v>
      </c>
      <c r="C46" t="s">
        <v>322</v>
      </c>
      <c r="D46" t="s">
        <v>323</v>
      </c>
      <c r="F46">
        <v>20435.86</v>
      </c>
      <c r="I46">
        <v>20435.86</v>
      </c>
      <c r="J46" t="s">
        <v>324</v>
      </c>
      <c r="K46" s="1">
        <f t="shared" si="0"/>
        <v>81743.44</v>
      </c>
      <c r="L46" s="1">
        <v>0</v>
      </c>
    </row>
    <row r="47" spans="1:12" x14ac:dyDescent="0.25">
      <c r="A47">
        <v>406010153</v>
      </c>
      <c r="B47" t="s">
        <v>370</v>
      </c>
      <c r="C47" t="s">
        <v>322</v>
      </c>
      <c r="D47" t="s">
        <v>323</v>
      </c>
      <c r="F47">
        <v>22267.919999999998</v>
      </c>
      <c r="I47">
        <v>22267.919999999998</v>
      </c>
      <c r="J47" t="s">
        <v>324</v>
      </c>
      <c r="K47" s="1">
        <f t="shared" si="0"/>
        <v>89071.679999999993</v>
      </c>
      <c r="L47" s="1">
        <v>0</v>
      </c>
    </row>
    <row r="48" spans="1:12" x14ac:dyDescent="0.25">
      <c r="A48">
        <v>406010226</v>
      </c>
      <c r="B48" t="s">
        <v>371</v>
      </c>
      <c r="C48" t="s">
        <v>322</v>
      </c>
      <c r="D48" t="s">
        <v>323</v>
      </c>
      <c r="F48">
        <v>22267.919999999998</v>
      </c>
      <c r="I48">
        <v>22267.919999999998</v>
      </c>
      <c r="J48" t="s">
        <v>324</v>
      </c>
      <c r="K48" s="1">
        <f t="shared" si="0"/>
        <v>89071.679999999993</v>
      </c>
      <c r="L48" s="1">
        <v>0</v>
      </c>
    </row>
    <row r="49" spans="1:12" x14ac:dyDescent="0.25">
      <c r="A49">
        <v>406010420</v>
      </c>
      <c r="B49" t="s">
        <v>372</v>
      </c>
      <c r="C49" t="s">
        <v>322</v>
      </c>
      <c r="D49" t="s">
        <v>323</v>
      </c>
      <c r="F49">
        <v>22446.57</v>
      </c>
      <c r="I49">
        <v>22446.57</v>
      </c>
      <c r="J49" t="s">
        <v>324</v>
      </c>
      <c r="K49" s="1">
        <f t="shared" si="0"/>
        <v>89786.28</v>
      </c>
      <c r="L49" s="1">
        <v>0</v>
      </c>
    </row>
    <row r="50" spans="1:12" x14ac:dyDescent="0.25">
      <c r="A50">
        <v>406010374</v>
      </c>
      <c r="B50" t="s">
        <v>373</v>
      </c>
      <c r="C50" t="s">
        <v>322</v>
      </c>
      <c r="D50" t="s">
        <v>323</v>
      </c>
      <c r="F50">
        <v>22446.57</v>
      </c>
      <c r="I50">
        <v>22446.57</v>
      </c>
      <c r="J50" t="s">
        <v>324</v>
      </c>
      <c r="K50" s="1">
        <f t="shared" si="0"/>
        <v>89786.28</v>
      </c>
      <c r="L50" s="1">
        <v>0</v>
      </c>
    </row>
    <row r="51" spans="1:12" x14ac:dyDescent="0.25">
      <c r="A51">
        <v>406010331</v>
      </c>
      <c r="B51" t="s">
        <v>374</v>
      </c>
      <c r="C51" t="s">
        <v>322</v>
      </c>
      <c r="D51" t="s">
        <v>323</v>
      </c>
      <c r="F51">
        <v>24318.66</v>
      </c>
      <c r="I51">
        <v>24318.66</v>
      </c>
      <c r="J51" t="s">
        <v>324</v>
      </c>
      <c r="K51" s="1">
        <f t="shared" si="0"/>
        <v>97274.64</v>
      </c>
      <c r="L51" s="1">
        <v>0</v>
      </c>
    </row>
    <row r="52" spans="1:12" x14ac:dyDescent="0.25">
      <c r="A52">
        <v>406010269</v>
      </c>
      <c r="B52" t="s">
        <v>375</v>
      </c>
      <c r="C52" t="s">
        <v>322</v>
      </c>
      <c r="D52" t="s">
        <v>323</v>
      </c>
      <c r="F52">
        <v>24318.83</v>
      </c>
      <c r="I52">
        <v>24318.83</v>
      </c>
      <c r="J52" t="s">
        <v>324</v>
      </c>
      <c r="K52" s="1">
        <f t="shared" si="0"/>
        <v>97275.32</v>
      </c>
      <c r="L52" s="1">
        <v>0</v>
      </c>
    </row>
    <row r="53" spans="1:12" x14ac:dyDescent="0.25">
      <c r="A53">
        <v>406010498</v>
      </c>
      <c r="B53" t="s">
        <v>376</v>
      </c>
      <c r="C53" t="s">
        <v>322</v>
      </c>
      <c r="D53" t="s">
        <v>323</v>
      </c>
      <c r="F53">
        <v>24318.83</v>
      </c>
      <c r="I53">
        <v>24318.83</v>
      </c>
      <c r="J53" t="s">
        <v>324</v>
      </c>
      <c r="K53" s="1">
        <f t="shared" si="0"/>
        <v>97275.32</v>
      </c>
      <c r="L53" s="1">
        <v>0</v>
      </c>
    </row>
    <row r="54" spans="1:12" x14ac:dyDescent="0.25">
      <c r="A54">
        <v>406010781</v>
      </c>
      <c r="B54" t="s">
        <v>377</v>
      </c>
      <c r="C54" t="s">
        <v>322</v>
      </c>
      <c r="D54" t="s">
        <v>323</v>
      </c>
      <c r="F54">
        <v>24318.83</v>
      </c>
      <c r="I54">
        <v>24318.83</v>
      </c>
      <c r="J54" t="s">
        <v>324</v>
      </c>
      <c r="K54" s="1">
        <f t="shared" si="0"/>
        <v>97275.32</v>
      </c>
      <c r="L54" s="1">
        <v>0</v>
      </c>
    </row>
    <row r="55" spans="1:12" x14ac:dyDescent="0.25">
      <c r="A55">
        <v>406010250</v>
      </c>
      <c r="B55" t="s">
        <v>378</v>
      </c>
      <c r="C55" t="s">
        <v>322</v>
      </c>
      <c r="D55" t="s">
        <v>323</v>
      </c>
      <c r="F55">
        <v>24318.83</v>
      </c>
      <c r="I55">
        <v>24318.83</v>
      </c>
      <c r="J55" t="s">
        <v>324</v>
      </c>
      <c r="K55" s="1">
        <f t="shared" si="0"/>
        <v>97275.32</v>
      </c>
      <c r="L55" s="1">
        <v>0</v>
      </c>
    </row>
    <row r="56" spans="1:12" x14ac:dyDescent="0.25">
      <c r="A56">
        <v>406010277</v>
      </c>
      <c r="B56" t="s">
        <v>379</v>
      </c>
      <c r="C56" t="s">
        <v>322</v>
      </c>
      <c r="D56" t="s">
        <v>323</v>
      </c>
      <c r="F56">
        <v>24318.83</v>
      </c>
      <c r="I56">
        <v>24318.83</v>
      </c>
      <c r="J56" t="s">
        <v>324</v>
      </c>
      <c r="K56" s="1">
        <f t="shared" si="0"/>
        <v>97275.32</v>
      </c>
      <c r="L56" s="1">
        <v>0</v>
      </c>
    </row>
    <row r="57" spans="1:12" x14ac:dyDescent="0.25">
      <c r="A57">
        <v>406010366</v>
      </c>
      <c r="B57" t="s">
        <v>380</v>
      </c>
      <c r="C57" t="s">
        <v>322</v>
      </c>
      <c r="D57" t="s">
        <v>323</v>
      </c>
      <c r="F57">
        <v>24318.83</v>
      </c>
      <c r="I57">
        <v>24318.83</v>
      </c>
      <c r="J57" t="s">
        <v>324</v>
      </c>
      <c r="K57" s="1">
        <f t="shared" si="0"/>
        <v>97275.32</v>
      </c>
      <c r="L57" s="1">
        <v>0</v>
      </c>
    </row>
    <row r="58" spans="1:12" x14ac:dyDescent="0.25">
      <c r="A58">
        <v>406010447</v>
      </c>
      <c r="B58" t="s">
        <v>381</v>
      </c>
      <c r="C58" t="s">
        <v>322</v>
      </c>
      <c r="D58" t="s">
        <v>323</v>
      </c>
      <c r="F58">
        <v>24318.83</v>
      </c>
      <c r="I58">
        <v>24318.83</v>
      </c>
      <c r="J58" t="s">
        <v>324</v>
      </c>
      <c r="K58" s="1">
        <f t="shared" si="0"/>
        <v>97275.32</v>
      </c>
      <c r="L58" s="1">
        <v>0</v>
      </c>
    </row>
    <row r="59" spans="1:12" x14ac:dyDescent="0.25">
      <c r="A59">
        <v>406010463</v>
      </c>
      <c r="B59" t="s">
        <v>382</v>
      </c>
      <c r="C59" t="s">
        <v>322</v>
      </c>
      <c r="D59" t="s">
        <v>323</v>
      </c>
      <c r="F59">
        <v>24318.83</v>
      </c>
      <c r="I59">
        <v>24318.83</v>
      </c>
      <c r="J59" t="s">
        <v>324</v>
      </c>
      <c r="K59" s="1">
        <f t="shared" si="0"/>
        <v>97275.32</v>
      </c>
      <c r="L59" s="1">
        <v>0</v>
      </c>
    </row>
    <row r="60" spans="1:12" x14ac:dyDescent="0.25">
      <c r="A60">
        <v>406010471</v>
      </c>
      <c r="B60" t="s">
        <v>383</v>
      </c>
      <c r="C60" t="s">
        <v>322</v>
      </c>
      <c r="D60" t="s">
        <v>323</v>
      </c>
      <c r="F60">
        <v>24318.83</v>
      </c>
      <c r="I60">
        <v>24318.83</v>
      </c>
      <c r="J60" t="s">
        <v>324</v>
      </c>
      <c r="K60" s="1">
        <f t="shared" si="0"/>
        <v>97275.32</v>
      </c>
      <c r="L60" s="1">
        <v>0</v>
      </c>
    </row>
    <row r="61" spans="1:12" x14ac:dyDescent="0.25">
      <c r="A61">
        <v>406011524</v>
      </c>
      <c r="B61" t="s">
        <v>384</v>
      </c>
      <c r="C61" t="s">
        <v>322</v>
      </c>
      <c r="D61" t="s">
        <v>323</v>
      </c>
      <c r="F61">
        <v>57000</v>
      </c>
      <c r="I61">
        <v>57000</v>
      </c>
      <c r="J61" t="s">
        <v>324</v>
      </c>
      <c r="K61" s="1">
        <f t="shared" si="0"/>
        <v>228000</v>
      </c>
      <c r="L61" s="1">
        <v>0</v>
      </c>
    </row>
    <row r="62" spans="1:12" x14ac:dyDescent="0.25">
      <c r="A62">
        <v>406040150</v>
      </c>
      <c r="B62" t="s">
        <v>385</v>
      </c>
      <c r="C62" t="s">
        <v>322</v>
      </c>
      <c r="D62" t="s">
        <v>323</v>
      </c>
      <c r="F62">
        <v>2825.81</v>
      </c>
      <c r="I62">
        <v>2825.81</v>
      </c>
      <c r="J62" t="s">
        <v>324</v>
      </c>
      <c r="K62" s="1">
        <f t="shared" si="0"/>
        <v>11303.24</v>
      </c>
      <c r="L62" s="1">
        <v>0</v>
      </c>
    </row>
    <row r="63" spans="1:12" x14ac:dyDescent="0.25">
      <c r="A63">
        <v>406040176</v>
      </c>
      <c r="B63" t="s">
        <v>386</v>
      </c>
      <c r="C63" t="s">
        <v>322</v>
      </c>
      <c r="D63" t="s">
        <v>323</v>
      </c>
      <c r="F63">
        <v>2825.81</v>
      </c>
      <c r="I63">
        <v>2825.81</v>
      </c>
      <c r="J63" t="s">
        <v>324</v>
      </c>
      <c r="K63" s="1">
        <f t="shared" si="0"/>
        <v>11303.24</v>
      </c>
      <c r="L63" s="1">
        <v>0</v>
      </c>
    </row>
    <row r="64" spans="1:12" x14ac:dyDescent="0.25">
      <c r="A64">
        <v>406040184</v>
      </c>
      <c r="B64" t="s">
        <v>387</v>
      </c>
      <c r="C64" t="s">
        <v>322</v>
      </c>
      <c r="D64" t="s">
        <v>323</v>
      </c>
      <c r="F64">
        <v>2825.81</v>
      </c>
      <c r="I64">
        <v>2825.81</v>
      </c>
      <c r="J64" t="s">
        <v>324</v>
      </c>
      <c r="K64" s="1">
        <f t="shared" si="0"/>
        <v>11303.24</v>
      </c>
      <c r="L64" s="1">
        <v>0</v>
      </c>
    </row>
    <row r="65" spans="1:12" x14ac:dyDescent="0.25">
      <c r="A65">
        <v>406040168</v>
      </c>
      <c r="B65" t="s">
        <v>388</v>
      </c>
      <c r="C65" t="s">
        <v>322</v>
      </c>
      <c r="D65" t="s">
        <v>323</v>
      </c>
      <c r="F65">
        <v>3544.17</v>
      </c>
      <c r="I65">
        <v>3544.17</v>
      </c>
      <c r="J65" t="s">
        <v>324</v>
      </c>
      <c r="K65" s="1">
        <f t="shared" si="0"/>
        <v>14176.68</v>
      </c>
      <c r="L65" s="1">
        <v>0</v>
      </c>
    </row>
    <row r="66" spans="1:12" x14ac:dyDescent="0.25">
      <c r="A66">
        <v>407010378</v>
      </c>
      <c r="B66" t="s">
        <v>389</v>
      </c>
      <c r="C66" t="s">
        <v>390</v>
      </c>
      <c r="D66" t="s">
        <v>323</v>
      </c>
      <c r="F66">
        <v>975</v>
      </c>
      <c r="I66">
        <v>975</v>
      </c>
      <c r="J66" t="s">
        <v>324</v>
      </c>
      <c r="K66" s="1">
        <f t="shared" ref="K66:K129" si="1">(F66*4)</f>
        <v>3900</v>
      </c>
      <c r="L66" s="1">
        <v>0</v>
      </c>
    </row>
    <row r="67" spans="1:12" x14ac:dyDescent="0.25">
      <c r="A67">
        <v>407010181</v>
      </c>
      <c r="B67" t="s">
        <v>391</v>
      </c>
      <c r="C67" t="s">
        <v>390</v>
      </c>
      <c r="D67" t="s">
        <v>323</v>
      </c>
      <c r="F67">
        <v>3850</v>
      </c>
      <c r="I67">
        <v>3850</v>
      </c>
      <c r="J67" t="s">
        <v>324</v>
      </c>
      <c r="K67" s="1">
        <f t="shared" si="1"/>
        <v>15400</v>
      </c>
      <c r="L67" s="1">
        <v>0</v>
      </c>
    </row>
    <row r="68" spans="1:12" x14ac:dyDescent="0.25">
      <c r="A68">
        <v>407010360</v>
      </c>
      <c r="B68" t="s">
        <v>392</v>
      </c>
      <c r="C68" t="s">
        <v>390</v>
      </c>
      <c r="D68" t="s">
        <v>323</v>
      </c>
      <c r="F68">
        <v>4095</v>
      </c>
      <c r="I68">
        <v>4095</v>
      </c>
      <c r="J68" t="s">
        <v>324</v>
      </c>
      <c r="K68" s="1">
        <f t="shared" si="1"/>
        <v>16380</v>
      </c>
      <c r="L68" s="1">
        <v>0</v>
      </c>
    </row>
    <row r="69" spans="1:12" x14ac:dyDescent="0.25">
      <c r="A69">
        <v>407010122</v>
      </c>
      <c r="B69" t="s">
        <v>393</v>
      </c>
      <c r="C69" t="s">
        <v>390</v>
      </c>
      <c r="D69" t="s">
        <v>323</v>
      </c>
      <c r="F69">
        <v>4350</v>
      </c>
      <c r="I69">
        <v>4350</v>
      </c>
      <c r="J69" t="s">
        <v>324</v>
      </c>
      <c r="K69" s="1">
        <f t="shared" si="1"/>
        <v>17400</v>
      </c>
      <c r="L69" s="1">
        <v>0</v>
      </c>
    </row>
    <row r="70" spans="1:12" x14ac:dyDescent="0.25">
      <c r="A70">
        <v>415020018</v>
      </c>
      <c r="B70" t="s">
        <v>394</v>
      </c>
      <c r="C70" t="s">
        <v>395</v>
      </c>
      <c r="D70" t="s">
        <v>323</v>
      </c>
      <c r="J70" t="s">
        <v>324</v>
      </c>
      <c r="K70" s="1">
        <f t="shared" si="1"/>
        <v>0</v>
      </c>
      <c r="L70" s="1">
        <v>0</v>
      </c>
    </row>
    <row r="71" spans="1:12" x14ac:dyDescent="0.25">
      <c r="A71">
        <v>415040027</v>
      </c>
      <c r="B71" t="s">
        <v>396</v>
      </c>
      <c r="C71" t="s">
        <v>395</v>
      </c>
      <c r="D71" t="s">
        <v>323</v>
      </c>
      <c r="F71">
        <v>521.77</v>
      </c>
      <c r="G71">
        <v>1300</v>
      </c>
      <c r="J71" t="s">
        <v>397</v>
      </c>
      <c r="K71" s="1">
        <f t="shared" si="1"/>
        <v>2087.08</v>
      </c>
      <c r="L71" s="1">
        <v>0</v>
      </c>
    </row>
    <row r="72" spans="1:12" x14ac:dyDescent="0.25">
      <c r="A72">
        <v>415040035</v>
      </c>
      <c r="B72" t="s">
        <v>398</v>
      </c>
      <c r="C72" t="s">
        <v>395</v>
      </c>
      <c r="D72" t="s">
        <v>323</v>
      </c>
      <c r="F72">
        <v>543.08000000000004</v>
      </c>
      <c r="G72">
        <v>1300</v>
      </c>
      <c r="J72" t="s">
        <v>397</v>
      </c>
      <c r="K72" s="1">
        <f t="shared" si="1"/>
        <v>2172.3200000000002</v>
      </c>
      <c r="L72" s="1">
        <v>0</v>
      </c>
    </row>
    <row r="73" spans="1:12" x14ac:dyDescent="0.25">
      <c r="A73">
        <v>303040203</v>
      </c>
      <c r="B73" t="s">
        <v>399</v>
      </c>
      <c r="C73" t="s">
        <v>400</v>
      </c>
      <c r="D73" t="s">
        <v>323</v>
      </c>
      <c r="F73">
        <v>309.73</v>
      </c>
      <c r="G73">
        <v>309.73</v>
      </c>
      <c r="I73">
        <v>619.46</v>
      </c>
      <c r="J73" t="s">
        <v>397</v>
      </c>
      <c r="K73" s="1">
        <f t="shared" si="1"/>
        <v>1238.92</v>
      </c>
      <c r="L73" s="1">
        <v>0</v>
      </c>
    </row>
    <row r="74" spans="1:12" x14ac:dyDescent="0.25">
      <c r="A74">
        <v>405010184</v>
      </c>
      <c r="B74" t="s">
        <v>401</v>
      </c>
      <c r="C74" t="s">
        <v>402</v>
      </c>
      <c r="D74" t="s">
        <v>403</v>
      </c>
      <c r="F74">
        <v>95.42</v>
      </c>
      <c r="G74">
        <v>286.26</v>
      </c>
      <c r="I74">
        <v>381.68</v>
      </c>
      <c r="J74" t="s">
        <v>397</v>
      </c>
      <c r="K74" s="1">
        <f t="shared" si="1"/>
        <v>381.68</v>
      </c>
      <c r="L74" s="1">
        <v>0</v>
      </c>
    </row>
    <row r="75" spans="1:12" x14ac:dyDescent="0.25">
      <c r="A75">
        <v>405050364</v>
      </c>
      <c r="B75" t="s">
        <v>404</v>
      </c>
      <c r="C75" t="s">
        <v>402</v>
      </c>
      <c r="D75" t="s">
        <v>403</v>
      </c>
      <c r="E75">
        <v>209.55</v>
      </c>
      <c r="G75">
        <v>628.65000000000009</v>
      </c>
      <c r="I75">
        <v>838.2</v>
      </c>
      <c r="J75" t="s">
        <v>397</v>
      </c>
      <c r="K75" s="1">
        <f t="shared" si="1"/>
        <v>0</v>
      </c>
      <c r="L75" s="1">
        <f t="shared" ref="L75:L92" si="2">G75-K75</f>
        <v>628.65000000000009</v>
      </c>
    </row>
    <row r="76" spans="1:12" x14ac:dyDescent="0.25">
      <c r="A76">
        <v>405030045</v>
      </c>
      <c r="B76" t="s">
        <v>405</v>
      </c>
      <c r="C76" t="s">
        <v>402</v>
      </c>
      <c r="D76" t="s">
        <v>406</v>
      </c>
      <c r="E76">
        <v>107.61</v>
      </c>
      <c r="G76">
        <v>538.04999999999995</v>
      </c>
      <c r="I76">
        <v>645.66</v>
      </c>
      <c r="J76" t="s">
        <v>397</v>
      </c>
      <c r="K76" s="1">
        <f t="shared" si="1"/>
        <v>0</v>
      </c>
      <c r="L76" s="1">
        <f t="shared" si="2"/>
        <v>538.04999999999995</v>
      </c>
    </row>
    <row r="77" spans="1:12" x14ac:dyDescent="0.25">
      <c r="A77">
        <v>405050020</v>
      </c>
      <c r="B77" t="s">
        <v>407</v>
      </c>
      <c r="C77" t="s">
        <v>402</v>
      </c>
      <c r="D77" t="s">
        <v>406</v>
      </c>
      <c r="E77">
        <v>112.77</v>
      </c>
      <c r="G77">
        <v>451.08</v>
      </c>
      <c r="I77">
        <v>563.85</v>
      </c>
      <c r="J77" t="s">
        <v>397</v>
      </c>
      <c r="K77" s="1">
        <f t="shared" si="1"/>
        <v>0</v>
      </c>
      <c r="L77" s="1">
        <f t="shared" si="2"/>
        <v>451.08</v>
      </c>
    </row>
    <row r="78" spans="1:12" x14ac:dyDescent="0.25">
      <c r="A78">
        <v>405050127</v>
      </c>
      <c r="B78" t="s">
        <v>408</v>
      </c>
      <c r="C78" t="s">
        <v>402</v>
      </c>
      <c r="D78" t="s">
        <v>406</v>
      </c>
      <c r="E78">
        <v>45</v>
      </c>
      <c r="G78">
        <v>450</v>
      </c>
      <c r="I78">
        <v>495</v>
      </c>
      <c r="J78" t="s">
        <v>397</v>
      </c>
      <c r="K78" s="1">
        <f t="shared" si="1"/>
        <v>0</v>
      </c>
      <c r="L78" s="1">
        <f t="shared" si="2"/>
        <v>450</v>
      </c>
    </row>
    <row r="79" spans="1:12" x14ac:dyDescent="0.25">
      <c r="A79">
        <v>405050194</v>
      </c>
      <c r="B79" t="s">
        <v>409</v>
      </c>
      <c r="C79" t="s">
        <v>402</v>
      </c>
      <c r="D79" t="s">
        <v>406</v>
      </c>
      <c r="E79">
        <v>45</v>
      </c>
      <c r="G79">
        <v>450</v>
      </c>
      <c r="I79">
        <v>495</v>
      </c>
      <c r="J79" t="s">
        <v>397</v>
      </c>
      <c r="K79" s="1">
        <f t="shared" si="1"/>
        <v>0</v>
      </c>
      <c r="L79" s="1">
        <f t="shared" si="2"/>
        <v>450</v>
      </c>
    </row>
    <row r="80" spans="1:12" x14ac:dyDescent="0.25">
      <c r="A80">
        <v>303050233</v>
      </c>
      <c r="B80" t="s">
        <v>410</v>
      </c>
      <c r="C80" t="s">
        <v>402</v>
      </c>
      <c r="D80" t="s">
        <v>411</v>
      </c>
      <c r="E80">
        <v>627.28</v>
      </c>
      <c r="G80">
        <v>1254.56</v>
      </c>
      <c r="I80">
        <v>1881.84</v>
      </c>
      <c r="J80" t="s">
        <v>397</v>
      </c>
      <c r="K80" s="1">
        <f t="shared" si="1"/>
        <v>0</v>
      </c>
      <c r="L80" s="1">
        <f t="shared" si="2"/>
        <v>1254.56</v>
      </c>
    </row>
    <row r="81" spans="1:12" x14ac:dyDescent="0.25">
      <c r="A81">
        <v>408020415</v>
      </c>
      <c r="B81" t="s">
        <v>412</v>
      </c>
      <c r="C81" t="s">
        <v>413</v>
      </c>
      <c r="D81" t="s">
        <v>323</v>
      </c>
      <c r="F81">
        <v>366.37</v>
      </c>
      <c r="G81">
        <v>1099.1099999999999</v>
      </c>
      <c r="I81">
        <v>1465.48</v>
      </c>
      <c r="J81" t="s">
        <v>397</v>
      </c>
      <c r="K81" s="1">
        <f t="shared" si="1"/>
        <v>1465.48</v>
      </c>
      <c r="L81" s="1">
        <v>0</v>
      </c>
    </row>
    <row r="82" spans="1:12" x14ac:dyDescent="0.25">
      <c r="A82">
        <v>404010369</v>
      </c>
      <c r="B82" t="s">
        <v>414</v>
      </c>
      <c r="C82" t="s">
        <v>415</v>
      </c>
      <c r="D82" t="s">
        <v>403</v>
      </c>
      <c r="F82">
        <v>56.84</v>
      </c>
      <c r="G82">
        <v>511.56000000000006</v>
      </c>
      <c r="I82">
        <v>568.40000000000009</v>
      </c>
      <c r="J82" t="s">
        <v>397</v>
      </c>
      <c r="K82" s="1">
        <f t="shared" si="1"/>
        <v>227.36</v>
      </c>
      <c r="L82" s="1">
        <f t="shared" si="2"/>
        <v>284.20000000000005</v>
      </c>
    </row>
    <row r="83" spans="1:12" x14ac:dyDescent="0.25">
      <c r="A83">
        <v>409050083</v>
      </c>
      <c r="B83" t="s">
        <v>416</v>
      </c>
      <c r="C83" t="s">
        <v>417</v>
      </c>
      <c r="D83" t="s">
        <v>418</v>
      </c>
      <c r="F83">
        <v>219.12</v>
      </c>
      <c r="G83">
        <v>657.36</v>
      </c>
      <c r="I83">
        <v>876.48</v>
      </c>
      <c r="J83" t="s">
        <v>397</v>
      </c>
      <c r="K83" s="1">
        <f t="shared" si="1"/>
        <v>876.48</v>
      </c>
      <c r="L83" s="1">
        <v>0</v>
      </c>
    </row>
    <row r="84" spans="1:12" x14ac:dyDescent="0.25">
      <c r="A84">
        <v>418010080</v>
      </c>
      <c r="B84" t="s">
        <v>419</v>
      </c>
      <c r="C84" t="s">
        <v>417</v>
      </c>
      <c r="D84" t="s">
        <v>406</v>
      </c>
      <c r="E84">
        <v>400</v>
      </c>
      <c r="G84">
        <v>1200</v>
      </c>
      <c r="I84">
        <v>1200</v>
      </c>
      <c r="J84" t="s">
        <v>397</v>
      </c>
      <c r="K84" s="1">
        <f t="shared" si="1"/>
        <v>0</v>
      </c>
      <c r="L84" s="1">
        <f t="shared" si="2"/>
        <v>1200</v>
      </c>
    </row>
    <row r="85" spans="1:12" x14ac:dyDescent="0.25">
      <c r="A85">
        <v>418020035</v>
      </c>
      <c r="B85" t="s">
        <v>420</v>
      </c>
      <c r="C85" t="s">
        <v>417</v>
      </c>
      <c r="D85" t="s">
        <v>411</v>
      </c>
      <c r="E85">
        <v>400</v>
      </c>
      <c r="G85">
        <v>1200</v>
      </c>
      <c r="I85">
        <v>1200</v>
      </c>
      <c r="J85" t="s">
        <v>397</v>
      </c>
      <c r="K85" s="1">
        <f t="shared" si="1"/>
        <v>0</v>
      </c>
      <c r="L85" s="1">
        <f t="shared" si="2"/>
        <v>1200</v>
      </c>
    </row>
    <row r="86" spans="1:12" x14ac:dyDescent="0.25">
      <c r="A86">
        <v>418020019</v>
      </c>
      <c r="B86" t="s">
        <v>421</v>
      </c>
      <c r="C86" t="s">
        <v>417</v>
      </c>
      <c r="D86" t="s">
        <v>406</v>
      </c>
      <c r="E86">
        <v>600</v>
      </c>
      <c r="G86">
        <v>1800</v>
      </c>
      <c r="I86">
        <v>1800</v>
      </c>
      <c r="J86" t="s">
        <v>397</v>
      </c>
      <c r="K86" s="1">
        <f t="shared" si="1"/>
        <v>0</v>
      </c>
      <c r="L86" s="1">
        <f t="shared" si="2"/>
        <v>1800</v>
      </c>
    </row>
    <row r="87" spans="1:12" x14ac:dyDescent="0.25">
      <c r="A87">
        <v>418020027</v>
      </c>
      <c r="B87" t="s">
        <v>422</v>
      </c>
      <c r="C87" t="s">
        <v>417</v>
      </c>
      <c r="D87" t="s">
        <v>406</v>
      </c>
      <c r="E87">
        <v>600</v>
      </c>
      <c r="G87">
        <v>1800</v>
      </c>
      <c r="I87">
        <v>1800</v>
      </c>
      <c r="J87" t="s">
        <v>397</v>
      </c>
      <c r="K87" s="1">
        <f t="shared" si="1"/>
        <v>0</v>
      </c>
      <c r="L87" s="1">
        <f t="shared" si="2"/>
        <v>1800</v>
      </c>
    </row>
    <row r="88" spans="1:12" x14ac:dyDescent="0.25">
      <c r="A88">
        <v>418010021</v>
      </c>
      <c r="B88" t="s">
        <v>423</v>
      </c>
      <c r="C88" t="s">
        <v>417</v>
      </c>
      <c r="D88" t="s">
        <v>406</v>
      </c>
      <c r="E88">
        <v>685.53</v>
      </c>
      <c r="G88">
        <v>2056.59</v>
      </c>
      <c r="I88">
        <v>2056.59</v>
      </c>
      <c r="J88" t="s">
        <v>397</v>
      </c>
      <c r="K88" s="1">
        <f t="shared" si="1"/>
        <v>0</v>
      </c>
      <c r="L88" s="1">
        <f t="shared" si="2"/>
        <v>2056.59</v>
      </c>
    </row>
    <row r="89" spans="1:12" x14ac:dyDescent="0.25">
      <c r="A89">
        <v>418010030</v>
      </c>
      <c r="B89" t="s">
        <v>424</v>
      </c>
      <c r="C89" t="s">
        <v>417</v>
      </c>
      <c r="D89" t="s">
        <v>406</v>
      </c>
      <c r="E89">
        <v>859.2</v>
      </c>
      <c r="G89">
        <v>2577.6000000000004</v>
      </c>
      <c r="I89">
        <v>2577.6000000000004</v>
      </c>
      <c r="J89" t="s">
        <v>397</v>
      </c>
      <c r="K89" s="1">
        <f t="shared" si="1"/>
        <v>0</v>
      </c>
      <c r="L89" s="1">
        <f t="shared" si="2"/>
        <v>2577.6000000000004</v>
      </c>
    </row>
    <row r="90" spans="1:12" x14ac:dyDescent="0.25">
      <c r="A90">
        <v>418010013</v>
      </c>
      <c r="B90" t="s">
        <v>425</v>
      </c>
      <c r="C90" t="s">
        <v>417</v>
      </c>
      <c r="D90" t="s">
        <v>406</v>
      </c>
      <c r="E90">
        <v>1453.85</v>
      </c>
      <c r="G90">
        <v>4361.5499999999993</v>
      </c>
      <c r="I90">
        <v>4361.5499999999993</v>
      </c>
      <c r="J90" t="s">
        <v>397</v>
      </c>
      <c r="K90" s="1">
        <f t="shared" si="1"/>
        <v>0</v>
      </c>
      <c r="L90" s="1">
        <f t="shared" si="2"/>
        <v>4361.5499999999993</v>
      </c>
    </row>
    <row r="91" spans="1:12" x14ac:dyDescent="0.25">
      <c r="A91">
        <v>309070015</v>
      </c>
      <c r="B91" t="s">
        <v>426</v>
      </c>
      <c r="C91" t="s">
        <v>427</v>
      </c>
      <c r="D91" t="s">
        <v>403</v>
      </c>
      <c r="E91">
        <v>300.77999999999997</v>
      </c>
      <c r="G91">
        <v>600</v>
      </c>
      <c r="I91">
        <v>900.78</v>
      </c>
      <c r="J91" t="s">
        <v>397</v>
      </c>
      <c r="K91" s="1">
        <f t="shared" si="1"/>
        <v>0</v>
      </c>
      <c r="L91" s="1">
        <f t="shared" si="2"/>
        <v>600</v>
      </c>
    </row>
    <row r="92" spans="1:12" x14ac:dyDescent="0.25">
      <c r="A92">
        <v>309070023</v>
      </c>
      <c r="B92" t="s">
        <v>428</v>
      </c>
      <c r="C92" t="s">
        <v>427</v>
      </c>
      <c r="D92" t="s">
        <v>403</v>
      </c>
      <c r="E92">
        <v>392.62</v>
      </c>
      <c r="G92">
        <v>600</v>
      </c>
      <c r="I92">
        <v>992.62</v>
      </c>
      <c r="J92" t="s">
        <v>397</v>
      </c>
      <c r="K92" s="1">
        <f t="shared" si="1"/>
        <v>0</v>
      </c>
      <c r="L92" s="1">
        <f t="shared" si="2"/>
        <v>600</v>
      </c>
    </row>
    <row r="93" spans="1:12" x14ac:dyDescent="0.25">
      <c r="A93">
        <v>414020413</v>
      </c>
      <c r="B93" t="s">
        <v>429</v>
      </c>
      <c r="C93" t="s">
        <v>430</v>
      </c>
      <c r="D93" t="s">
        <v>431</v>
      </c>
      <c r="F93">
        <v>328.34</v>
      </c>
      <c r="G93">
        <v>985.02</v>
      </c>
      <c r="I93">
        <v>1313.36</v>
      </c>
      <c r="J93" t="s">
        <v>397</v>
      </c>
      <c r="K93" s="1">
        <f t="shared" si="1"/>
        <v>1313.36</v>
      </c>
      <c r="L93" s="1">
        <v>0</v>
      </c>
    </row>
    <row r="94" spans="1:12" x14ac:dyDescent="0.25">
      <c r="A94">
        <v>414010329</v>
      </c>
      <c r="B94" t="s">
        <v>432</v>
      </c>
      <c r="C94" t="s">
        <v>430</v>
      </c>
      <c r="D94" t="s">
        <v>431</v>
      </c>
      <c r="F94">
        <v>361.11</v>
      </c>
      <c r="G94">
        <v>1083.33</v>
      </c>
      <c r="I94">
        <v>1444.44</v>
      </c>
      <c r="J94" t="s">
        <v>397</v>
      </c>
      <c r="K94" s="1">
        <f t="shared" si="1"/>
        <v>1444.44</v>
      </c>
      <c r="L94" s="1">
        <v>0</v>
      </c>
    </row>
    <row r="95" spans="1:12" x14ac:dyDescent="0.25">
      <c r="A95">
        <v>414010345</v>
      </c>
      <c r="B95" t="s">
        <v>433</v>
      </c>
      <c r="C95" t="s">
        <v>430</v>
      </c>
      <c r="D95" t="s">
        <v>431</v>
      </c>
      <c r="F95">
        <v>672.62</v>
      </c>
      <c r="G95">
        <v>1345.24</v>
      </c>
      <c r="I95">
        <v>2017.8600000000001</v>
      </c>
      <c r="J95" t="s">
        <v>397</v>
      </c>
      <c r="K95" s="1">
        <f t="shared" si="1"/>
        <v>2690.48</v>
      </c>
      <c r="L95" s="1">
        <v>0</v>
      </c>
    </row>
    <row r="96" spans="1:12" x14ac:dyDescent="0.25">
      <c r="A96">
        <v>406020078</v>
      </c>
      <c r="B96" t="s">
        <v>434</v>
      </c>
      <c r="C96" t="s">
        <v>322</v>
      </c>
      <c r="D96" t="s">
        <v>431</v>
      </c>
      <c r="F96">
        <v>428.64</v>
      </c>
      <c r="I96">
        <v>428.64</v>
      </c>
      <c r="J96" t="s">
        <v>324</v>
      </c>
      <c r="K96" s="1">
        <f t="shared" si="1"/>
        <v>1714.56</v>
      </c>
      <c r="L96" s="1">
        <v>0</v>
      </c>
    </row>
    <row r="97" spans="1:12" x14ac:dyDescent="0.25">
      <c r="A97">
        <v>406020558</v>
      </c>
      <c r="B97" t="s">
        <v>435</v>
      </c>
      <c r="C97" t="s">
        <v>322</v>
      </c>
      <c r="D97" t="s">
        <v>431</v>
      </c>
      <c r="F97">
        <v>540.22</v>
      </c>
      <c r="I97">
        <v>540.22</v>
      </c>
      <c r="J97" t="s">
        <v>324</v>
      </c>
      <c r="K97" s="1">
        <f t="shared" si="1"/>
        <v>2160.88</v>
      </c>
      <c r="L97" s="1">
        <v>0</v>
      </c>
    </row>
    <row r="98" spans="1:12" x14ac:dyDescent="0.25">
      <c r="A98">
        <v>406030103</v>
      </c>
      <c r="B98" t="s">
        <v>436</v>
      </c>
      <c r="C98" t="s">
        <v>322</v>
      </c>
      <c r="D98" t="s">
        <v>431</v>
      </c>
      <c r="F98">
        <v>656.72</v>
      </c>
      <c r="I98">
        <v>656.72</v>
      </c>
      <c r="J98" t="s">
        <v>324</v>
      </c>
      <c r="K98" s="1">
        <f t="shared" si="1"/>
        <v>2626.88</v>
      </c>
      <c r="L98" s="1">
        <v>0</v>
      </c>
    </row>
    <row r="99" spans="1:12" x14ac:dyDescent="0.25">
      <c r="A99">
        <v>406011052</v>
      </c>
      <c r="B99" t="s">
        <v>437</v>
      </c>
      <c r="C99" t="s">
        <v>322</v>
      </c>
      <c r="D99" t="s">
        <v>431</v>
      </c>
      <c r="F99">
        <v>709.3</v>
      </c>
      <c r="I99">
        <v>709.3</v>
      </c>
      <c r="J99" t="s">
        <v>324</v>
      </c>
      <c r="K99" s="1">
        <f t="shared" si="1"/>
        <v>2837.2</v>
      </c>
      <c r="L99" s="1">
        <v>0</v>
      </c>
    </row>
    <row r="100" spans="1:12" x14ac:dyDescent="0.25">
      <c r="A100">
        <v>406010790</v>
      </c>
      <c r="B100" t="s">
        <v>438</v>
      </c>
      <c r="C100" t="s">
        <v>322</v>
      </c>
      <c r="D100" t="s">
        <v>431</v>
      </c>
      <c r="F100">
        <v>810.15</v>
      </c>
      <c r="I100">
        <v>810.15</v>
      </c>
      <c r="J100" t="s">
        <v>324</v>
      </c>
      <c r="K100" s="1">
        <f t="shared" si="1"/>
        <v>3240.6</v>
      </c>
      <c r="L100" s="1">
        <v>0</v>
      </c>
    </row>
    <row r="101" spans="1:12" x14ac:dyDescent="0.25">
      <c r="A101">
        <v>406011087</v>
      </c>
      <c r="B101" t="s">
        <v>439</v>
      </c>
      <c r="C101" t="s">
        <v>322</v>
      </c>
      <c r="D101" t="s">
        <v>431</v>
      </c>
      <c r="F101">
        <v>845.35</v>
      </c>
      <c r="I101">
        <v>845.35</v>
      </c>
      <c r="J101" t="s">
        <v>324</v>
      </c>
      <c r="K101" s="1">
        <f t="shared" si="1"/>
        <v>3381.4</v>
      </c>
      <c r="L101" s="1">
        <v>0</v>
      </c>
    </row>
    <row r="102" spans="1:12" x14ac:dyDescent="0.25">
      <c r="A102">
        <v>406011095</v>
      </c>
      <c r="B102" t="s">
        <v>440</v>
      </c>
      <c r="C102" t="s">
        <v>322</v>
      </c>
      <c r="D102" t="s">
        <v>431</v>
      </c>
      <c r="F102">
        <v>845.35</v>
      </c>
      <c r="I102">
        <v>845.35</v>
      </c>
      <c r="J102" t="s">
        <v>324</v>
      </c>
      <c r="K102" s="1">
        <f t="shared" si="1"/>
        <v>3381.4</v>
      </c>
      <c r="L102" s="1">
        <v>0</v>
      </c>
    </row>
    <row r="103" spans="1:12" x14ac:dyDescent="0.25">
      <c r="A103">
        <v>406011117</v>
      </c>
      <c r="B103" t="s">
        <v>441</v>
      </c>
      <c r="C103" t="s">
        <v>322</v>
      </c>
      <c r="D103" t="s">
        <v>431</v>
      </c>
      <c r="F103">
        <v>898.12</v>
      </c>
      <c r="I103">
        <v>898.12</v>
      </c>
      <c r="J103" t="s">
        <v>324</v>
      </c>
      <c r="K103" s="1">
        <f t="shared" si="1"/>
        <v>3592.48</v>
      </c>
      <c r="L103" s="1">
        <v>0</v>
      </c>
    </row>
    <row r="104" spans="1:12" x14ac:dyDescent="0.25">
      <c r="A104">
        <v>406011109</v>
      </c>
      <c r="B104" t="s">
        <v>442</v>
      </c>
      <c r="C104" t="s">
        <v>322</v>
      </c>
      <c r="D104" t="s">
        <v>431</v>
      </c>
      <c r="F104">
        <v>898.12</v>
      </c>
      <c r="I104">
        <v>898.12</v>
      </c>
      <c r="J104" t="s">
        <v>324</v>
      </c>
      <c r="K104" s="1">
        <f t="shared" si="1"/>
        <v>3592.48</v>
      </c>
      <c r="L104" s="1">
        <v>0</v>
      </c>
    </row>
    <row r="105" spans="1:12" x14ac:dyDescent="0.25">
      <c r="A105">
        <v>406011141</v>
      </c>
      <c r="B105" t="s">
        <v>443</v>
      </c>
      <c r="C105" t="s">
        <v>322</v>
      </c>
      <c r="D105" t="s">
        <v>431</v>
      </c>
      <c r="F105">
        <v>898.12</v>
      </c>
      <c r="I105">
        <v>898.12</v>
      </c>
      <c r="J105" t="s">
        <v>324</v>
      </c>
      <c r="K105" s="1">
        <f t="shared" si="1"/>
        <v>3592.48</v>
      </c>
      <c r="L105" s="1">
        <v>0</v>
      </c>
    </row>
    <row r="106" spans="1:12" x14ac:dyDescent="0.25">
      <c r="A106">
        <v>406010854</v>
      </c>
      <c r="B106" t="s">
        <v>444</v>
      </c>
      <c r="C106" t="s">
        <v>322</v>
      </c>
      <c r="D106" t="s">
        <v>431</v>
      </c>
      <c r="F106">
        <v>898.12</v>
      </c>
      <c r="I106">
        <v>898.12</v>
      </c>
      <c r="J106" t="s">
        <v>324</v>
      </c>
      <c r="K106" s="1">
        <f t="shared" si="1"/>
        <v>3592.48</v>
      </c>
      <c r="L106" s="1">
        <v>0</v>
      </c>
    </row>
    <row r="107" spans="1:12" x14ac:dyDescent="0.25">
      <c r="A107">
        <v>406010870</v>
      </c>
      <c r="B107" t="s">
        <v>445</v>
      </c>
      <c r="C107" t="s">
        <v>322</v>
      </c>
      <c r="D107" t="s">
        <v>431</v>
      </c>
      <c r="F107">
        <v>898.12</v>
      </c>
      <c r="I107">
        <v>898.12</v>
      </c>
      <c r="J107" t="s">
        <v>324</v>
      </c>
      <c r="K107" s="1">
        <f t="shared" si="1"/>
        <v>3592.48</v>
      </c>
      <c r="L107" s="1">
        <v>0</v>
      </c>
    </row>
    <row r="108" spans="1:12" x14ac:dyDescent="0.25">
      <c r="A108">
        <v>406011010</v>
      </c>
      <c r="B108" t="s">
        <v>446</v>
      </c>
      <c r="C108" t="s">
        <v>322</v>
      </c>
      <c r="D108" t="s">
        <v>431</v>
      </c>
      <c r="F108">
        <v>898.12</v>
      </c>
      <c r="I108">
        <v>898.12</v>
      </c>
      <c r="J108" t="s">
        <v>324</v>
      </c>
      <c r="K108" s="1">
        <f t="shared" si="1"/>
        <v>3592.48</v>
      </c>
      <c r="L108" s="1">
        <v>0</v>
      </c>
    </row>
    <row r="109" spans="1:12" x14ac:dyDescent="0.25">
      <c r="A109">
        <v>406011028</v>
      </c>
      <c r="B109" t="s">
        <v>447</v>
      </c>
      <c r="C109" t="s">
        <v>322</v>
      </c>
      <c r="D109" t="s">
        <v>431</v>
      </c>
      <c r="F109">
        <v>898.12</v>
      </c>
      <c r="I109">
        <v>898.12</v>
      </c>
      <c r="J109" t="s">
        <v>324</v>
      </c>
      <c r="K109" s="1">
        <f t="shared" si="1"/>
        <v>3592.48</v>
      </c>
      <c r="L109" s="1">
        <v>0</v>
      </c>
    </row>
    <row r="110" spans="1:12" x14ac:dyDescent="0.25">
      <c r="A110">
        <v>406011079</v>
      </c>
      <c r="B110" t="s">
        <v>448</v>
      </c>
      <c r="C110" t="s">
        <v>322</v>
      </c>
      <c r="D110" t="s">
        <v>431</v>
      </c>
      <c r="F110">
        <v>898.12</v>
      </c>
      <c r="I110">
        <v>898.12</v>
      </c>
      <c r="J110" t="s">
        <v>324</v>
      </c>
      <c r="K110" s="1">
        <f t="shared" si="1"/>
        <v>3592.48</v>
      </c>
      <c r="L110" s="1">
        <v>0</v>
      </c>
    </row>
    <row r="111" spans="1:12" x14ac:dyDescent="0.25">
      <c r="A111">
        <v>406011168</v>
      </c>
      <c r="B111" t="s">
        <v>449</v>
      </c>
      <c r="C111" t="s">
        <v>322</v>
      </c>
      <c r="D111" t="s">
        <v>431</v>
      </c>
      <c r="F111">
        <v>898.12</v>
      </c>
      <c r="I111">
        <v>898.12</v>
      </c>
      <c r="J111" t="s">
        <v>324</v>
      </c>
      <c r="K111" s="1">
        <f t="shared" si="1"/>
        <v>3592.48</v>
      </c>
      <c r="L111" s="1">
        <v>0</v>
      </c>
    </row>
    <row r="112" spans="1:12" x14ac:dyDescent="0.25">
      <c r="A112">
        <v>406011176</v>
      </c>
      <c r="B112" t="s">
        <v>450</v>
      </c>
      <c r="C112" t="s">
        <v>322</v>
      </c>
      <c r="D112" t="s">
        <v>431</v>
      </c>
      <c r="F112">
        <v>898.12</v>
      </c>
      <c r="I112">
        <v>898.12</v>
      </c>
      <c r="J112" t="s">
        <v>324</v>
      </c>
      <c r="K112" s="1">
        <f t="shared" si="1"/>
        <v>3592.48</v>
      </c>
      <c r="L112" s="1">
        <v>0</v>
      </c>
    </row>
    <row r="113" spans="1:12" x14ac:dyDescent="0.25">
      <c r="A113">
        <v>406011192</v>
      </c>
      <c r="B113" t="s">
        <v>451</v>
      </c>
      <c r="C113" t="s">
        <v>322</v>
      </c>
      <c r="D113" t="s">
        <v>431</v>
      </c>
      <c r="F113">
        <v>898.12</v>
      </c>
      <c r="I113">
        <v>898.12</v>
      </c>
      <c r="J113" t="s">
        <v>324</v>
      </c>
      <c r="K113" s="1">
        <f t="shared" si="1"/>
        <v>3592.48</v>
      </c>
      <c r="L113" s="1">
        <v>0</v>
      </c>
    </row>
    <row r="114" spans="1:12" x14ac:dyDescent="0.25">
      <c r="A114">
        <v>406010862</v>
      </c>
      <c r="B114" t="s">
        <v>452</v>
      </c>
      <c r="C114" t="s">
        <v>322</v>
      </c>
      <c r="D114" t="s">
        <v>431</v>
      </c>
      <c r="F114">
        <v>916.28</v>
      </c>
      <c r="I114">
        <v>916.28</v>
      </c>
      <c r="J114" t="s">
        <v>324</v>
      </c>
      <c r="K114" s="1">
        <f t="shared" si="1"/>
        <v>3665.12</v>
      </c>
      <c r="L114" s="1">
        <v>0</v>
      </c>
    </row>
    <row r="115" spans="1:12" x14ac:dyDescent="0.25">
      <c r="A115">
        <v>406011133</v>
      </c>
      <c r="B115" t="s">
        <v>453</v>
      </c>
      <c r="C115" t="s">
        <v>322</v>
      </c>
      <c r="D115" t="s">
        <v>431</v>
      </c>
      <c r="F115">
        <v>916.28</v>
      </c>
      <c r="I115">
        <v>916.28</v>
      </c>
      <c r="J115" t="s">
        <v>324</v>
      </c>
      <c r="K115" s="1">
        <f t="shared" si="1"/>
        <v>3665.12</v>
      </c>
      <c r="L115" s="1">
        <v>0</v>
      </c>
    </row>
    <row r="116" spans="1:12" x14ac:dyDescent="0.25">
      <c r="A116">
        <v>406011044</v>
      </c>
      <c r="B116" t="s">
        <v>454</v>
      </c>
      <c r="C116" t="s">
        <v>322</v>
      </c>
      <c r="D116" t="s">
        <v>431</v>
      </c>
      <c r="F116">
        <v>916.28</v>
      </c>
      <c r="I116">
        <v>916.28</v>
      </c>
      <c r="J116" t="s">
        <v>324</v>
      </c>
      <c r="K116" s="1">
        <f t="shared" si="1"/>
        <v>3665.12</v>
      </c>
      <c r="L116" s="1">
        <v>0</v>
      </c>
    </row>
    <row r="117" spans="1:12" x14ac:dyDescent="0.25">
      <c r="A117">
        <v>406011150</v>
      </c>
      <c r="B117" t="s">
        <v>455</v>
      </c>
      <c r="C117" t="s">
        <v>322</v>
      </c>
      <c r="D117" t="s">
        <v>431</v>
      </c>
      <c r="F117">
        <v>916.28</v>
      </c>
      <c r="I117">
        <v>916.28</v>
      </c>
      <c r="J117" t="s">
        <v>324</v>
      </c>
      <c r="K117" s="1">
        <f t="shared" si="1"/>
        <v>3665.12</v>
      </c>
      <c r="L117" s="1">
        <v>0</v>
      </c>
    </row>
    <row r="118" spans="1:12" x14ac:dyDescent="0.25">
      <c r="A118">
        <v>406011184</v>
      </c>
      <c r="B118" t="s">
        <v>456</v>
      </c>
      <c r="C118" t="s">
        <v>322</v>
      </c>
      <c r="D118" t="s">
        <v>431</v>
      </c>
      <c r="F118">
        <v>916.49</v>
      </c>
      <c r="I118">
        <v>916.49</v>
      </c>
      <c r="J118" t="s">
        <v>324</v>
      </c>
      <c r="K118" s="1">
        <f t="shared" si="1"/>
        <v>3665.96</v>
      </c>
      <c r="L118" s="1">
        <v>0</v>
      </c>
    </row>
    <row r="119" spans="1:12" x14ac:dyDescent="0.25">
      <c r="A119">
        <v>406011125</v>
      </c>
      <c r="B119" t="s">
        <v>457</v>
      </c>
      <c r="C119" t="s">
        <v>322</v>
      </c>
      <c r="D119" t="s">
        <v>431</v>
      </c>
      <c r="F119">
        <v>916.61</v>
      </c>
      <c r="I119">
        <v>916.61</v>
      </c>
      <c r="J119" t="s">
        <v>324</v>
      </c>
      <c r="K119" s="1">
        <f t="shared" si="1"/>
        <v>3666.44</v>
      </c>
      <c r="L119" s="1">
        <v>0</v>
      </c>
    </row>
    <row r="120" spans="1:12" x14ac:dyDescent="0.25">
      <c r="A120">
        <v>406011036</v>
      </c>
      <c r="B120" t="s">
        <v>458</v>
      </c>
      <c r="C120" t="s">
        <v>322</v>
      </c>
      <c r="D120" t="s">
        <v>431</v>
      </c>
      <c r="F120">
        <v>949.28</v>
      </c>
      <c r="I120">
        <v>949.28</v>
      </c>
      <c r="J120" t="s">
        <v>324</v>
      </c>
      <c r="K120" s="1">
        <f t="shared" si="1"/>
        <v>3797.12</v>
      </c>
      <c r="L120" s="1">
        <v>0</v>
      </c>
    </row>
    <row r="121" spans="1:12" x14ac:dyDescent="0.25">
      <c r="A121">
        <v>406010641</v>
      </c>
      <c r="B121" t="s">
        <v>459</v>
      </c>
      <c r="C121" t="s">
        <v>322</v>
      </c>
      <c r="D121" t="s">
        <v>431</v>
      </c>
      <c r="F121">
        <v>971.19</v>
      </c>
      <c r="I121">
        <v>971.19</v>
      </c>
      <c r="J121" t="s">
        <v>324</v>
      </c>
      <c r="K121" s="1">
        <f t="shared" si="1"/>
        <v>3884.76</v>
      </c>
      <c r="L121" s="1">
        <v>0</v>
      </c>
    </row>
    <row r="122" spans="1:12" x14ac:dyDescent="0.25">
      <c r="A122">
        <v>406010668</v>
      </c>
      <c r="B122" t="s">
        <v>460</v>
      </c>
      <c r="C122" t="s">
        <v>322</v>
      </c>
      <c r="D122" t="s">
        <v>431</v>
      </c>
      <c r="F122">
        <v>974.79</v>
      </c>
      <c r="I122">
        <v>974.79</v>
      </c>
      <c r="J122" t="s">
        <v>324</v>
      </c>
      <c r="K122" s="1">
        <f t="shared" si="1"/>
        <v>3899.16</v>
      </c>
      <c r="L122" s="1">
        <v>0</v>
      </c>
    </row>
    <row r="123" spans="1:12" x14ac:dyDescent="0.25">
      <c r="A123">
        <v>406011001</v>
      </c>
      <c r="B123" t="s">
        <v>461</v>
      </c>
      <c r="C123" t="s">
        <v>322</v>
      </c>
      <c r="D123" t="s">
        <v>431</v>
      </c>
      <c r="F123">
        <v>988.06</v>
      </c>
      <c r="I123">
        <v>988.06</v>
      </c>
      <c r="J123" t="s">
        <v>324</v>
      </c>
      <c r="K123" s="1">
        <f t="shared" si="1"/>
        <v>3952.24</v>
      </c>
      <c r="L123" s="1">
        <v>0</v>
      </c>
    </row>
    <row r="124" spans="1:12" x14ac:dyDescent="0.25">
      <c r="A124">
        <v>406030081</v>
      </c>
      <c r="B124" t="s">
        <v>462</v>
      </c>
      <c r="C124" t="s">
        <v>322</v>
      </c>
      <c r="D124" t="s">
        <v>431</v>
      </c>
      <c r="F124">
        <v>1058.8599999999999</v>
      </c>
      <c r="I124">
        <v>1058.8599999999999</v>
      </c>
      <c r="J124" t="s">
        <v>324</v>
      </c>
      <c r="K124" s="1">
        <f t="shared" si="1"/>
        <v>4235.4399999999996</v>
      </c>
      <c r="L124" s="1">
        <v>0</v>
      </c>
    </row>
    <row r="125" spans="1:12" x14ac:dyDescent="0.25">
      <c r="A125">
        <v>406020485</v>
      </c>
      <c r="B125" t="s">
        <v>463</v>
      </c>
      <c r="C125" t="s">
        <v>322</v>
      </c>
      <c r="D125" t="s">
        <v>431</v>
      </c>
      <c r="F125">
        <v>1139.8</v>
      </c>
      <c r="I125">
        <v>1139.8</v>
      </c>
      <c r="J125" t="s">
        <v>324</v>
      </c>
      <c r="K125" s="1">
        <f t="shared" si="1"/>
        <v>4559.2</v>
      </c>
      <c r="L125" s="1">
        <v>0</v>
      </c>
    </row>
    <row r="126" spans="1:12" x14ac:dyDescent="0.25">
      <c r="A126">
        <v>406020418</v>
      </c>
      <c r="B126" t="s">
        <v>464</v>
      </c>
      <c r="C126" t="s">
        <v>322</v>
      </c>
      <c r="D126" t="s">
        <v>431</v>
      </c>
      <c r="F126">
        <v>1139.8</v>
      </c>
      <c r="I126">
        <v>1139.8</v>
      </c>
      <c r="J126" t="s">
        <v>324</v>
      </c>
      <c r="K126" s="1">
        <f t="shared" si="1"/>
        <v>4559.2</v>
      </c>
      <c r="L126" s="1">
        <v>0</v>
      </c>
    </row>
    <row r="127" spans="1:12" x14ac:dyDescent="0.25">
      <c r="A127">
        <v>406020434</v>
      </c>
      <c r="B127" t="s">
        <v>465</v>
      </c>
      <c r="C127" t="s">
        <v>322</v>
      </c>
      <c r="D127" t="s">
        <v>431</v>
      </c>
      <c r="F127">
        <v>1142.8900000000001</v>
      </c>
      <c r="I127">
        <v>1142.8900000000001</v>
      </c>
      <c r="J127" t="s">
        <v>324</v>
      </c>
      <c r="K127" s="1">
        <f t="shared" si="1"/>
        <v>4571.5600000000004</v>
      </c>
      <c r="L127" s="1">
        <v>0</v>
      </c>
    </row>
    <row r="128" spans="1:12" x14ac:dyDescent="0.25">
      <c r="A128">
        <v>406020027</v>
      </c>
      <c r="B128" t="s">
        <v>466</v>
      </c>
      <c r="C128" t="s">
        <v>322</v>
      </c>
      <c r="D128" t="s">
        <v>431</v>
      </c>
      <c r="F128">
        <v>1142.8900000000001</v>
      </c>
      <c r="I128">
        <v>1142.8900000000001</v>
      </c>
      <c r="J128" t="s">
        <v>324</v>
      </c>
      <c r="K128" s="1">
        <f t="shared" si="1"/>
        <v>4571.5600000000004</v>
      </c>
      <c r="L128" s="1">
        <v>0</v>
      </c>
    </row>
    <row r="129" spans="1:12" x14ac:dyDescent="0.25">
      <c r="A129">
        <v>406010676</v>
      </c>
      <c r="B129" t="s">
        <v>467</v>
      </c>
      <c r="C129" t="s">
        <v>322</v>
      </c>
      <c r="D129" t="s">
        <v>431</v>
      </c>
      <c r="F129">
        <v>1150.79</v>
      </c>
      <c r="I129">
        <v>1150.79</v>
      </c>
      <c r="J129" t="s">
        <v>324</v>
      </c>
      <c r="K129" s="1">
        <f t="shared" si="1"/>
        <v>4603.16</v>
      </c>
      <c r="L129" s="1">
        <v>0</v>
      </c>
    </row>
    <row r="130" spans="1:12" x14ac:dyDescent="0.25">
      <c r="A130">
        <v>406010650</v>
      </c>
      <c r="B130" t="s">
        <v>468</v>
      </c>
      <c r="C130" t="s">
        <v>322</v>
      </c>
      <c r="D130" t="s">
        <v>431</v>
      </c>
      <c r="F130">
        <v>1225.6400000000001</v>
      </c>
      <c r="I130">
        <v>1225.6400000000001</v>
      </c>
      <c r="J130" t="s">
        <v>324</v>
      </c>
      <c r="K130" s="1">
        <f t="shared" ref="K130:K193" si="3">(F130*4)</f>
        <v>4902.5600000000004</v>
      </c>
      <c r="L130" s="1">
        <v>0</v>
      </c>
    </row>
    <row r="131" spans="1:12" x14ac:dyDescent="0.25">
      <c r="A131">
        <v>406020426</v>
      </c>
      <c r="B131" t="s">
        <v>469</v>
      </c>
      <c r="C131" t="s">
        <v>322</v>
      </c>
      <c r="D131" t="s">
        <v>431</v>
      </c>
      <c r="F131">
        <v>1230.76</v>
      </c>
      <c r="I131">
        <v>1230.76</v>
      </c>
      <c r="J131" t="s">
        <v>324</v>
      </c>
      <c r="K131" s="1">
        <f t="shared" si="3"/>
        <v>4923.04</v>
      </c>
      <c r="L131" s="1">
        <v>0</v>
      </c>
    </row>
    <row r="132" spans="1:12" x14ac:dyDescent="0.25">
      <c r="A132">
        <v>406020337</v>
      </c>
      <c r="B132" t="s">
        <v>470</v>
      </c>
      <c r="C132" t="s">
        <v>322</v>
      </c>
      <c r="D132" t="s">
        <v>431</v>
      </c>
      <c r="F132">
        <v>1230.76</v>
      </c>
      <c r="I132">
        <v>1230.76</v>
      </c>
      <c r="J132" t="s">
        <v>324</v>
      </c>
      <c r="K132" s="1">
        <f t="shared" si="3"/>
        <v>4923.04</v>
      </c>
      <c r="L132" s="1">
        <v>0</v>
      </c>
    </row>
    <row r="133" spans="1:12" x14ac:dyDescent="0.25">
      <c r="A133">
        <v>406020370</v>
      </c>
      <c r="B133" t="s">
        <v>471</v>
      </c>
      <c r="C133" t="s">
        <v>322</v>
      </c>
      <c r="D133" t="s">
        <v>431</v>
      </c>
      <c r="F133">
        <v>1231.3599999999999</v>
      </c>
      <c r="I133">
        <v>1231.3599999999999</v>
      </c>
      <c r="J133" t="s">
        <v>324</v>
      </c>
      <c r="K133" s="1">
        <f t="shared" si="3"/>
        <v>4925.4399999999996</v>
      </c>
      <c r="L133" s="1">
        <v>0</v>
      </c>
    </row>
    <row r="134" spans="1:12" x14ac:dyDescent="0.25">
      <c r="A134">
        <v>406020396</v>
      </c>
      <c r="B134" t="s">
        <v>472</v>
      </c>
      <c r="C134" t="s">
        <v>322</v>
      </c>
      <c r="D134" t="s">
        <v>431</v>
      </c>
      <c r="F134">
        <v>1254.32</v>
      </c>
      <c r="I134">
        <v>1254.32</v>
      </c>
      <c r="J134" t="s">
        <v>324</v>
      </c>
      <c r="K134" s="1">
        <f t="shared" si="3"/>
        <v>5017.28</v>
      </c>
      <c r="L134" s="1">
        <v>0</v>
      </c>
    </row>
    <row r="135" spans="1:12" x14ac:dyDescent="0.25">
      <c r="A135">
        <v>406020400</v>
      </c>
      <c r="B135" t="s">
        <v>473</v>
      </c>
      <c r="C135" t="s">
        <v>322</v>
      </c>
      <c r="D135" t="s">
        <v>431</v>
      </c>
      <c r="F135">
        <v>1254.32</v>
      </c>
      <c r="I135">
        <v>1254.32</v>
      </c>
      <c r="J135" t="s">
        <v>324</v>
      </c>
      <c r="K135" s="1">
        <f t="shared" si="3"/>
        <v>5017.28</v>
      </c>
      <c r="L135" s="1">
        <v>0</v>
      </c>
    </row>
    <row r="136" spans="1:12" x14ac:dyDescent="0.25">
      <c r="A136">
        <v>406030138</v>
      </c>
      <c r="B136" t="s">
        <v>474</v>
      </c>
      <c r="C136" t="s">
        <v>322</v>
      </c>
      <c r="D136" t="s">
        <v>431</v>
      </c>
      <c r="F136">
        <v>1333.51</v>
      </c>
      <c r="I136">
        <v>1333.51</v>
      </c>
      <c r="J136" t="s">
        <v>324</v>
      </c>
      <c r="K136" s="1">
        <f t="shared" si="3"/>
        <v>5334.04</v>
      </c>
      <c r="L136" s="1">
        <v>0</v>
      </c>
    </row>
    <row r="137" spans="1:12" x14ac:dyDescent="0.25">
      <c r="A137">
        <v>406020442</v>
      </c>
      <c r="B137" t="s">
        <v>475</v>
      </c>
      <c r="C137" t="s">
        <v>322</v>
      </c>
      <c r="D137" t="s">
        <v>431</v>
      </c>
      <c r="F137">
        <v>1457.57</v>
      </c>
      <c r="I137">
        <v>1457.57</v>
      </c>
      <c r="J137" t="s">
        <v>324</v>
      </c>
      <c r="K137" s="1">
        <f t="shared" si="3"/>
        <v>5830.28</v>
      </c>
      <c r="L137" s="1">
        <v>0</v>
      </c>
    </row>
    <row r="138" spans="1:12" x14ac:dyDescent="0.25">
      <c r="A138">
        <v>406020450</v>
      </c>
      <c r="B138" t="s">
        <v>476</v>
      </c>
      <c r="C138" t="s">
        <v>322</v>
      </c>
      <c r="D138" t="s">
        <v>431</v>
      </c>
      <c r="F138">
        <v>1457.57</v>
      </c>
      <c r="I138">
        <v>1457.57</v>
      </c>
      <c r="J138" t="s">
        <v>324</v>
      </c>
      <c r="K138" s="1">
        <f t="shared" si="3"/>
        <v>5830.28</v>
      </c>
      <c r="L138" s="1">
        <v>0</v>
      </c>
    </row>
    <row r="139" spans="1:12" x14ac:dyDescent="0.25">
      <c r="A139">
        <v>406020310</v>
      </c>
      <c r="B139" t="s">
        <v>477</v>
      </c>
      <c r="C139" t="s">
        <v>322</v>
      </c>
      <c r="D139" t="s">
        <v>431</v>
      </c>
      <c r="F139">
        <v>1457.57</v>
      </c>
      <c r="I139">
        <v>1457.57</v>
      </c>
      <c r="J139" t="s">
        <v>324</v>
      </c>
      <c r="K139" s="1">
        <f t="shared" si="3"/>
        <v>5830.28</v>
      </c>
      <c r="L139" s="1">
        <v>0</v>
      </c>
    </row>
    <row r="140" spans="1:12" x14ac:dyDescent="0.25">
      <c r="A140">
        <v>406020329</v>
      </c>
      <c r="B140" t="s">
        <v>478</v>
      </c>
      <c r="C140" t="s">
        <v>322</v>
      </c>
      <c r="D140" t="s">
        <v>431</v>
      </c>
      <c r="F140">
        <v>1457.57</v>
      </c>
      <c r="I140">
        <v>1457.57</v>
      </c>
      <c r="J140" t="s">
        <v>324</v>
      </c>
      <c r="K140" s="1">
        <f t="shared" si="3"/>
        <v>5830.28</v>
      </c>
      <c r="L140" s="1">
        <v>0</v>
      </c>
    </row>
    <row r="141" spans="1:12" x14ac:dyDescent="0.25">
      <c r="A141">
        <v>406020302</v>
      </c>
      <c r="B141" t="s">
        <v>479</v>
      </c>
      <c r="C141" t="s">
        <v>322</v>
      </c>
      <c r="D141" t="s">
        <v>431</v>
      </c>
      <c r="F141">
        <v>1457.61</v>
      </c>
      <c r="I141">
        <v>1457.61</v>
      </c>
      <c r="J141" t="s">
        <v>324</v>
      </c>
      <c r="K141" s="1">
        <f t="shared" si="3"/>
        <v>5830.44</v>
      </c>
      <c r="L141" s="1">
        <v>0</v>
      </c>
    </row>
    <row r="142" spans="1:12" x14ac:dyDescent="0.25">
      <c r="A142">
        <v>406030090</v>
      </c>
      <c r="B142" t="s">
        <v>480</v>
      </c>
      <c r="C142" t="s">
        <v>322</v>
      </c>
      <c r="D142" t="s">
        <v>431</v>
      </c>
      <c r="F142">
        <v>1575.72</v>
      </c>
      <c r="I142">
        <v>1575.72</v>
      </c>
      <c r="J142" t="s">
        <v>324</v>
      </c>
      <c r="K142" s="1">
        <f t="shared" si="3"/>
        <v>6302.88</v>
      </c>
      <c r="L142" s="1">
        <v>0</v>
      </c>
    </row>
    <row r="143" spans="1:12" x14ac:dyDescent="0.25">
      <c r="A143">
        <v>406020604</v>
      </c>
      <c r="B143" t="s">
        <v>481</v>
      </c>
      <c r="C143" t="s">
        <v>322</v>
      </c>
      <c r="D143" t="s">
        <v>431</v>
      </c>
      <c r="F143">
        <v>1575.72</v>
      </c>
      <c r="I143">
        <v>1575.72</v>
      </c>
      <c r="J143" t="s">
        <v>324</v>
      </c>
      <c r="K143" s="1">
        <f t="shared" si="3"/>
        <v>6302.88</v>
      </c>
      <c r="L143" s="1">
        <v>0</v>
      </c>
    </row>
    <row r="144" spans="1:12" x14ac:dyDescent="0.25">
      <c r="A144">
        <v>406020469</v>
      </c>
      <c r="B144" t="s">
        <v>482</v>
      </c>
      <c r="C144" t="s">
        <v>322</v>
      </c>
      <c r="D144" t="s">
        <v>431</v>
      </c>
      <c r="F144">
        <v>1575.72</v>
      </c>
      <c r="I144">
        <v>1575.72</v>
      </c>
      <c r="J144" t="s">
        <v>324</v>
      </c>
      <c r="K144" s="1">
        <f t="shared" si="3"/>
        <v>6302.88</v>
      </c>
      <c r="L144" s="1">
        <v>0</v>
      </c>
    </row>
    <row r="145" spans="1:12" x14ac:dyDescent="0.25">
      <c r="A145">
        <v>406020477</v>
      </c>
      <c r="B145" t="s">
        <v>483</v>
      </c>
      <c r="C145" t="s">
        <v>322</v>
      </c>
      <c r="D145" t="s">
        <v>431</v>
      </c>
      <c r="F145">
        <v>1575.72</v>
      </c>
      <c r="I145">
        <v>1575.72</v>
      </c>
      <c r="J145" t="s">
        <v>324</v>
      </c>
      <c r="K145" s="1">
        <f t="shared" si="3"/>
        <v>6302.88</v>
      </c>
      <c r="L145" s="1">
        <v>0</v>
      </c>
    </row>
    <row r="146" spans="1:12" x14ac:dyDescent="0.25">
      <c r="A146">
        <v>406030057</v>
      </c>
      <c r="B146" t="s">
        <v>484</v>
      </c>
      <c r="C146" t="s">
        <v>322</v>
      </c>
      <c r="D146" t="s">
        <v>431</v>
      </c>
      <c r="F146">
        <v>1575.72</v>
      </c>
      <c r="I146">
        <v>1575.72</v>
      </c>
      <c r="J146" t="s">
        <v>324</v>
      </c>
      <c r="K146" s="1">
        <f t="shared" si="3"/>
        <v>6302.88</v>
      </c>
      <c r="L146" s="1">
        <v>0</v>
      </c>
    </row>
    <row r="147" spans="1:12" x14ac:dyDescent="0.25">
      <c r="A147">
        <v>406030014</v>
      </c>
      <c r="B147" t="s">
        <v>485</v>
      </c>
      <c r="C147" t="s">
        <v>322</v>
      </c>
      <c r="D147" t="s">
        <v>431</v>
      </c>
      <c r="F147">
        <v>1575.72</v>
      </c>
      <c r="I147">
        <v>1575.72</v>
      </c>
      <c r="J147" t="s">
        <v>324</v>
      </c>
      <c r="K147" s="1">
        <f t="shared" si="3"/>
        <v>6302.88</v>
      </c>
      <c r="L147" s="1">
        <v>0</v>
      </c>
    </row>
    <row r="148" spans="1:12" x14ac:dyDescent="0.25">
      <c r="A148">
        <v>406020353</v>
      </c>
      <c r="B148" t="s">
        <v>486</v>
      </c>
      <c r="C148" t="s">
        <v>322</v>
      </c>
      <c r="D148" t="s">
        <v>431</v>
      </c>
      <c r="F148">
        <v>1706.03</v>
      </c>
      <c r="I148">
        <v>1706.03</v>
      </c>
      <c r="J148" t="s">
        <v>324</v>
      </c>
      <c r="K148" s="1">
        <f t="shared" si="3"/>
        <v>6824.12</v>
      </c>
      <c r="L148" s="1">
        <v>0</v>
      </c>
    </row>
    <row r="149" spans="1:12" x14ac:dyDescent="0.25">
      <c r="A149">
        <v>406020361</v>
      </c>
      <c r="B149" t="s">
        <v>487</v>
      </c>
      <c r="C149" t="s">
        <v>322</v>
      </c>
      <c r="D149" t="s">
        <v>431</v>
      </c>
      <c r="F149">
        <v>1706.03</v>
      </c>
      <c r="I149">
        <v>1706.03</v>
      </c>
      <c r="J149" t="s">
        <v>324</v>
      </c>
      <c r="K149" s="1">
        <f t="shared" si="3"/>
        <v>6824.12</v>
      </c>
      <c r="L149" s="1">
        <v>0</v>
      </c>
    </row>
    <row r="150" spans="1:12" x14ac:dyDescent="0.25">
      <c r="A150">
        <v>406020345</v>
      </c>
      <c r="B150" t="s">
        <v>488</v>
      </c>
      <c r="C150" t="s">
        <v>322</v>
      </c>
      <c r="D150" t="s">
        <v>431</v>
      </c>
      <c r="F150">
        <v>1721.11</v>
      </c>
      <c r="I150">
        <v>1721.11</v>
      </c>
      <c r="J150" t="s">
        <v>324</v>
      </c>
      <c r="K150" s="1">
        <f t="shared" si="3"/>
        <v>6884.44</v>
      </c>
      <c r="L150" s="1">
        <v>0</v>
      </c>
    </row>
    <row r="151" spans="1:12" x14ac:dyDescent="0.25">
      <c r="A151">
        <v>406020388</v>
      </c>
      <c r="B151" t="s">
        <v>489</v>
      </c>
      <c r="C151" t="s">
        <v>322</v>
      </c>
      <c r="D151" t="s">
        <v>431</v>
      </c>
      <c r="F151">
        <v>1721.11</v>
      </c>
      <c r="I151">
        <v>1721.11</v>
      </c>
      <c r="J151" t="s">
        <v>324</v>
      </c>
      <c r="K151" s="1">
        <f t="shared" si="3"/>
        <v>6884.44</v>
      </c>
      <c r="L151" s="1">
        <v>0</v>
      </c>
    </row>
    <row r="152" spans="1:12" x14ac:dyDescent="0.25">
      <c r="A152">
        <v>406020043</v>
      </c>
      <c r="B152" t="s">
        <v>490</v>
      </c>
      <c r="C152" t="s">
        <v>322</v>
      </c>
      <c r="D152" t="s">
        <v>431</v>
      </c>
      <c r="F152">
        <v>1889.01</v>
      </c>
      <c r="I152">
        <v>1889.01</v>
      </c>
      <c r="J152" t="s">
        <v>324</v>
      </c>
      <c r="K152" s="1">
        <f t="shared" si="3"/>
        <v>7556.04</v>
      </c>
      <c r="L152" s="1">
        <v>0</v>
      </c>
    </row>
    <row r="153" spans="1:12" x14ac:dyDescent="0.25">
      <c r="A153">
        <v>406010609</v>
      </c>
      <c r="B153" t="s">
        <v>491</v>
      </c>
      <c r="C153" t="s">
        <v>322</v>
      </c>
      <c r="D153" t="s">
        <v>431</v>
      </c>
      <c r="F153">
        <v>1943.74</v>
      </c>
      <c r="I153">
        <v>1943.74</v>
      </c>
      <c r="J153" t="s">
        <v>324</v>
      </c>
      <c r="K153" s="1">
        <f t="shared" si="3"/>
        <v>7774.96</v>
      </c>
      <c r="L153" s="1">
        <v>0</v>
      </c>
    </row>
    <row r="154" spans="1:12" x14ac:dyDescent="0.25">
      <c r="A154">
        <v>406010560</v>
      </c>
      <c r="B154" t="s">
        <v>492</v>
      </c>
      <c r="C154" t="s">
        <v>322</v>
      </c>
      <c r="D154" t="s">
        <v>431</v>
      </c>
      <c r="F154">
        <v>1943.74</v>
      </c>
      <c r="I154">
        <v>1943.74</v>
      </c>
      <c r="J154" t="s">
        <v>324</v>
      </c>
      <c r="K154" s="1">
        <f t="shared" si="3"/>
        <v>7774.96</v>
      </c>
      <c r="L154" s="1">
        <v>0</v>
      </c>
    </row>
    <row r="155" spans="1:12" x14ac:dyDescent="0.25">
      <c r="A155">
        <v>406030030</v>
      </c>
      <c r="B155" t="s">
        <v>493</v>
      </c>
      <c r="C155" t="s">
        <v>322</v>
      </c>
      <c r="D155" t="s">
        <v>431</v>
      </c>
      <c r="F155">
        <v>1986.2</v>
      </c>
      <c r="I155">
        <v>1986.2</v>
      </c>
      <c r="J155" t="s">
        <v>324</v>
      </c>
      <c r="K155" s="1">
        <f t="shared" si="3"/>
        <v>7944.8</v>
      </c>
      <c r="L155" s="1">
        <v>0</v>
      </c>
    </row>
    <row r="156" spans="1:12" x14ac:dyDescent="0.25">
      <c r="A156">
        <v>406030022</v>
      </c>
      <c r="B156" t="s">
        <v>494</v>
      </c>
      <c r="C156" t="s">
        <v>322</v>
      </c>
      <c r="D156" t="s">
        <v>431</v>
      </c>
      <c r="F156">
        <v>1986.2</v>
      </c>
      <c r="I156">
        <v>1986.2</v>
      </c>
      <c r="J156" t="s">
        <v>324</v>
      </c>
      <c r="K156" s="1">
        <f t="shared" si="3"/>
        <v>7944.8</v>
      </c>
      <c r="L156" s="1">
        <v>0</v>
      </c>
    </row>
    <row r="157" spans="1:12" x14ac:dyDescent="0.25">
      <c r="A157">
        <v>406030065</v>
      </c>
      <c r="B157" t="s">
        <v>495</v>
      </c>
      <c r="C157" t="s">
        <v>322</v>
      </c>
      <c r="D157" t="s">
        <v>431</v>
      </c>
      <c r="F157">
        <v>1986.2</v>
      </c>
      <c r="I157">
        <v>1986.2</v>
      </c>
      <c r="J157" t="s">
        <v>324</v>
      </c>
      <c r="K157" s="1">
        <f t="shared" si="3"/>
        <v>7944.8</v>
      </c>
      <c r="L157" s="1">
        <v>0</v>
      </c>
    </row>
    <row r="158" spans="1:12" x14ac:dyDescent="0.25">
      <c r="A158">
        <v>406030073</v>
      </c>
      <c r="B158" t="s">
        <v>496</v>
      </c>
      <c r="C158" t="s">
        <v>322</v>
      </c>
      <c r="D158" t="s">
        <v>431</v>
      </c>
      <c r="F158">
        <v>1986.2</v>
      </c>
      <c r="I158">
        <v>1986.2</v>
      </c>
      <c r="J158" t="s">
        <v>324</v>
      </c>
      <c r="K158" s="1">
        <f t="shared" si="3"/>
        <v>7944.8</v>
      </c>
      <c r="L158" s="1">
        <v>0</v>
      </c>
    </row>
    <row r="159" spans="1:12" x14ac:dyDescent="0.25">
      <c r="A159">
        <v>406010617</v>
      </c>
      <c r="B159" t="s">
        <v>497</v>
      </c>
      <c r="C159" t="s">
        <v>322</v>
      </c>
      <c r="D159" t="s">
        <v>431</v>
      </c>
      <c r="F159">
        <v>2010.97</v>
      </c>
      <c r="I159">
        <v>2010.97</v>
      </c>
      <c r="J159" t="s">
        <v>324</v>
      </c>
      <c r="K159" s="1">
        <f t="shared" si="3"/>
        <v>8043.88</v>
      </c>
      <c r="L159" s="1">
        <v>0</v>
      </c>
    </row>
    <row r="160" spans="1:12" x14ac:dyDescent="0.25">
      <c r="A160">
        <v>406010625</v>
      </c>
      <c r="B160" t="s">
        <v>498</v>
      </c>
      <c r="C160" t="s">
        <v>322</v>
      </c>
      <c r="D160" t="s">
        <v>431</v>
      </c>
      <c r="F160">
        <v>2028.3</v>
      </c>
      <c r="I160">
        <v>2028.3</v>
      </c>
      <c r="J160" t="s">
        <v>324</v>
      </c>
      <c r="K160" s="1">
        <f t="shared" si="3"/>
        <v>8113.2</v>
      </c>
      <c r="L160" s="1">
        <v>0</v>
      </c>
    </row>
    <row r="161" spans="1:12" x14ac:dyDescent="0.25">
      <c r="A161">
        <v>406010587</v>
      </c>
      <c r="B161" t="s">
        <v>499</v>
      </c>
      <c r="C161" t="s">
        <v>322</v>
      </c>
      <c r="D161" t="s">
        <v>431</v>
      </c>
      <c r="F161">
        <v>2028.9</v>
      </c>
      <c r="I161">
        <v>2028.9</v>
      </c>
      <c r="J161" t="s">
        <v>324</v>
      </c>
      <c r="K161" s="1">
        <f t="shared" si="3"/>
        <v>8115.6</v>
      </c>
      <c r="L161" s="1">
        <v>0</v>
      </c>
    </row>
    <row r="162" spans="1:12" x14ac:dyDescent="0.25">
      <c r="A162">
        <v>406010633</v>
      </c>
      <c r="B162" t="s">
        <v>500</v>
      </c>
      <c r="C162" t="s">
        <v>322</v>
      </c>
      <c r="D162" t="s">
        <v>431</v>
      </c>
      <c r="F162">
        <v>2042.65</v>
      </c>
      <c r="I162">
        <v>2042.65</v>
      </c>
      <c r="J162" t="s">
        <v>324</v>
      </c>
      <c r="K162" s="1">
        <f t="shared" si="3"/>
        <v>8170.6</v>
      </c>
      <c r="L162" s="1">
        <v>0</v>
      </c>
    </row>
    <row r="163" spans="1:12" x14ac:dyDescent="0.25">
      <c r="A163">
        <v>406010757</v>
      </c>
      <c r="B163" t="s">
        <v>501</v>
      </c>
      <c r="C163" t="s">
        <v>322</v>
      </c>
      <c r="D163" t="s">
        <v>431</v>
      </c>
      <c r="F163">
        <v>2139.7399999999998</v>
      </c>
      <c r="I163">
        <v>2139.7399999999998</v>
      </c>
      <c r="J163" t="s">
        <v>324</v>
      </c>
      <c r="K163" s="1">
        <f t="shared" si="3"/>
        <v>8558.9599999999991</v>
      </c>
      <c r="L163" s="1">
        <v>0</v>
      </c>
    </row>
    <row r="164" spans="1:12" x14ac:dyDescent="0.25">
      <c r="A164">
        <v>406010765</v>
      </c>
      <c r="B164" t="s">
        <v>502</v>
      </c>
      <c r="C164" t="s">
        <v>322</v>
      </c>
      <c r="D164" t="s">
        <v>431</v>
      </c>
      <c r="F164">
        <v>2139.7399999999998</v>
      </c>
      <c r="I164">
        <v>2139.7399999999998</v>
      </c>
      <c r="J164" t="s">
        <v>324</v>
      </c>
      <c r="K164" s="1">
        <f t="shared" si="3"/>
        <v>8558.9599999999991</v>
      </c>
      <c r="L164" s="1">
        <v>0</v>
      </c>
    </row>
    <row r="165" spans="1:12" x14ac:dyDescent="0.25">
      <c r="A165">
        <v>406030111</v>
      </c>
      <c r="B165" t="s">
        <v>503</v>
      </c>
      <c r="C165" t="s">
        <v>322</v>
      </c>
      <c r="D165" t="s">
        <v>431</v>
      </c>
      <c r="F165">
        <v>2223.9499999999998</v>
      </c>
      <c r="I165">
        <v>2223.9499999999998</v>
      </c>
      <c r="J165" t="s">
        <v>324</v>
      </c>
      <c r="K165" s="1">
        <f t="shared" si="3"/>
        <v>8895.7999999999993</v>
      </c>
      <c r="L165" s="1">
        <v>0</v>
      </c>
    </row>
    <row r="166" spans="1:12" x14ac:dyDescent="0.25">
      <c r="A166">
        <v>406030120</v>
      </c>
      <c r="B166" t="s">
        <v>504</v>
      </c>
      <c r="C166" t="s">
        <v>322</v>
      </c>
      <c r="D166" t="s">
        <v>431</v>
      </c>
      <c r="F166">
        <v>2223.9499999999998</v>
      </c>
      <c r="I166">
        <v>2223.9499999999998</v>
      </c>
      <c r="J166" t="s">
        <v>324</v>
      </c>
      <c r="K166" s="1">
        <f t="shared" si="3"/>
        <v>8895.7999999999993</v>
      </c>
      <c r="L166" s="1">
        <v>0</v>
      </c>
    </row>
    <row r="167" spans="1:12" x14ac:dyDescent="0.25">
      <c r="A167">
        <v>406030146</v>
      </c>
      <c r="B167" t="s">
        <v>505</v>
      </c>
      <c r="C167" t="s">
        <v>322</v>
      </c>
      <c r="D167" t="s">
        <v>431</v>
      </c>
      <c r="F167">
        <v>2223.9499999999998</v>
      </c>
      <c r="I167">
        <v>2223.9499999999998</v>
      </c>
      <c r="J167" t="s">
        <v>324</v>
      </c>
      <c r="K167" s="1">
        <f t="shared" si="3"/>
        <v>8895.7999999999993</v>
      </c>
      <c r="L167" s="1">
        <v>0</v>
      </c>
    </row>
    <row r="168" spans="1:12" x14ac:dyDescent="0.25">
      <c r="A168">
        <v>406010595</v>
      </c>
      <c r="B168" t="s">
        <v>506</v>
      </c>
      <c r="C168" t="s">
        <v>322</v>
      </c>
      <c r="D168" t="s">
        <v>431</v>
      </c>
      <c r="F168">
        <v>2349.12</v>
      </c>
      <c r="I168">
        <v>2349.12</v>
      </c>
      <c r="J168" t="s">
        <v>324</v>
      </c>
      <c r="K168" s="1">
        <f t="shared" si="3"/>
        <v>9396.48</v>
      </c>
      <c r="L168" s="1">
        <v>0</v>
      </c>
    </row>
    <row r="169" spans="1:12" x14ac:dyDescent="0.25">
      <c r="A169">
        <v>406010579</v>
      </c>
      <c r="B169" t="s">
        <v>507</v>
      </c>
      <c r="C169" t="s">
        <v>322</v>
      </c>
      <c r="D169" t="s">
        <v>431</v>
      </c>
      <c r="F169">
        <v>2366.4499999999998</v>
      </c>
      <c r="I169">
        <v>2366.4499999999998</v>
      </c>
      <c r="J169" t="s">
        <v>324</v>
      </c>
      <c r="K169" s="1">
        <f t="shared" si="3"/>
        <v>9465.7999999999993</v>
      </c>
      <c r="L169" s="1">
        <v>0</v>
      </c>
    </row>
    <row r="170" spans="1:12" x14ac:dyDescent="0.25">
      <c r="A170">
        <v>406010404</v>
      </c>
      <c r="B170" t="s">
        <v>508</v>
      </c>
      <c r="C170" t="s">
        <v>322</v>
      </c>
      <c r="D170" t="s">
        <v>431</v>
      </c>
      <c r="F170">
        <v>3544.78</v>
      </c>
      <c r="I170">
        <v>3544.78</v>
      </c>
      <c r="J170" t="s">
        <v>324</v>
      </c>
      <c r="K170" s="1">
        <f t="shared" si="3"/>
        <v>14179.12</v>
      </c>
      <c r="L170" s="1">
        <v>0</v>
      </c>
    </row>
    <row r="171" spans="1:12" x14ac:dyDescent="0.25">
      <c r="A171">
        <v>406011230</v>
      </c>
      <c r="B171" t="s">
        <v>509</v>
      </c>
      <c r="C171" t="s">
        <v>322</v>
      </c>
      <c r="D171" t="s">
        <v>431</v>
      </c>
      <c r="F171">
        <v>3855.37</v>
      </c>
      <c r="I171">
        <v>3855.37</v>
      </c>
      <c r="J171" t="s">
        <v>324</v>
      </c>
      <c r="K171" s="1">
        <f t="shared" si="3"/>
        <v>15421.48</v>
      </c>
      <c r="L171" s="1">
        <v>0</v>
      </c>
    </row>
    <row r="172" spans="1:12" x14ac:dyDescent="0.25">
      <c r="A172">
        <v>406011249</v>
      </c>
      <c r="B172" t="s">
        <v>510</v>
      </c>
      <c r="C172" t="s">
        <v>322</v>
      </c>
      <c r="D172" t="s">
        <v>431</v>
      </c>
      <c r="F172">
        <v>3909.37</v>
      </c>
      <c r="I172">
        <v>3909.37</v>
      </c>
      <c r="J172" t="s">
        <v>324</v>
      </c>
      <c r="K172" s="1">
        <f t="shared" si="3"/>
        <v>15637.48</v>
      </c>
      <c r="L172" s="1">
        <v>0</v>
      </c>
    </row>
    <row r="173" spans="1:12" x14ac:dyDescent="0.25">
      <c r="A173">
        <v>406010528</v>
      </c>
      <c r="B173" t="s">
        <v>511</v>
      </c>
      <c r="C173" t="s">
        <v>322</v>
      </c>
      <c r="D173" t="s">
        <v>431</v>
      </c>
      <c r="F173">
        <v>3965.49</v>
      </c>
      <c r="I173">
        <v>3965.49</v>
      </c>
      <c r="J173" t="s">
        <v>324</v>
      </c>
      <c r="K173" s="1">
        <f t="shared" si="3"/>
        <v>15861.96</v>
      </c>
      <c r="L173" s="1">
        <v>0</v>
      </c>
    </row>
    <row r="174" spans="1:12" x14ac:dyDescent="0.25">
      <c r="A174">
        <v>406010730</v>
      </c>
      <c r="B174" t="s">
        <v>512</v>
      </c>
      <c r="C174" t="s">
        <v>322</v>
      </c>
      <c r="D174" t="s">
        <v>431</v>
      </c>
      <c r="F174">
        <v>4605.63</v>
      </c>
      <c r="I174">
        <v>4605.63</v>
      </c>
      <c r="J174" t="s">
        <v>324</v>
      </c>
      <c r="K174" s="1">
        <f t="shared" si="3"/>
        <v>18422.52</v>
      </c>
      <c r="L174" s="1">
        <v>0</v>
      </c>
    </row>
    <row r="175" spans="1:12" x14ac:dyDescent="0.25">
      <c r="A175">
        <v>406020051</v>
      </c>
      <c r="B175" t="s">
        <v>513</v>
      </c>
      <c r="C175" t="s">
        <v>322</v>
      </c>
      <c r="D175" t="s">
        <v>431</v>
      </c>
      <c r="F175">
        <v>5085.6000000000004</v>
      </c>
      <c r="I175">
        <v>5085.6000000000004</v>
      </c>
      <c r="J175" t="s">
        <v>324</v>
      </c>
      <c r="K175" s="1">
        <f t="shared" si="3"/>
        <v>20342.400000000001</v>
      </c>
      <c r="L175" s="1">
        <v>0</v>
      </c>
    </row>
    <row r="176" spans="1:12" x14ac:dyDescent="0.25">
      <c r="A176">
        <v>406020582</v>
      </c>
      <c r="B176" t="s">
        <v>514</v>
      </c>
      <c r="C176" t="s">
        <v>322</v>
      </c>
      <c r="D176" t="s">
        <v>431</v>
      </c>
      <c r="F176">
        <v>5217.47</v>
      </c>
      <c r="I176">
        <v>5217.47</v>
      </c>
      <c r="J176" t="s">
        <v>324</v>
      </c>
      <c r="K176" s="1">
        <f t="shared" si="3"/>
        <v>20869.88</v>
      </c>
      <c r="L176" s="1">
        <v>0</v>
      </c>
    </row>
    <row r="177" spans="1:12" x14ac:dyDescent="0.25">
      <c r="A177">
        <v>406010080</v>
      </c>
      <c r="B177" t="s">
        <v>515</v>
      </c>
      <c r="C177" t="s">
        <v>322</v>
      </c>
      <c r="D177" t="s">
        <v>431</v>
      </c>
      <c r="F177">
        <v>5554.95</v>
      </c>
      <c r="I177">
        <v>5554.95</v>
      </c>
      <c r="J177" t="s">
        <v>324</v>
      </c>
      <c r="K177" s="1">
        <f t="shared" si="3"/>
        <v>22219.8</v>
      </c>
      <c r="L177" s="1">
        <v>0</v>
      </c>
    </row>
    <row r="178" spans="1:12" x14ac:dyDescent="0.25">
      <c r="A178">
        <v>406010188</v>
      </c>
      <c r="B178" t="s">
        <v>516</v>
      </c>
      <c r="C178" t="s">
        <v>322</v>
      </c>
      <c r="D178" t="s">
        <v>431</v>
      </c>
      <c r="F178">
        <v>5629.58</v>
      </c>
      <c r="I178">
        <v>5629.58</v>
      </c>
      <c r="J178" t="s">
        <v>324</v>
      </c>
      <c r="K178" s="1">
        <f t="shared" si="3"/>
        <v>22518.32</v>
      </c>
      <c r="L178" s="1">
        <v>0</v>
      </c>
    </row>
    <row r="179" spans="1:12" x14ac:dyDescent="0.25">
      <c r="A179">
        <v>406010099</v>
      </c>
      <c r="B179" t="s">
        <v>517</v>
      </c>
      <c r="C179" t="s">
        <v>322</v>
      </c>
      <c r="D179" t="s">
        <v>431</v>
      </c>
      <c r="F179">
        <v>5629.58</v>
      </c>
      <c r="I179">
        <v>5629.58</v>
      </c>
      <c r="J179" t="s">
        <v>324</v>
      </c>
      <c r="K179" s="1">
        <f t="shared" si="3"/>
        <v>22518.32</v>
      </c>
      <c r="L179" s="1">
        <v>0</v>
      </c>
    </row>
    <row r="180" spans="1:12" x14ac:dyDescent="0.25">
      <c r="A180">
        <v>406011257</v>
      </c>
      <c r="B180" t="s">
        <v>518</v>
      </c>
      <c r="C180" t="s">
        <v>322</v>
      </c>
      <c r="D180" t="s">
        <v>431</v>
      </c>
      <c r="F180">
        <v>6400.92</v>
      </c>
      <c r="I180">
        <v>6400.92</v>
      </c>
      <c r="J180" t="s">
        <v>324</v>
      </c>
      <c r="K180" s="1">
        <f t="shared" si="3"/>
        <v>25603.68</v>
      </c>
      <c r="L180" s="1">
        <v>0</v>
      </c>
    </row>
    <row r="181" spans="1:12" x14ac:dyDescent="0.25">
      <c r="A181">
        <v>406010889</v>
      </c>
      <c r="B181" t="s">
        <v>519</v>
      </c>
      <c r="C181" t="s">
        <v>322</v>
      </c>
      <c r="D181" t="s">
        <v>431</v>
      </c>
      <c r="F181">
        <v>7053.75</v>
      </c>
      <c r="I181">
        <v>7053.75</v>
      </c>
      <c r="J181" t="s">
        <v>324</v>
      </c>
      <c r="K181" s="1">
        <f t="shared" si="3"/>
        <v>28215</v>
      </c>
      <c r="L181" s="1">
        <v>0</v>
      </c>
    </row>
    <row r="182" spans="1:12" x14ac:dyDescent="0.25">
      <c r="A182">
        <v>406010536</v>
      </c>
      <c r="B182" t="s">
        <v>520</v>
      </c>
      <c r="C182" t="s">
        <v>322</v>
      </c>
      <c r="D182" t="s">
        <v>431</v>
      </c>
      <c r="F182">
        <v>7445.17</v>
      </c>
      <c r="I182">
        <v>7445.17</v>
      </c>
      <c r="J182" t="s">
        <v>324</v>
      </c>
      <c r="K182" s="1">
        <f t="shared" si="3"/>
        <v>29780.68</v>
      </c>
      <c r="L182" s="1">
        <v>0</v>
      </c>
    </row>
    <row r="183" spans="1:12" x14ac:dyDescent="0.25">
      <c r="A183">
        <v>406010544</v>
      </c>
      <c r="B183" t="s">
        <v>521</v>
      </c>
      <c r="C183" t="s">
        <v>322</v>
      </c>
      <c r="D183" t="s">
        <v>431</v>
      </c>
      <c r="F183">
        <v>7445.17</v>
      </c>
      <c r="I183">
        <v>7445.17</v>
      </c>
      <c r="J183" t="s">
        <v>324</v>
      </c>
      <c r="K183" s="1">
        <f t="shared" si="3"/>
        <v>29780.68</v>
      </c>
      <c r="L183" s="1">
        <v>0</v>
      </c>
    </row>
    <row r="184" spans="1:12" x14ac:dyDescent="0.25">
      <c r="A184">
        <v>406010030</v>
      </c>
      <c r="B184" t="s">
        <v>522</v>
      </c>
      <c r="C184" t="s">
        <v>322</v>
      </c>
      <c r="D184" t="s">
        <v>431</v>
      </c>
      <c r="F184">
        <v>7445.17</v>
      </c>
      <c r="I184">
        <v>7445.17</v>
      </c>
      <c r="J184" t="s">
        <v>324</v>
      </c>
      <c r="K184" s="1">
        <f t="shared" si="3"/>
        <v>29780.68</v>
      </c>
      <c r="L184" s="1">
        <v>0</v>
      </c>
    </row>
    <row r="185" spans="1:12" x14ac:dyDescent="0.25">
      <c r="A185">
        <v>406010021</v>
      </c>
      <c r="B185" t="s">
        <v>523</v>
      </c>
      <c r="C185" t="s">
        <v>322</v>
      </c>
      <c r="D185" t="s">
        <v>431</v>
      </c>
      <c r="F185">
        <v>7445.17</v>
      </c>
      <c r="I185">
        <v>7445.17</v>
      </c>
      <c r="J185" t="s">
        <v>324</v>
      </c>
      <c r="K185" s="1">
        <f t="shared" si="3"/>
        <v>29780.68</v>
      </c>
      <c r="L185" s="1">
        <v>0</v>
      </c>
    </row>
    <row r="186" spans="1:12" x14ac:dyDescent="0.25">
      <c r="A186">
        <v>406010307</v>
      </c>
      <c r="B186" t="s">
        <v>524</v>
      </c>
      <c r="C186" t="s">
        <v>322</v>
      </c>
      <c r="D186" t="s">
        <v>431</v>
      </c>
      <c r="F186">
        <v>7445.17</v>
      </c>
      <c r="I186">
        <v>7445.17</v>
      </c>
      <c r="J186" t="s">
        <v>324</v>
      </c>
      <c r="K186" s="1">
        <f t="shared" si="3"/>
        <v>29780.68</v>
      </c>
      <c r="L186" s="1">
        <v>0</v>
      </c>
    </row>
    <row r="187" spans="1:12" x14ac:dyDescent="0.25">
      <c r="A187">
        <v>406010552</v>
      </c>
      <c r="B187" t="s">
        <v>525</v>
      </c>
      <c r="C187" t="s">
        <v>322</v>
      </c>
      <c r="D187" t="s">
        <v>431</v>
      </c>
      <c r="F187">
        <v>7569.22</v>
      </c>
      <c r="I187">
        <v>7569.22</v>
      </c>
      <c r="J187" t="s">
        <v>324</v>
      </c>
      <c r="K187" s="1">
        <f t="shared" si="3"/>
        <v>30276.880000000001</v>
      </c>
      <c r="L187" s="1">
        <v>0</v>
      </c>
    </row>
    <row r="188" spans="1:12" x14ac:dyDescent="0.25">
      <c r="A188">
        <v>406010501</v>
      </c>
      <c r="B188" t="s">
        <v>526</v>
      </c>
      <c r="C188" t="s">
        <v>322</v>
      </c>
      <c r="D188" t="s">
        <v>431</v>
      </c>
      <c r="F188">
        <v>8019.47</v>
      </c>
      <c r="I188">
        <v>8019.47</v>
      </c>
      <c r="J188" t="s">
        <v>324</v>
      </c>
      <c r="K188" s="1">
        <f t="shared" si="3"/>
        <v>32077.88</v>
      </c>
      <c r="L188" s="1">
        <v>0</v>
      </c>
    </row>
    <row r="189" spans="1:12" x14ac:dyDescent="0.25">
      <c r="A189">
        <v>406010897</v>
      </c>
      <c r="B189" t="s">
        <v>527</v>
      </c>
      <c r="C189" t="s">
        <v>322</v>
      </c>
      <c r="D189" t="s">
        <v>431</v>
      </c>
      <c r="F189">
        <v>8023.52</v>
      </c>
      <c r="I189">
        <v>8023.52</v>
      </c>
      <c r="J189" t="s">
        <v>324</v>
      </c>
      <c r="K189" s="1">
        <f t="shared" si="3"/>
        <v>32094.080000000002</v>
      </c>
      <c r="L189" s="1">
        <v>0</v>
      </c>
    </row>
    <row r="190" spans="1:12" x14ac:dyDescent="0.25">
      <c r="A190">
        <v>406010706</v>
      </c>
      <c r="B190" t="s">
        <v>528</v>
      </c>
      <c r="C190" t="s">
        <v>322</v>
      </c>
      <c r="D190" t="s">
        <v>431</v>
      </c>
      <c r="F190">
        <v>8327.91</v>
      </c>
      <c r="I190">
        <v>8327.91</v>
      </c>
      <c r="J190" t="s">
        <v>324</v>
      </c>
      <c r="K190" s="1">
        <f t="shared" si="3"/>
        <v>33311.64</v>
      </c>
      <c r="L190" s="1">
        <v>0</v>
      </c>
    </row>
    <row r="191" spans="1:12" x14ac:dyDescent="0.25">
      <c r="A191">
        <v>406010064</v>
      </c>
      <c r="B191" t="s">
        <v>529</v>
      </c>
      <c r="C191" t="s">
        <v>322</v>
      </c>
      <c r="D191" t="s">
        <v>431</v>
      </c>
      <c r="F191">
        <v>8431.76</v>
      </c>
      <c r="I191">
        <v>8431.76</v>
      </c>
      <c r="J191" t="s">
        <v>324</v>
      </c>
      <c r="K191" s="1">
        <f t="shared" si="3"/>
        <v>33727.040000000001</v>
      </c>
      <c r="L191" s="1">
        <v>0</v>
      </c>
    </row>
    <row r="192" spans="1:12" x14ac:dyDescent="0.25">
      <c r="A192">
        <v>406010986</v>
      </c>
      <c r="B192" t="s">
        <v>530</v>
      </c>
      <c r="C192" t="s">
        <v>322</v>
      </c>
      <c r="D192" t="s">
        <v>431</v>
      </c>
      <c r="F192">
        <v>8675.34</v>
      </c>
      <c r="I192">
        <v>8675.34</v>
      </c>
      <c r="J192" t="s">
        <v>324</v>
      </c>
      <c r="K192" s="1">
        <f t="shared" si="3"/>
        <v>34701.360000000001</v>
      </c>
      <c r="L192" s="1">
        <v>0</v>
      </c>
    </row>
    <row r="193" spans="1:12" x14ac:dyDescent="0.25">
      <c r="A193">
        <v>406010994</v>
      </c>
      <c r="B193" t="s">
        <v>531</v>
      </c>
      <c r="C193" t="s">
        <v>322</v>
      </c>
      <c r="D193" t="s">
        <v>431</v>
      </c>
      <c r="F193">
        <v>8675.34</v>
      </c>
      <c r="I193">
        <v>8675.34</v>
      </c>
      <c r="J193" t="s">
        <v>324</v>
      </c>
      <c r="K193" s="1">
        <f t="shared" si="3"/>
        <v>34701.360000000001</v>
      </c>
      <c r="L193" s="1">
        <v>0</v>
      </c>
    </row>
    <row r="194" spans="1:12" x14ac:dyDescent="0.25">
      <c r="A194">
        <v>406010358</v>
      </c>
      <c r="B194" t="s">
        <v>532</v>
      </c>
      <c r="C194" t="s">
        <v>322</v>
      </c>
      <c r="D194" t="s">
        <v>431</v>
      </c>
      <c r="F194">
        <v>9874</v>
      </c>
      <c r="I194">
        <v>9874</v>
      </c>
      <c r="J194" t="s">
        <v>324</v>
      </c>
      <c r="K194" s="1">
        <f t="shared" ref="K194:K257" si="4">(F194*4)</f>
        <v>39496</v>
      </c>
      <c r="L194" s="1">
        <v>0</v>
      </c>
    </row>
    <row r="195" spans="1:12" x14ac:dyDescent="0.25">
      <c r="A195">
        <v>406010200</v>
      </c>
      <c r="B195" t="s">
        <v>533</v>
      </c>
      <c r="C195" t="s">
        <v>322</v>
      </c>
      <c r="D195" t="s">
        <v>431</v>
      </c>
      <c r="F195">
        <v>9874.1</v>
      </c>
      <c r="I195">
        <v>9874.1</v>
      </c>
      <c r="J195" t="s">
        <v>324</v>
      </c>
      <c r="K195" s="1">
        <f t="shared" si="4"/>
        <v>39496.400000000001</v>
      </c>
      <c r="L195" s="1">
        <v>0</v>
      </c>
    </row>
    <row r="196" spans="1:12" x14ac:dyDescent="0.25">
      <c r="A196">
        <v>406010234</v>
      </c>
      <c r="B196" t="s">
        <v>534</v>
      </c>
      <c r="C196" t="s">
        <v>322</v>
      </c>
      <c r="D196" t="s">
        <v>431</v>
      </c>
      <c r="F196">
        <v>9874.1</v>
      </c>
      <c r="I196">
        <v>9874.1</v>
      </c>
      <c r="J196" t="s">
        <v>324</v>
      </c>
      <c r="K196" s="1">
        <f t="shared" si="4"/>
        <v>39496.400000000001</v>
      </c>
      <c r="L196" s="1">
        <v>0</v>
      </c>
    </row>
    <row r="197" spans="1:12" x14ac:dyDescent="0.25">
      <c r="A197">
        <v>406010242</v>
      </c>
      <c r="B197" t="s">
        <v>535</v>
      </c>
      <c r="C197" t="s">
        <v>322</v>
      </c>
      <c r="D197" t="s">
        <v>431</v>
      </c>
      <c r="F197">
        <v>9874.1</v>
      </c>
      <c r="I197">
        <v>9874.1</v>
      </c>
      <c r="J197" t="s">
        <v>324</v>
      </c>
      <c r="K197" s="1">
        <f t="shared" si="4"/>
        <v>39496.400000000001</v>
      </c>
      <c r="L197" s="1">
        <v>0</v>
      </c>
    </row>
    <row r="198" spans="1:12" x14ac:dyDescent="0.25">
      <c r="A198">
        <v>406010315</v>
      </c>
      <c r="B198" t="s">
        <v>536</v>
      </c>
      <c r="C198" t="s">
        <v>322</v>
      </c>
      <c r="D198" t="s">
        <v>431</v>
      </c>
      <c r="F198">
        <v>9874.1</v>
      </c>
      <c r="I198">
        <v>9874.1</v>
      </c>
      <c r="J198" t="s">
        <v>324</v>
      </c>
      <c r="K198" s="1">
        <f t="shared" si="4"/>
        <v>39496.400000000001</v>
      </c>
      <c r="L198" s="1">
        <v>0</v>
      </c>
    </row>
    <row r="199" spans="1:12" x14ac:dyDescent="0.25">
      <c r="A199">
        <v>406010480</v>
      </c>
      <c r="B199" t="s">
        <v>537</v>
      </c>
      <c r="C199" t="s">
        <v>322</v>
      </c>
      <c r="D199" t="s">
        <v>431</v>
      </c>
      <c r="F199">
        <v>9874.1</v>
      </c>
      <c r="I199">
        <v>9874.1</v>
      </c>
      <c r="J199" t="s">
        <v>324</v>
      </c>
      <c r="K199" s="1">
        <f t="shared" si="4"/>
        <v>39496.400000000001</v>
      </c>
      <c r="L199" s="1">
        <v>0</v>
      </c>
    </row>
    <row r="200" spans="1:12" x14ac:dyDescent="0.25">
      <c r="A200">
        <v>406010838</v>
      </c>
      <c r="B200" t="s">
        <v>538</v>
      </c>
      <c r="C200" t="s">
        <v>322</v>
      </c>
      <c r="D200" t="s">
        <v>431</v>
      </c>
      <c r="F200">
        <v>10116.049999999999</v>
      </c>
      <c r="I200">
        <v>10116.049999999999</v>
      </c>
      <c r="J200" t="s">
        <v>324</v>
      </c>
      <c r="K200" s="1">
        <f t="shared" si="4"/>
        <v>40464.199999999997</v>
      </c>
      <c r="L200" s="1">
        <v>0</v>
      </c>
    </row>
    <row r="201" spans="1:12" x14ac:dyDescent="0.25">
      <c r="A201">
        <v>406010323</v>
      </c>
      <c r="B201" t="s">
        <v>539</v>
      </c>
      <c r="C201" t="s">
        <v>322</v>
      </c>
      <c r="D201" t="s">
        <v>431</v>
      </c>
      <c r="F201">
        <v>10909.4</v>
      </c>
      <c r="I201">
        <v>10909.4</v>
      </c>
      <c r="J201" t="s">
        <v>324</v>
      </c>
      <c r="K201" s="1">
        <f t="shared" si="4"/>
        <v>43637.599999999999</v>
      </c>
      <c r="L201" s="1">
        <v>0</v>
      </c>
    </row>
    <row r="202" spans="1:12" x14ac:dyDescent="0.25">
      <c r="A202">
        <v>406010340</v>
      </c>
      <c r="B202" t="s">
        <v>540</v>
      </c>
      <c r="C202" t="s">
        <v>322</v>
      </c>
      <c r="D202" t="s">
        <v>431</v>
      </c>
      <c r="F202">
        <v>10909.4</v>
      </c>
      <c r="I202">
        <v>10909.4</v>
      </c>
      <c r="J202" t="s">
        <v>324</v>
      </c>
      <c r="K202" s="1">
        <f t="shared" si="4"/>
        <v>43637.599999999999</v>
      </c>
      <c r="L202" s="1">
        <v>0</v>
      </c>
    </row>
    <row r="203" spans="1:12" x14ac:dyDescent="0.25">
      <c r="A203">
        <v>406010382</v>
      </c>
      <c r="B203" t="s">
        <v>541</v>
      </c>
      <c r="C203" t="s">
        <v>322</v>
      </c>
      <c r="D203" t="s">
        <v>431</v>
      </c>
      <c r="F203">
        <v>10909.4</v>
      </c>
      <c r="I203">
        <v>10909.4</v>
      </c>
      <c r="J203" t="s">
        <v>324</v>
      </c>
      <c r="K203" s="1">
        <f t="shared" si="4"/>
        <v>43637.599999999999</v>
      </c>
      <c r="L203" s="1">
        <v>0</v>
      </c>
    </row>
    <row r="204" spans="1:12" x14ac:dyDescent="0.25">
      <c r="A204">
        <v>406010846</v>
      </c>
      <c r="B204" t="s">
        <v>542</v>
      </c>
      <c r="C204" t="s">
        <v>322</v>
      </c>
      <c r="D204" t="s">
        <v>431</v>
      </c>
      <c r="F204">
        <v>11138.29</v>
      </c>
      <c r="I204">
        <v>11138.29</v>
      </c>
      <c r="J204" t="s">
        <v>324</v>
      </c>
      <c r="K204" s="1">
        <f t="shared" si="4"/>
        <v>44553.16</v>
      </c>
      <c r="L204" s="1">
        <v>0</v>
      </c>
    </row>
    <row r="205" spans="1:12" x14ac:dyDescent="0.25">
      <c r="A205">
        <v>406010048</v>
      </c>
      <c r="B205" t="s">
        <v>543</v>
      </c>
      <c r="C205" t="s">
        <v>322</v>
      </c>
      <c r="D205" t="s">
        <v>431</v>
      </c>
      <c r="F205">
        <v>11187.16</v>
      </c>
      <c r="I205">
        <v>11187.16</v>
      </c>
      <c r="J205" t="s">
        <v>324</v>
      </c>
      <c r="K205" s="1">
        <f t="shared" si="4"/>
        <v>44748.639999999999</v>
      </c>
      <c r="L205" s="1">
        <v>0</v>
      </c>
    </row>
    <row r="206" spans="1:12" x14ac:dyDescent="0.25">
      <c r="A206">
        <v>406010455</v>
      </c>
      <c r="B206" t="s">
        <v>544</v>
      </c>
      <c r="C206" t="s">
        <v>322</v>
      </c>
      <c r="D206" t="s">
        <v>431</v>
      </c>
      <c r="F206">
        <v>11865.22</v>
      </c>
      <c r="I206">
        <v>11865.22</v>
      </c>
      <c r="J206" t="s">
        <v>324</v>
      </c>
      <c r="K206" s="1">
        <f t="shared" si="4"/>
        <v>47460.88</v>
      </c>
      <c r="L206" s="1">
        <v>0</v>
      </c>
    </row>
    <row r="207" spans="1:12" x14ac:dyDescent="0.25">
      <c r="A207">
        <v>406010900</v>
      </c>
      <c r="B207" t="s">
        <v>545</v>
      </c>
      <c r="C207" t="s">
        <v>322</v>
      </c>
      <c r="D207" t="s">
        <v>431</v>
      </c>
      <c r="F207">
        <v>12128.34</v>
      </c>
      <c r="I207">
        <v>12128.34</v>
      </c>
      <c r="J207" t="s">
        <v>324</v>
      </c>
      <c r="K207" s="1">
        <f t="shared" si="4"/>
        <v>48513.36</v>
      </c>
      <c r="L207" s="1">
        <v>0</v>
      </c>
    </row>
    <row r="208" spans="1:12" x14ac:dyDescent="0.25">
      <c r="A208">
        <v>406010439</v>
      </c>
      <c r="B208" t="s">
        <v>546</v>
      </c>
      <c r="C208" t="s">
        <v>322</v>
      </c>
      <c r="D208" t="s">
        <v>431</v>
      </c>
      <c r="F208">
        <v>12357.51</v>
      </c>
      <c r="I208">
        <v>12357.51</v>
      </c>
      <c r="J208" t="s">
        <v>324</v>
      </c>
      <c r="K208" s="1">
        <f t="shared" si="4"/>
        <v>49430.04</v>
      </c>
      <c r="L208" s="1">
        <v>0</v>
      </c>
    </row>
    <row r="209" spans="1:12" x14ac:dyDescent="0.25">
      <c r="A209">
        <v>406010293</v>
      </c>
      <c r="B209" t="s">
        <v>547</v>
      </c>
      <c r="C209" t="s">
        <v>322</v>
      </c>
      <c r="D209" t="s">
        <v>431</v>
      </c>
      <c r="F209">
        <v>12357.51</v>
      </c>
      <c r="I209">
        <v>12357.51</v>
      </c>
      <c r="J209" t="s">
        <v>324</v>
      </c>
      <c r="K209" s="1">
        <f t="shared" si="4"/>
        <v>49430.04</v>
      </c>
      <c r="L209" s="1">
        <v>0</v>
      </c>
    </row>
    <row r="210" spans="1:12" x14ac:dyDescent="0.25">
      <c r="A210">
        <v>406010056</v>
      </c>
      <c r="B210" t="s">
        <v>548</v>
      </c>
      <c r="C210" t="s">
        <v>322</v>
      </c>
      <c r="D210" t="s">
        <v>431</v>
      </c>
      <c r="F210">
        <v>12849.23</v>
      </c>
      <c r="I210">
        <v>12849.23</v>
      </c>
      <c r="J210" t="s">
        <v>324</v>
      </c>
      <c r="K210" s="1">
        <f t="shared" si="4"/>
        <v>51396.92</v>
      </c>
      <c r="L210" s="1">
        <v>0</v>
      </c>
    </row>
    <row r="211" spans="1:12" x14ac:dyDescent="0.25">
      <c r="A211">
        <v>406010196</v>
      </c>
      <c r="B211" t="s">
        <v>549</v>
      </c>
      <c r="C211" t="s">
        <v>322</v>
      </c>
      <c r="D211" t="s">
        <v>431</v>
      </c>
      <c r="F211">
        <v>13585.75</v>
      </c>
      <c r="I211">
        <v>13585.75</v>
      </c>
      <c r="J211" t="s">
        <v>324</v>
      </c>
      <c r="K211" s="1">
        <f t="shared" si="4"/>
        <v>54343</v>
      </c>
      <c r="L211" s="1">
        <v>0</v>
      </c>
    </row>
    <row r="212" spans="1:12" x14ac:dyDescent="0.25">
      <c r="A212">
        <v>406050015</v>
      </c>
      <c r="B212" t="s">
        <v>550</v>
      </c>
      <c r="C212" t="s">
        <v>322</v>
      </c>
      <c r="D212" t="s">
        <v>431</v>
      </c>
      <c r="F212">
        <v>3503.86</v>
      </c>
      <c r="G212">
        <v>875.96500000000003</v>
      </c>
      <c r="I212">
        <v>4379.8249999999998</v>
      </c>
      <c r="J212" t="s">
        <v>324</v>
      </c>
      <c r="K212" s="1">
        <f t="shared" si="4"/>
        <v>14015.44</v>
      </c>
      <c r="L212" s="1">
        <v>0</v>
      </c>
    </row>
    <row r="213" spans="1:12" x14ac:dyDescent="0.25">
      <c r="A213">
        <v>406050066</v>
      </c>
      <c r="B213" t="s">
        <v>551</v>
      </c>
      <c r="C213" t="s">
        <v>322</v>
      </c>
      <c r="D213" t="s">
        <v>431</v>
      </c>
      <c r="F213">
        <v>5783.12</v>
      </c>
      <c r="G213">
        <v>1445.78</v>
      </c>
      <c r="I213">
        <v>7228.9</v>
      </c>
      <c r="J213" t="s">
        <v>324</v>
      </c>
      <c r="K213" s="1">
        <f t="shared" si="4"/>
        <v>23132.48</v>
      </c>
      <c r="L213" s="1">
        <v>0</v>
      </c>
    </row>
    <row r="214" spans="1:12" x14ac:dyDescent="0.25">
      <c r="A214">
        <v>406050040</v>
      </c>
      <c r="B214" t="s">
        <v>552</v>
      </c>
      <c r="C214" t="s">
        <v>322</v>
      </c>
      <c r="D214" t="s">
        <v>431</v>
      </c>
      <c r="F214">
        <v>5866.09</v>
      </c>
      <c r="G214">
        <v>1466.5225</v>
      </c>
      <c r="I214">
        <v>7332.6125000000002</v>
      </c>
      <c r="J214" t="s">
        <v>324</v>
      </c>
      <c r="K214" s="1">
        <f t="shared" si="4"/>
        <v>23464.36</v>
      </c>
      <c r="L214" s="1">
        <v>0</v>
      </c>
    </row>
    <row r="215" spans="1:12" x14ac:dyDescent="0.25">
      <c r="A215">
        <v>406050023</v>
      </c>
      <c r="B215" t="s">
        <v>553</v>
      </c>
      <c r="C215" t="s">
        <v>322</v>
      </c>
      <c r="D215" t="s">
        <v>431</v>
      </c>
      <c r="F215">
        <v>5898.15</v>
      </c>
      <c r="G215">
        <v>1474.5374999999999</v>
      </c>
      <c r="I215">
        <v>7372.6875</v>
      </c>
      <c r="J215" t="s">
        <v>324</v>
      </c>
      <c r="K215" s="1">
        <f t="shared" si="4"/>
        <v>23592.6</v>
      </c>
      <c r="L215" s="1">
        <v>0</v>
      </c>
    </row>
    <row r="216" spans="1:12" x14ac:dyDescent="0.25">
      <c r="A216">
        <v>406050058</v>
      </c>
      <c r="B216" t="s">
        <v>554</v>
      </c>
      <c r="C216" t="s">
        <v>322</v>
      </c>
      <c r="D216" t="s">
        <v>431</v>
      </c>
      <c r="F216">
        <v>5947.88</v>
      </c>
      <c r="G216">
        <v>1486.97</v>
      </c>
      <c r="I216">
        <v>7434.85</v>
      </c>
      <c r="J216" t="s">
        <v>324</v>
      </c>
      <c r="K216" s="1">
        <f t="shared" si="4"/>
        <v>23791.52</v>
      </c>
      <c r="L216" s="1">
        <v>0</v>
      </c>
    </row>
    <row r="217" spans="1:12" x14ac:dyDescent="0.25">
      <c r="A217">
        <v>406050031</v>
      </c>
      <c r="B217" t="s">
        <v>555</v>
      </c>
      <c r="C217" t="s">
        <v>322</v>
      </c>
      <c r="D217" t="s">
        <v>431</v>
      </c>
      <c r="F217">
        <v>5969.25</v>
      </c>
      <c r="G217">
        <v>1492.3125</v>
      </c>
      <c r="I217">
        <v>7461.5625</v>
      </c>
      <c r="J217" t="s">
        <v>324</v>
      </c>
      <c r="K217" s="1">
        <f t="shared" si="4"/>
        <v>23877</v>
      </c>
      <c r="L217" s="1">
        <v>0</v>
      </c>
    </row>
    <row r="218" spans="1:12" x14ac:dyDescent="0.25">
      <c r="A218">
        <v>406050120</v>
      </c>
      <c r="B218" t="s">
        <v>556</v>
      </c>
      <c r="C218" t="s">
        <v>322</v>
      </c>
      <c r="D218" t="s">
        <v>431</v>
      </c>
      <c r="F218">
        <v>6241.93</v>
      </c>
      <c r="G218">
        <v>1560.4825000000001</v>
      </c>
      <c r="I218">
        <v>7802.4125000000004</v>
      </c>
      <c r="J218" t="s">
        <v>324</v>
      </c>
      <c r="K218" s="1">
        <f t="shared" si="4"/>
        <v>24967.72</v>
      </c>
      <c r="L218" s="1">
        <v>0</v>
      </c>
    </row>
    <row r="219" spans="1:12" x14ac:dyDescent="0.25">
      <c r="A219">
        <v>406050104</v>
      </c>
      <c r="B219" t="s">
        <v>557</v>
      </c>
      <c r="C219" t="s">
        <v>322</v>
      </c>
      <c r="D219" t="s">
        <v>431</v>
      </c>
      <c r="F219">
        <v>6475.87</v>
      </c>
      <c r="G219">
        <v>1618.9675</v>
      </c>
      <c r="I219">
        <v>8094.8374999999996</v>
      </c>
      <c r="J219" t="s">
        <v>324</v>
      </c>
      <c r="K219" s="1">
        <f t="shared" si="4"/>
        <v>25903.48</v>
      </c>
      <c r="L219" s="1">
        <v>0</v>
      </c>
    </row>
    <row r="220" spans="1:12" x14ac:dyDescent="0.25">
      <c r="A220">
        <v>406050139</v>
      </c>
      <c r="B220" t="s">
        <v>558</v>
      </c>
      <c r="C220" t="s">
        <v>322</v>
      </c>
      <c r="D220" t="s">
        <v>431</v>
      </c>
      <c r="F220">
        <v>6743.83</v>
      </c>
      <c r="G220">
        <v>1685.9575</v>
      </c>
      <c r="I220">
        <v>8429.7875000000004</v>
      </c>
      <c r="J220" t="s">
        <v>324</v>
      </c>
      <c r="K220" s="1">
        <f t="shared" si="4"/>
        <v>26975.32</v>
      </c>
      <c r="L220" s="1">
        <v>0</v>
      </c>
    </row>
    <row r="221" spans="1:12" x14ac:dyDescent="0.25">
      <c r="A221">
        <v>406050112</v>
      </c>
      <c r="B221" t="s">
        <v>559</v>
      </c>
      <c r="C221" t="s">
        <v>322</v>
      </c>
      <c r="D221" t="s">
        <v>431</v>
      </c>
      <c r="F221">
        <v>7544.56</v>
      </c>
      <c r="G221">
        <v>1886.14</v>
      </c>
      <c r="I221">
        <v>9430.7000000000007</v>
      </c>
      <c r="J221" t="s">
        <v>324</v>
      </c>
      <c r="K221" s="1">
        <f t="shared" si="4"/>
        <v>30178.240000000002</v>
      </c>
      <c r="L221" s="1">
        <v>0</v>
      </c>
    </row>
    <row r="222" spans="1:12" x14ac:dyDescent="0.25">
      <c r="A222">
        <v>406050074</v>
      </c>
      <c r="B222" t="s">
        <v>560</v>
      </c>
      <c r="C222" t="s">
        <v>322</v>
      </c>
      <c r="D222" t="s">
        <v>431</v>
      </c>
      <c r="F222">
        <v>8236.93</v>
      </c>
      <c r="G222">
        <v>2059.2325000000001</v>
      </c>
      <c r="I222">
        <v>10296.1625</v>
      </c>
      <c r="J222" t="s">
        <v>324</v>
      </c>
      <c r="K222" s="1">
        <f t="shared" si="4"/>
        <v>32947.72</v>
      </c>
      <c r="L222" s="1">
        <v>0</v>
      </c>
    </row>
    <row r="223" spans="1:12" x14ac:dyDescent="0.25">
      <c r="A223">
        <v>406050082</v>
      </c>
      <c r="B223" t="s">
        <v>561</v>
      </c>
      <c r="C223" t="s">
        <v>322</v>
      </c>
      <c r="D223" t="s">
        <v>431</v>
      </c>
      <c r="F223">
        <v>8568.09</v>
      </c>
      <c r="G223">
        <v>2142.0225</v>
      </c>
      <c r="I223">
        <v>10710.112499999999</v>
      </c>
      <c r="J223" t="s">
        <v>324</v>
      </c>
      <c r="K223" s="1">
        <f t="shared" si="4"/>
        <v>34272.36</v>
      </c>
      <c r="L223" s="1">
        <v>0</v>
      </c>
    </row>
    <row r="224" spans="1:12" x14ac:dyDescent="0.25">
      <c r="A224">
        <v>406050090</v>
      </c>
      <c r="B224" t="s">
        <v>562</v>
      </c>
      <c r="C224" t="s">
        <v>322</v>
      </c>
      <c r="D224" t="s">
        <v>431</v>
      </c>
      <c r="F224">
        <v>9190.9599999999991</v>
      </c>
      <c r="G224">
        <v>2297.7399999999998</v>
      </c>
      <c r="I224">
        <v>11488.699999999999</v>
      </c>
      <c r="J224" t="s">
        <v>324</v>
      </c>
      <c r="K224" s="1">
        <f t="shared" si="4"/>
        <v>36763.839999999997</v>
      </c>
      <c r="L224" s="1">
        <v>0</v>
      </c>
    </row>
    <row r="225" spans="1:12" x14ac:dyDescent="0.25">
      <c r="A225">
        <v>406040010</v>
      </c>
      <c r="B225" t="s">
        <v>563</v>
      </c>
      <c r="C225" t="s">
        <v>322</v>
      </c>
      <c r="D225" t="s">
        <v>431</v>
      </c>
      <c r="F225">
        <v>283.18</v>
      </c>
      <c r="I225">
        <v>283.18</v>
      </c>
      <c r="J225" t="s">
        <v>324</v>
      </c>
      <c r="K225" s="1">
        <f t="shared" si="4"/>
        <v>1132.72</v>
      </c>
      <c r="L225" s="1">
        <v>0</v>
      </c>
    </row>
    <row r="226" spans="1:12" x14ac:dyDescent="0.25">
      <c r="A226">
        <v>406040141</v>
      </c>
      <c r="B226" t="s">
        <v>564</v>
      </c>
      <c r="C226" t="s">
        <v>322</v>
      </c>
      <c r="D226" t="s">
        <v>431</v>
      </c>
      <c r="F226">
        <v>681.29</v>
      </c>
      <c r="I226">
        <v>681.29</v>
      </c>
      <c r="J226" t="s">
        <v>324</v>
      </c>
      <c r="K226" s="1">
        <f t="shared" si="4"/>
        <v>2725.16</v>
      </c>
      <c r="L226" s="1">
        <v>0</v>
      </c>
    </row>
    <row r="227" spans="1:12" x14ac:dyDescent="0.25">
      <c r="A227">
        <v>406040060</v>
      </c>
      <c r="B227" t="s">
        <v>565</v>
      </c>
      <c r="C227" t="s">
        <v>322</v>
      </c>
      <c r="D227" t="s">
        <v>431</v>
      </c>
      <c r="F227">
        <v>1065.3599999999999</v>
      </c>
      <c r="I227">
        <v>1065.3599999999999</v>
      </c>
      <c r="J227" t="s">
        <v>324</v>
      </c>
      <c r="K227" s="1">
        <f t="shared" si="4"/>
        <v>4261.4399999999996</v>
      </c>
      <c r="L227" s="1">
        <v>0</v>
      </c>
    </row>
    <row r="228" spans="1:12" x14ac:dyDescent="0.25">
      <c r="A228">
        <v>406040095</v>
      </c>
      <c r="B228" t="s">
        <v>566</v>
      </c>
      <c r="C228" t="s">
        <v>322</v>
      </c>
      <c r="D228" t="s">
        <v>431</v>
      </c>
      <c r="F228">
        <v>1065.3599999999999</v>
      </c>
      <c r="I228">
        <v>1065.3599999999999</v>
      </c>
      <c r="J228" t="s">
        <v>324</v>
      </c>
      <c r="K228" s="1">
        <f t="shared" si="4"/>
        <v>4261.4399999999996</v>
      </c>
      <c r="L228" s="1">
        <v>0</v>
      </c>
    </row>
    <row r="229" spans="1:12" x14ac:dyDescent="0.25">
      <c r="A229">
        <v>406040052</v>
      </c>
      <c r="B229" t="s">
        <v>567</v>
      </c>
      <c r="C229" t="s">
        <v>322</v>
      </c>
      <c r="D229" t="s">
        <v>431</v>
      </c>
      <c r="F229">
        <v>1065.3599999999999</v>
      </c>
      <c r="I229">
        <v>1065.3599999999999</v>
      </c>
      <c r="J229" t="s">
        <v>324</v>
      </c>
      <c r="K229" s="1">
        <f t="shared" si="4"/>
        <v>4261.4399999999996</v>
      </c>
      <c r="L229" s="1">
        <v>0</v>
      </c>
    </row>
    <row r="230" spans="1:12" x14ac:dyDescent="0.25">
      <c r="A230">
        <v>406040206</v>
      </c>
      <c r="B230" t="s">
        <v>568</v>
      </c>
      <c r="C230" t="s">
        <v>322</v>
      </c>
      <c r="D230" t="s">
        <v>431</v>
      </c>
      <c r="F230">
        <v>1065.3599999999999</v>
      </c>
      <c r="I230">
        <v>1065.3599999999999</v>
      </c>
      <c r="J230" t="s">
        <v>324</v>
      </c>
      <c r="K230" s="1">
        <f t="shared" si="4"/>
        <v>4261.4399999999996</v>
      </c>
      <c r="L230" s="1">
        <v>0</v>
      </c>
    </row>
    <row r="231" spans="1:12" x14ac:dyDescent="0.25">
      <c r="A231">
        <v>406040087</v>
      </c>
      <c r="B231" t="s">
        <v>569</v>
      </c>
      <c r="C231" t="s">
        <v>322</v>
      </c>
      <c r="D231" t="s">
        <v>431</v>
      </c>
      <c r="F231">
        <v>1065.3599999999999</v>
      </c>
      <c r="I231">
        <v>1065.3599999999999</v>
      </c>
      <c r="J231" t="s">
        <v>324</v>
      </c>
      <c r="K231" s="1">
        <f t="shared" si="4"/>
        <v>4261.4399999999996</v>
      </c>
      <c r="L231" s="1">
        <v>0</v>
      </c>
    </row>
    <row r="232" spans="1:12" x14ac:dyDescent="0.25">
      <c r="A232">
        <v>406040214</v>
      </c>
      <c r="B232" t="s">
        <v>570</v>
      </c>
      <c r="C232" t="s">
        <v>322</v>
      </c>
      <c r="D232" t="s">
        <v>431</v>
      </c>
      <c r="F232">
        <v>1065.3599999999999</v>
      </c>
      <c r="I232">
        <v>1065.3599999999999</v>
      </c>
      <c r="J232" t="s">
        <v>324</v>
      </c>
      <c r="K232" s="1">
        <f t="shared" si="4"/>
        <v>4261.4399999999996</v>
      </c>
      <c r="L232" s="1">
        <v>0</v>
      </c>
    </row>
    <row r="233" spans="1:12" x14ac:dyDescent="0.25">
      <c r="A233">
        <v>406040125</v>
      </c>
      <c r="B233" t="s">
        <v>571</v>
      </c>
      <c r="C233" t="s">
        <v>322</v>
      </c>
      <c r="D233" t="s">
        <v>431</v>
      </c>
      <c r="F233">
        <v>1065.3599999999999</v>
      </c>
      <c r="I233">
        <v>1065.3599999999999</v>
      </c>
      <c r="J233" t="s">
        <v>324</v>
      </c>
      <c r="K233" s="1">
        <f t="shared" si="4"/>
        <v>4261.4399999999996</v>
      </c>
      <c r="L233" s="1">
        <v>0</v>
      </c>
    </row>
    <row r="234" spans="1:12" x14ac:dyDescent="0.25">
      <c r="A234">
        <v>406040079</v>
      </c>
      <c r="B234" t="s">
        <v>572</v>
      </c>
      <c r="C234" t="s">
        <v>322</v>
      </c>
      <c r="D234" t="s">
        <v>431</v>
      </c>
      <c r="F234">
        <v>1065.3599999999999</v>
      </c>
      <c r="I234">
        <v>1065.3599999999999</v>
      </c>
      <c r="J234" t="s">
        <v>324</v>
      </c>
      <c r="K234" s="1">
        <f t="shared" si="4"/>
        <v>4261.4399999999996</v>
      </c>
      <c r="L234" s="1">
        <v>0</v>
      </c>
    </row>
    <row r="235" spans="1:12" x14ac:dyDescent="0.25">
      <c r="A235">
        <v>406040109</v>
      </c>
      <c r="B235" t="s">
        <v>573</v>
      </c>
      <c r="C235" t="s">
        <v>322</v>
      </c>
      <c r="D235" t="s">
        <v>431</v>
      </c>
      <c r="F235">
        <v>1065.3599999999999</v>
      </c>
      <c r="I235">
        <v>1065.3599999999999</v>
      </c>
      <c r="J235" t="s">
        <v>324</v>
      </c>
      <c r="K235" s="1">
        <f t="shared" si="4"/>
        <v>4261.4399999999996</v>
      </c>
      <c r="L235" s="1">
        <v>0</v>
      </c>
    </row>
    <row r="236" spans="1:12" x14ac:dyDescent="0.25">
      <c r="A236">
        <v>406040133</v>
      </c>
      <c r="B236" t="s">
        <v>574</v>
      </c>
      <c r="C236" t="s">
        <v>322</v>
      </c>
      <c r="D236" t="s">
        <v>431</v>
      </c>
      <c r="F236">
        <v>1065.3599999999999</v>
      </c>
      <c r="I236">
        <v>1065.3599999999999</v>
      </c>
      <c r="J236" t="s">
        <v>324</v>
      </c>
      <c r="K236" s="1">
        <f t="shared" si="4"/>
        <v>4261.4399999999996</v>
      </c>
      <c r="L236" s="1">
        <v>0</v>
      </c>
    </row>
    <row r="237" spans="1:12" x14ac:dyDescent="0.25">
      <c r="A237">
        <v>406040303</v>
      </c>
      <c r="B237" t="s">
        <v>575</v>
      </c>
      <c r="C237" t="s">
        <v>322</v>
      </c>
      <c r="D237" t="s">
        <v>431</v>
      </c>
      <c r="F237">
        <v>1065.3599999999999</v>
      </c>
      <c r="I237">
        <v>1065.3599999999999</v>
      </c>
      <c r="J237" t="s">
        <v>324</v>
      </c>
      <c r="K237" s="1">
        <f t="shared" si="4"/>
        <v>4261.4399999999996</v>
      </c>
      <c r="L237" s="1">
        <v>0</v>
      </c>
    </row>
    <row r="238" spans="1:12" x14ac:dyDescent="0.25">
      <c r="A238">
        <v>406040290</v>
      </c>
      <c r="B238" t="s">
        <v>576</v>
      </c>
      <c r="C238" t="s">
        <v>322</v>
      </c>
      <c r="D238" t="s">
        <v>431</v>
      </c>
      <c r="F238">
        <v>1065.3599999999999</v>
      </c>
      <c r="I238">
        <v>1065.3599999999999</v>
      </c>
      <c r="J238" t="s">
        <v>324</v>
      </c>
      <c r="K238" s="1">
        <f t="shared" si="4"/>
        <v>4261.4399999999996</v>
      </c>
      <c r="L238" s="1">
        <v>0</v>
      </c>
    </row>
    <row r="239" spans="1:12" x14ac:dyDescent="0.25">
      <c r="A239">
        <v>406040117</v>
      </c>
      <c r="B239" t="s">
        <v>577</v>
      </c>
      <c r="C239" t="s">
        <v>322</v>
      </c>
      <c r="D239" t="s">
        <v>431</v>
      </c>
      <c r="F239">
        <v>1065.3599999999999</v>
      </c>
      <c r="I239">
        <v>1065.3599999999999</v>
      </c>
      <c r="J239" t="s">
        <v>324</v>
      </c>
      <c r="K239" s="1">
        <f t="shared" si="4"/>
        <v>4261.4399999999996</v>
      </c>
      <c r="L239" s="1">
        <v>0</v>
      </c>
    </row>
    <row r="240" spans="1:12" x14ac:dyDescent="0.25">
      <c r="A240">
        <v>406040320</v>
      </c>
      <c r="B240" t="s">
        <v>578</v>
      </c>
      <c r="C240" t="s">
        <v>322</v>
      </c>
      <c r="D240" t="s">
        <v>431</v>
      </c>
      <c r="F240">
        <v>1065.3599999999999</v>
      </c>
      <c r="I240">
        <v>1065.3599999999999</v>
      </c>
      <c r="J240" t="s">
        <v>324</v>
      </c>
      <c r="K240" s="1">
        <f t="shared" si="4"/>
        <v>4261.4399999999996</v>
      </c>
      <c r="L240" s="1">
        <v>0</v>
      </c>
    </row>
    <row r="241" spans="1:12" x14ac:dyDescent="0.25">
      <c r="A241">
        <v>406040192</v>
      </c>
      <c r="B241" t="s">
        <v>579</v>
      </c>
      <c r="C241" t="s">
        <v>322</v>
      </c>
      <c r="D241" t="s">
        <v>431</v>
      </c>
      <c r="F241">
        <v>1065.3599999999999</v>
      </c>
      <c r="I241">
        <v>1065.3599999999999</v>
      </c>
      <c r="J241" t="s">
        <v>324</v>
      </c>
      <c r="K241" s="1">
        <f t="shared" si="4"/>
        <v>4261.4399999999996</v>
      </c>
      <c r="L241" s="1">
        <v>0</v>
      </c>
    </row>
    <row r="242" spans="1:12" x14ac:dyDescent="0.25">
      <c r="A242">
        <v>406040311</v>
      </c>
      <c r="B242" t="s">
        <v>580</v>
      </c>
      <c r="C242" t="s">
        <v>322</v>
      </c>
      <c r="D242" t="s">
        <v>431</v>
      </c>
      <c r="F242">
        <v>1065.3599999999999</v>
      </c>
      <c r="I242">
        <v>1065.3599999999999</v>
      </c>
      <c r="J242" t="s">
        <v>324</v>
      </c>
      <c r="K242" s="1">
        <f t="shared" si="4"/>
        <v>4261.4399999999996</v>
      </c>
      <c r="L242" s="1">
        <v>0</v>
      </c>
    </row>
    <row r="243" spans="1:12" x14ac:dyDescent="0.25">
      <c r="A243">
        <v>406040222</v>
      </c>
      <c r="B243" t="s">
        <v>581</v>
      </c>
      <c r="C243" t="s">
        <v>322</v>
      </c>
      <c r="D243" t="s">
        <v>431</v>
      </c>
      <c r="F243">
        <v>1065.3599999999999</v>
      </c>
      <c r="I243">
        <v>1065.3599999999999</v>
      </c>
      <c r="J243" t="s">
        <v>324</v>
      </c>
      <c r="K243" s="1">
        <f t="shared" si="4"/>
        <v>4261.4399999999996</v>
      </c>
      <c r="L243" s="1">
        <v>0</v>
      </c>
    </row>
    <row r="244" spans="1:12" x14ac:dyDescent="0.25">
      <c r="A244">
        <v>406040273</v>
      </c>
      <c r="B244" t="s">
        <v>582</v>
      </c>
      <c r="C244" t="s">
        <v>322</v>
      </c>
      <c r="D244" t="s">
        <v>431</v>
      </c>
      <c r="F244">
        <v>1065.3599999999999</v>
      </c>
      <c r="I244">
        <v>1065.3599999999999</v>
      </c>
      <c r="J244" t="s">
        <v>324</v>
      </c>
      <c r="K244" s="1">
        <f t="shared" si="4"/>
        <v>4261.4399999999996</v>
      </c>
      <c r="L244" s="1">
        <v>0</v>
      </c>
    </row>
    <row r="245" spans="1:12" x14ac:dyDescent="0.25">
      <c r="A245">
        <v>406040338</v>
      </c>
      <c r="B245" t="s">
        <v>583</v>
      </c>
      <c r="C245" t="s">
        <v>322</v>
      </c>
      <c r="D245" t="s">
        <v>431</v>
      </c>
      <c r="F245">
        <v>1065.3599999999999</v>
      </c>
      <c r="I245">
        <v>1065.3599999999999</v>
      </c>
      <c r="J245" t="s">
        <v>324</v>
      </c>
      <c r="K245" s="1">
        <f t="shared" si="4"/>
        <v>4261.4399999999996</v>
      </c>
      <c r="L245" s="1">
        <v>0</v>
      </c>
    </row>
    <row r="246" spans="1:12" x14ac:dyDescent="0.25">
      <c r="A246">
        <v>406040028</v>
      </c>
      <c r="B246" t="s">
        <v>584</v>
      </c>
      <c r="C246" t="s">
        <v>322</v>
      </c>
      <c r="D246" t="s">
        <v>431</v>
      </c>
      <c r="F246">
        <v>1614.75</v>
      </c>
      <c r="I246">
        <v>1614.75</v>
      </c>
      <c r="J246" t="s">
        <v>324</v>
      </c>
      <c r="K246" s="1">
        <f t="shared" si="4"/>
        <v>6459</v>
      </c>
      <c r="L246" s="1">
        <v>0</v>
      </c>
    </row>
    <row r="247" spans="1:12" x14ac:dyDescent="0.25">
      <c r="A247">
        <v>406040281</v>
      </c>
      <c r="B247" t="s">
        <v>585</v>
      </c>
      <c r="C247" t="s">
        <v>322</v>
      </c>
      <c r="D247" t="s">
        <v>431</v>
      </c>
      <c r="F247">
        <v>1614.75</v>
      </c>
      <c r="I247">
        <v>1614.75</v>
      </c>
      <c r="J247" t="s">
        <v>324</v>
      </c>
      <c r="K247" s="1">
        <f t="shared" si="4"/>
        <v>6459</v>
      </c>
      <c r="L247" s="1">
        <v>0</v>
      </c>
    </row>
    <row r="248" spans="1:12" x14ac:dyDescent="0.25">
      <c r="A248">
        <v>406040044</v>
      </c>
      <c r="B248" t="s">
        <v>586</v>
      </c>
      <c r="C248" t="s">
        <v>322</v>
      </c>
      <c r="D248" t="s">
        <v>431</v>
      </c>
      <c r="F248">
        <v>1614.75</v>
      </c>
      <c r="I248">
        <v>1614.75</v>
      </c>
      <c r="J248" t="s">
        <v>324</v>
      </c>
      <c r="K248" s="1">
        <f t="shared" si="4"/>
        <v>6459</v>
      </c>
      <c r="L248" s="1">
        <v>0</v>
      </c>
    </row>
    <row r="249" spans="1:12" x14ac:dyDescent="0.25">
      <c r="A249">
        <v>406040265</v>
      </c>
      <c r="B249" t="s">
        <v>587</v>
      </c>
      <c r="C249" t="s">
        <v>322</v>
      </c>
      <c r="D249" t="s">
        <v>431</v>
      </c>
      <c r="F249">
        <v>1614.75</v>
      </c>
      <c r="I249">
        <v>1614.75</v>
      </c>
      <c r="J249" t="s">
        <v>324</v>
      </c>
      <c r="K249" s="1">
        <f t="shared" si="4"/>
        <v>6459</v>
      </c>
      <c r="L249" s="1">
        <v>0</v>
      </c>
    </row>
    <row r="250" spans="1:12" x14ac:dyDescent="0.25">
      <c r="A250">
        <v>407010386</v>
      </c>
      <c r="B250" t="s">
        <v>588</v>
      </c>
      <c r="C250" t="s">
        <v>390</v>
      </c>
      <c r="D250" t="s">
        <v>431</v>
      </c>
      <c r="F250">
        <v>6145</v>
      </c>
      <c r="G250">
        <v>3072.5</v>
      </c>
      <c r="I250">
        <v>9217.5</v>
      </c>
      <c r="J250" t="s">
        <v>324</v>
      </c>
      <c r="K250" s="1">
        <f t="shared" si="4"/>
        <v>24580</v>
      </c>
      <c r="L250" s="1">
        <v>0</v>
      </c>
    </row>
    <row r="251" spans="1:12" x14ac:dyDescent="0.25">
      <c r="A251">
        <v>407010173</v>
      </c>
      <c r="B251" t="s">
        <v>589</v>
      </c>
      <c r="C251" t="s">
        <v>390</v>
      </c>
      <c r="D251" t="s">
        <v>431</v>
      </c>
      <c r="F251">
        <v>4350</v>
      </c>
      <c r="G251">
        <v>2175</v>
      </c>
      <c r="I251">
        <v>6525</v>
      </c>
      <c r="J251" t="s">
        <v>324</v>
      </c>
      <c r="K251" s="1">
        <f t="shared" si="4"/>
        <v>17400</v>
      </c>
      <c r="L251" s="1">
        <v>0</v>
      </c>
    </row>
    <row r="252" spans="1:12" x14ac:dyDescent="0.25">
      <c r="A252">
        <v>407020080</v>
      </c>
      <c r="B252" t="s">
        <v>590</v>
      </c>
      <c r="C252" t="s">
        <v>390</v>
      </c>
      <c r="D252" t="s">
        <v>431</v>
      </c>
      <c r="F252">
        <v>1280.75</v>
      </c>
      <c r="I252">
        <v>1280.75</v>
      </c>
      <c r="J252" t="s">
        <v>324</v>
      </c>
      <c r="K252" s="1">
        <f t="shared" si="4"/>
        <v>5123</v>
      </c>
      <c r="L252" s="1">
        <v>0</v>
      </c>
    </row>
    <row r="253" spans="1:12" x14ac:dyDescent="0.25">
      <c r="A253">
        <v>407030255</v>
      </c>
      <c r="B253" t="s">
        <v>591</v>
      </c>
      <c r="C253" t="s">
        <v>390</v>
      </c>
      <c r="D253" t="s">
        <v>431</v>
      </c>
      <c r="F253">
        <v>2023.53</v>
      </c>
      <c r="H253">
        <v>2428.54</v>
      </c>
      <c r="I253">
        <v>4452.07</v>
      </c>
      <c r="J253" t="s">
        <v>324</v>
      </c>
      <c r="K253" s="1">
        <f t="shared" si="4"/>
        <v>8094.12</v>
      </c>
      <c r="L253" s="1">
        <v>0</v>
      </c>
    </row>
    <row r="254" spans="1:12" x14ac:dyDescent="0.25">
      <c r="A254">
        <v>407040110</v>
      </c>
      <c r="B254" t="s">
        <v>592</v>
      </c>
      <c r="C254" t="s">
        <v>593</v>
      </c>
      <c r="D254" t="s">
        <v>431</v>
      </c>
      <c r="F254">
        <v>596.33000000000004</v>
      </c>
      <c r="G254">
        <v>596.33000000000004</v>
      </c>
      <c r="I254">
        <v>1192.6600000000001</v>
      </c>
      <c r="J254" t="s">
        <v>397</v>
      </c>
      <c r="K254" s="1">
        <f t="shared" si="4"/>
        <v>2385.3200000000002</v>
      </c>
      <c r="L254" s="1">
        <v>0</v>
      </c>
    </row>
    <row r="255" spans="1:12" x14ac:dyDescent="0.25">
      <c r="A255">
        <v>407020233</v>
      </c>
      <c r="B255" t="s">
        <v>594</v>
      </c>
      <c r="C255" t="s">
        <v>593</v>
      </c>
      <c r="D255" t="s">
        <v>431</v>
      </c>
      <c r="F255">
        <v>650.08000000000004</v>
      </c>
      <c r="G255">
        <v>650.08000000000004</v>
      </c>
      <c r="I255">
        <v>1300.1600000000001</v>
      </c>
      <c r="J255" t="s">
        <v>397</v>
      </c>
      <c r="K255" s="1">
        <f t="shared" si="4"/>
        <v>2600.3200000000002</v>
      </c>
      <c r="L255" s="1">
        <v>0</v>
      </c>
    </row>
    <row r="256" spans="1:12" x14ac:dyDescent="0.25">
      <c r="A256">
        <v>413040143</v>
      </c>
      <c r="B256" t="s">
        <v>595</v>
      </c>
      <c r="C256" t="s">
        <v>593</v>
      </c>
      <c r="D256" t="s">
        <v>431</v>
      </c>
      <c r="F256">
        <v>338.95</v>
      </c>
      <c r="G256">
        <v>677.9</v>
      </c>
      <c r="I256">
        <v>1016.8499999999999</v>
      </c>
      <c r="J256" t="s">
        <v>397</v>
      </c>
      <c r="K256" s="1">
        <f t="shared" si="4"/>
        <v>1355.8</v>
      </c>
      <c r="L256" s="1">
        <v>0</v>
      </c>
    </row>
    <row r="257" spans="1:12" x14ac:dyDescent="0.25">
      <c r="A257">
        <v>407030190</v>
      </c>
      <c r="B257" t="s">
        <v>596</v>
      </c>
      <c r="C257" t="s">
        <v>593</v>
      </c>
      <c r="D257" t="s">
        <v>431</v>
      </c>
      <c r="F257">
        <v>684.13</v>
      </c>
      <c r="G257">
        <v>684.13</v>
      </c>
      <c r="I257">
        <v>1368.26</v>
      </c>
      <c r="J257" t="s">
        <v>397</v>
      </c>
      <c r="K257" s="1">
        <f t="shared" si="4"/>
        <v>2736.52</v>
      </c>
      <c r="L257" s="1">
        <v>0</v>
      </c>
    </row>
    <row r="258" spans="1:12" x14ac:dyDescent="0.25">
      <c r="A258">
        <v>407010211</v>
      </c>
      <c r="B258" t="s">
        <v>597</v>
      </c>
      <c r="C258" t="s">
        <v>593</v>
      </c>
      <c r="D258" t="s">
        <v>431</v>
      </c>
      <c r="F258">
        <v>687.76</v>
      </c>
      <c r="G258">
        <v>687.76</v>
      </c>
      <c r="I258">
        <v>1375.52</v>
      </c>
      <c r="J258" t="s">
        <v>397</v>
      </c>
      <c r="K258" s="1">
        <f t="shared" ref="K258:K321" si="5">(F258*4)</f>
        <v>2751.04</v>
      </c>
      <c r="L258" s="1">
        <v>0</v>
      </c>
    </row>
    <row r="259" spans="1:12" x14ac:dyDescent="0.25">
      <c r="A259">
        <v>401020061</v>
      </c>
      <c r="B259" t="s">
        <v>598</v>
      </c>
      <c r="C259" t="s">
        <v>593</v>
      </c>
      <c r="D259" t="s">
        <v>431</v>
      </c>
      <c r="F259">
        <v>347.77</v>
      </c>
      <c r="G259">
        <v>695.54</v>
      </c>
      <c r="I259">
        <v>1043.31</v>
      </c>
      <c r="J259" t="s">
        <v>397</v>
      </c>
      <c r="K259" s="1">
        <f t="shared" si="5"/>
        <v>1391.08</v>
      </c>
      <c r="L259" s="1">
        <v>0</v>
      </c>
    </row>
    <row r="260" spans="1:12" x14ac:dyDescent="0.25">
      <c r="A260">
        <v>407010149</v>
      </c>
      <c r="B260" t="s">
        <v>599</v>
      </c>
      <c r="C260" t="s">
        <v>593</v>
      </c>
      <c r="D260" t="s">
        <v>431</v>
      </c>
      <c r="F260">
        <v>701.15</v>
      </c>
      <c r="G260">
        <v>701.15</v>
      </c>
      <c r="I260">
        <v>1402.3</v>
      </c>
      <c r="J260" t="s">
        <v>397</v>
      </c>
      <c r="K260" s="1">
        <f t="shared" si="5"/>
        <v>2804.6</v>
      </c>
      <c r="L260" s="1">
        <v>0</v>
      </c>
    </row>
    <row r="261" spans="1:12" x14ac:dyDescent="0.25">
      <c r="A261">
        <v>401020045</v>
      </c>
      <c r="B261" t="s">
        <v>600</v>
      </c>
      <c r="C261" t="s">
        <v>593</v>
      </c>
      <c r="D261" t="s">
        <v>431</v>
      </c>
      <c r="F261">
        <v>356.81</v>
      </c>
      <c r="G261">
        <v>713.62</v>
      </c>
      <c r="I261">
        <v>1070.43</v>
      </c>
      <c r="J261" t="s">
        <v>397</v>
      </c>
      <c r="K261" s="1">
        <f t="shared" si="5"/>
        <v>1427.24</v>
      </c>
      <c r="L261" s="1">
        <v>0</v>
      </c>
    </row>
    <row r="262" spans="1:12" x14ac:dyDescent="0.25">
      <c r="A262">
        <v>407020020</v>
      </c>
      <c r="B262" t="s">
        <v>601</v>
      </c>
      <c r="C262" t="s">
        <v>593</v>
      </c>
      <c r="D262" t="s">
        <v>431</v>
      </c>
      <c r="F262">
        <v>716.48</v>
      </c>
      <c r="G262">
        <v>716.48</v>
      </c>
      <c r="I262">
        <v>1432.96</v>
      </c>
      <c r="J262" t="s">
        <v>397</v>
      </c>
      <c r="K262" s="1">
        <f t="shared" si="5"/>
        <v>2865.92</v>
      </c>
      <c r="L262" s="1">
        <v>0</v>
      </c>
    </row>
    <row r="263" spans="1:12" x14ac:dyDescent="0.25">
      <c r="A263">
        <v>401020070</v>
      </c>
      <c r="B263" t="s">
        <v>602</v>
      </c>
      <c r="C263" t="s">
        <v>593</v>
      </c>
      <c r="D263" t="s">
        <v>431</v>
      </c>
      <c r="F263">
        <v>143.72</v>
      </c>
      <c r="G263">
        <v>718.6</v>
      </c>
      <c r="I263">
        <v>862.32</v>
      </c>
      <c r="J263" t="s">
        <v>397</v>
      </c>
      <c r="K263" s="1">
        <f t="shared" si="5"/>
        <v>574.88</v>
      </c>
      <c r="L263" s="1">
        <f t="shared" ref="L263:L299" si="6">G263-K263</f>
        <v>143.72000000000003</v>
      </c>
    </row>
    <row r="264" spans="1:12" x14ac:dyDescent="0.25">
      <c r="A264">
        <v>401020088</v>
      </c>
      <c r="B264" t="s">
        <v>603</v>
      </c>
      <c r="C264" t="s">
        <v>593</v>
      </c>
      <c r="D264" t="s">
        <v>431</v>
      </c>
      <c r="F264">
        <v>143.72</v>
      </c>
      <c r="G264">
        <v>718.6</v>
      </c>
      <c r="I264">
        <v>862.32</v>
      </c>
      <c r="J264" t="s">
        <v>397</v>
      </c>
      <c r="K264" s="1">
        <f t="shared" si="5"/>
        <v>574.88</v>
      </c>
      <c r="L264" s="1">
        <f t="shared" si="6"/>
        <v>143.72000000000003</v>
      </c>
    </row>
    <row r="265" spans="1:12" x14ac:dyDescent="0.25">
      <c r="A265">
        <v>407040153</v>
      </c>
      <c r="B265" t="s">
        <v>604</v>
      </c>
      <c r="C265" t="s">
        <v>593</v>
      </c>
      <c r="D265" t="s">
        <v>431</v>
      </c>
      <c r="F265">
        <v>360.66</v>
      </c>
      <c r="G265">
        <v>721.32</v>
      </c>
      <c r="I265">
        <v>1081.98</v>
      </c>
      <c r="J265" t="s">
        <v>397</v>
      </c>
      <c r="K265" s="1">
        <f t="shared" si="5"/>
        <v>1442.64</v>
      </c>
      <c r="L265" s="1">
        <v>0</v>
      </c>
    </row>
    <row r="266" spans="1:12" x14ac:dyDescent="0.25">
      <c r="A266">
        <v>407040072</v>
      </c>
      <c r="B266" t="s">
        <v>605</v>
      </c>
      <c r="C266" t="s">
        <v>593</v>
      </c>
      <c r="D266" t="s">
        <v>431</v>
      </c>
      <c r="F266">
        <v>361.54</v>
      </c>
      <c r="G266">
        <v>723.08</v>
      </c>
      <c r="I266">
        <v>1084.6200000000001</v>
      </c>
      <c r="J266" t="s">
        <v>397</v>
      </c>
      <c r="K266" s="1">
        <f t="shared" si="5"/>
        <v>1446.16</v>
      </c>
      <c r="L266" s="1">
        <v>0</v>
      </c>
    </row>
    <row r="267" spans="1:12" x14ac:dyDescent="0.25">
      <c r="A267">
        <v>407020470</v>
      </c>
      <c r="B267" t="s">
        <v>606</v>
      </c>
      <c r="C267" t="s">
        <v>593</v>
      </c>
      <c r="D267" t="s">
        <v>431</v>
      </c>
      <c r="F267">
        <v>183.64</v>
      </c>
      <c r="G267">
        <v>734.56</v>
      </c>
      <c r="I267">
        <v>918.19999999999993</v>
      </c>
      <c r="J267" t="s">
        <v>397</v>
      </c>
      <c r="K267" s="1">
        <f t="shared" si="5"/>
        <v>734.56</v>
      </c>
      <c r="L267" s="1">
        <v>0</v>
      </c>
    </row>
    <row r="268" spans="1:12" x14ac:dyDescent="0.25">
      <c r="A268">
        <v>407020217</v>
      </c>
      <c r="B268" t="s">
        <v>607</v>
      </c>
      <c r="C268" t="s">
        <v>593</v>
      </c>
      <c r="D268" t="s">
        <v>431</v>
      </c>
      <c r="F268">
        <v>246.81</v>
      </c>
      <c r="G268">
        <v>740.43000000000006</v>
      </c>
      <c r="I268">
        <v>987.24</v>
      </c>
      <c r="J268" t="s">
        <v>397</v>
      </c>
      <c r="K268" s="1">
        <f t="shared" si="5"/>
        <v>987.24</v>
      </c>
      <c r="L268" s="1">
        <v>0</v>
      </c>
    </row>
    <row r="269" spans="1:12" x14ac:dyDescent="0.25">
      <c r="A269">
        <v>407020268</v>
      </c>
      <c r="B269" t="s">
        <v>608</v>
      </c>
      <c r="C269" t="s">
        <v>593</v>
      </c>
      <c r="D269" t="s">
        <v>431</v>
      </c>
      <c r="F269">
        <v>374.14</v>
      </c>
      <c r="G269">
        <v>748.28</v>
      </c>
      <c r="I269">
        <v>1122.42</v>
      </c>
      <c r="J269" t="s">
        <v>397</v>
      </c>
      <c r="K269" s="1">
        <f t="shared" si="5"/>
        <v>1496.56</v>
      </c>
      <c r="L269" s="1">
        <v>0</v>
      </c>
    </row>
    <row r="270" spans="1:12" x14ac:dyDescent="0.25">
      <c r="A270">
        <v>407020357</v>
      </c>
      <c r="B270" t="s">
        <v>609</v>
      </c>
      <c r="C270" t="s">
        <v>593</v>
      </c>
      <c r="D270" t="s">
        <v>431</v>
      </c>
      <c r="F270">
        <v>374.14</v>
      </c>
      <c r="G270">
        <v>748.28</v>
      </c>
      <c r="I270">
        <v>1122.42</v>
      </c>
      <c r="J270" t="s">
        <v>397</v>
      </c>
      <c r="K270" s="1">
        <f t="shared" si="5"/>
        <v>1496.56</v>
      </c>
      <c r="L270" s="1">
        <v>0</v>
      </c>
    </row>
    <row r="271" spans="1:12" x14ac:dyDescent="0.25">
      <c r="A271">
        <v>413040097</v>
      </c>
      <c r="B271" t="s">
        <v>610</v>
      </c>
      <c r="C271" t="s">
        <v>593</v>
      </c>
      <c r="D271" t="s">
        <v>431</v>
      </c>
      <c r="F271">
        <v>250.12</v>
      </c>
      <c r="G271">
        <v>750.36</v>
      </c>
      <c r="I271">
        <v>1000.48</v>
      </c>
      <c r="J271" t="s">
        <v>397</v>
      </c>
      <c r="K271" s="1">
        <f t="shared" si="5"/>
        <v>1000.48</v>
      </c>
      <c r="L271" s="1">
        <v>0</v>
      </c>
    </row>
    <row r="272" spans="1:12" x14ac:dyDescent="0.25">
      <c r="A272">
        <v>407020110</v>
      </c>
      <c r="B272" t="s">
        <v>611</v>
      </c>
      <c r="C272" t="s">
        <v>593</v>
      </c>
      <c r="D272" t="s">
        <v>431</v>
      </c>
      <c r="F272">
        <v>125.47</v>
      </c>
      <c r="G272">
        <v>752.81999999999994</v>
      </c>
      <c r="I272">
        <v>878.29</v>
      </c>
      <c r="J272" t="s">
        <v>397</v>
      </c>
      <c r="K272" s="1">
        <f t="shared" si="5"/>
        <v>501.88</v>
      </c>
      <c r="L272" s="1">
        <f t="shared" si="6"/>
        <v>250.93999999999994</v>
      </c>
    </row>
    <row r="273" spans="1:12" x14ac:dyDescent="0.25">
      <c r="A273">
        <v>407040137</v>
      </c>
      <c r="B273" t="s">
        <v>612</v>
      </c>
      <c r="C273" t="s">
        <v>593</v>
      </c>
      <c r="D273" t="s">
        <v>431</v>
      </c>
      <c r="F273">
        <v>376.95</v>
      </c>
      <c r="G273">
        <v>753.9</v>
      </c>
      <c r="I273">
        <v>1130.8499999999999</v>
      </c>
      <c r="J273" t="s">
        <v>397</v>
      </c>
      <c r="K273" s="1">
        <f t="shared" si="5"/>
        <v>1507.8</v>
      </c>
      <c r="L273" s="1">
        <v>0</v>
      </c>
    </row>
    <row r="274" spans="1:12" x14ac:dyDescent="0.25">
      <c r="A274">
        <v>401020118</v>
      </c>
      <c r="B274" t="s">
        <v>613</v>
      </c>
      <c r="C274" t="s">
        <v>593</v>
      </c>
      <c r="D274" t="s">
        <v>431</v>
      </c>
      <c r="F274">
        <v>251.31</v>
      </c>
      <c r="G274">
        <v>753.93000000000006</v>
      </c>
      <c r="I274">
        <v>1005.24</v>
      </c>
      <c r="J274" t="s">
        <v>397</v>
      </c>
      <c r="K274" s="1">
        <f t="shared" si="5"/>
        <v>1005.24</v>
      </c>
      <c r="L274" s="1">
        <v>0</v>
      </c>
    </row>
    <row r="275" spans="1:12" x14ac:dyDescent="0.25">
      <c r="A275">
        <v>407020292</v>
      </c>
      <c r="B275" t="s">
        <v>614</v>
      </c>
      <c r="C275" t="s">
        <v>593</v>
      </c>
      <c r="D275" t="s">
        <v>431</v>
      </c>
      <c r="F275">
        <v>378.69</v>
      </c>
      <c r="G275">
        <v>757.38</v>
      </c>
      <c r="I275">
        <v>1136.07</v>
      </c>
      <c r="J275" t="s">
        <v>397</v>
      </c>
      <c r="K275" s="1">
        <f t="shared" si="5"/>
        <v>1514.76</v>
      </c>
      <c r="L275" s="1">
        <v>0</v>
      </c>
    </row>
    <row r="276" spans="1:12" x14ac:dyDescent="0.25">
      <c r="A276">
        <v>407040226</v>
      </c>
      <c r="B276" t="s">
        <v>615</v>
      </c>
      <c r="C276" t="s">
        <v>593</v>
      </c>
      <c r="D276" t="s">
        <v>431</v>
      </c>
      <c r="F276">
        <v>382.19</v>
      </c>
      <c r="G276">
        <v>764.38</v>
      </c>
      <c r="I276">
        <v>1146.57</v>
      </c>
      <c r="J276" t="s">
        <v>397</v>
      </c>
      <c r="K276" s="1">
        <f t="shared" si="5"/>
        <v>1528.76</v>
      </c>
      <c r="L276" s="1">
        <v>0</v>
      </c>
    </row>
    <row r="277" spans="1:12" x14ac:dyDescent="0.25">
      <c r="A277">
        <v>413040208</v>
      </c>
      <c r="B277" t="s">
        <v>616</v>
      </c>
      <c r="C277" t="s">
        <v>593</v>
      </c>
      <c r="D277" t="s">
        <v>431</v>
      </c>
      <c r="F277">
        <v>256.23</v>
      </c>
      <c r="G277">
        <v>768.69</v>
      </c>
      <c r="I277">
        <v>1024.92</v>
      </c>
      <c r="J277" t="s">
        <v>397</v>
      </c>
      <c r="K277" s="1">
        <f t="shared" si="5"/>
        <v>1024.92</v>
      </c>
      <c r="L277" s="1">
        <v>0</v>
      </c>
    </row>
    <row r="278" spans="1:12" x14ac:dyDescent="0.25">
      <c r="A278">
        <v>407030182</v>
      </c>
      <c r="B278" t="s">
        <v>617</v>
      </c>
      <c r="C278" t="s">
        <v>593</v>
      </c>
      <c r="D278" t="s">
        <v>431</v>
      </c>
      <c r="F278">
        <v>774.95</v>
      </c>
      <c r="G278">
        <v>774.95</v>
      </c>
      <c r="I278">
        <v>1549.9</v>
      </c>
      <c r="J278" t="s">
        <v>397</v>
      </c>
      <c r="K278" s="1">
        <f t="shared" si="5"/>
        <v>3099.8</v>
      </c>
      <c r="L278" s="1">
        <v>0</v>
      </c>
    </row>
    <row r="279" spans="1:12" x14ac:dyDescent="0.25">
      <c r="A279">
        <v>407010050</v>
      </c>
      <c r="B279" t="s">
        <v>618</v>
      </c>
      <c r="C279" t="s">
        <v>593</v>
      </c>
      <c r="D279" t="s">
        <v>431</v>
      </c>
      <c r="F279">
        <v>777.23</v>
      </c>
      <c r="G279">
        <v>777.23</v>
      </c>
      <c r="I279">
        <v>1554.46</v>
      </c>
      <c r="J279" t="s">
        <v>397</v>
      </c>
      <c r="K279" s="1">
        <f t="shared" si="5"/>
        <v>3108.92</v>
      </c>
      <c r="L279" s="1">
        <v>0</v>
      </c>
    </row>
    <row r="280" spans="1:12" x14ac:dyDescent="0.25">
      <c r="A280">
        <v>413040232</v>
      </c>
      <c r="B280" t="s">
        <v>619</v>
      </c>
      <c r="C280" t="s">
        <v>593</v>
      </c>
      <c r="D280" t="s">
        <v>431</v>
      </c>
      <c r="F280">
        <v>391.88</v>
      </c>
      <c r="G280">
        <v>783.76</v>
      </c>
      <c r="I280">
        <v>1175.6399999999999</v>
      </c>
      <c r="J280" t="s">
        <v>397</v>
      </c>
      <c r="K280" s="1">
        <f t="shared" si="5"/>
        <v>1567.52</v>
      </c>
      <c r="L280" s="1">
        <v>0</v>
      </c>
    </row>
    <row r="281" spans="1:12" x14ac:dyDescent="0.25">
      <c r="A281">
        <v>413040119</v>
      </c>
      <c r="B281" t="s">
        <v>620</v>
      </c>
      <c r="C281" t="s">
        <v>593</v>
      </c>
      <c r="D281" t="s">
        <v>431</v>
      </c>
      <c r="F281">
        <v>391.88</v>
      </c>
      <c r="G281">
        <v>783.76</v>
      </c>
      <c r="I281">
        <v>1175.6399999999999</v>
      </c>
      <c r="J281" t="s">
        <v>397</v>
      </c>
      <c r="K281" s="1">
        <f t="shared" si="5"/>
        <v>1567.52</v>
      </c>
      <c r="L281" s="1">
        <v>0</v>
      </c>
    </row>
    <row r="282" spans="1:12" x14ac:dyDescent="0.25">
      <c r="A282">
        <v>407010017</v>
      </c>
      <c r="B282" t="s">
        <v>621</v>
      </c>
      <c r="C282" t="s">
        <v>593</v>
      </c>
      <c r="D282" t="s">
        <v>431</v>
      </c>
      <c r="F282">
        <v>787.03</v>
      </c>
      <c r="G282">
        <v>787.03</v>
      </c>
      <c r="I282">
        <v>1574.06</v>
      </c>
      <c r="J282" t="s">
        <v>397</v>
      </c>
      <c r="K282" s="1">
        <f t="shared" si="5"/>
        <v>3148.12</v>
      </c>
      <c r="L282" s="1">
        <v>0</v>
      </c>
    </row>
    <row r="283" spans="1:12" x14ac:dyDescent="0.25">
      <c r="A283">
        <v>407010092</v>
      </c>
      <c r="B283" t="s">
        <v>622</v>
      </c>
      <c r="C283" t="s">
        <v>593</v>
      </c>
      <c r="D283" t="s">
        <v>431</v>
      </c>
      <c r="F283">
        <v>787.65</v>
      </c>
      <c r="G283">
        <v>787.65</v>
      </c>
      <c r="I283">
        <v>1575.3</v>
      </c>
      <c r="J283" t="s">
        <v>397</v>
      </c>
      <c r="K283" s="1">
        <f t="shared" si="5"/>
        <v>3150.6</v>
      </c>
      <c r="L283" s="1">
        <v>0</v>
      </c>
    </row>
    <row r="284" spans="1:12" x14ac:dyDescent="0.25">
      <c r="A284">
        <v>407010106</v>
      </c>
      <c r="B284" t="s">
        <v>623</v>
      </c>
      <c r="C284" t="s">
        <v>593</v>
      </c>
      <c r="D284" t="s">
        <v>431</v>
      </c>
      <c r="F284">
        <v>787.65</v>
      </c>
      <c r="G284">
        <v>787.65</v>
      </c>
      <c r="I284">
        <v>1575.3</v>
      </c>
      <c r="J284" t="s">
        <v>397</v>
      </c>
      <c r="K284" s="1">
        <f t="shared" si="5"/>
        <v>3150.6</v>
      </c>
      <c r="L284" s="1">
        <v>0</v>
      </c>
    </row>
    <row r="285" spans="1:12" x14ac:dyDescent="0.25">
      <c r="A285">
        <v>407020349</v>
      </c>
      <c r="B285" t="s">
        <v>624</v>
      </c>
      <c r="C285" t="s">
        <v>593</v>
      </c>
      <c r="D285" t="s">
        <v>431</v>
      </c>
      <c r="F285">
        <v>394.05</v>
      </c>
      <c r="G285">
        <v>788.1</v>
      </c>
      <c r="I285">
        <v>1182.1500000000001</v>
      </c>
      <c r="J285" t="s">
        <v>397</v>
      </c>
      <c r="K285" s="1">
        <f t="shared" si="5"/>
        <v>1576.2</v>
      </c>
      <c r="L285" s="1">
        <v>0</v>
      </c>
    </row>
    <row r="286" spans="1:12" x14ac:dyDescent="0.25">
      <c r="A286">
        <v>401020100</v>
      </c>
      <c r="B286" t="s">
        <v>625</v>
      </c>
      <c r="C286" t="s">
        <v>593</v>
      </c>
      <c r="D286" t="s">
        <v>431</v>
      </c>
      <c r="F286">
        <v>158.11000000000001</v>
      </c>
      <c r="G286">
        <v>790.55000000000007</v>
      </c>
      <c r="I286">
        <v>948.66000000000008</v>
      </c>
      <c r="J286" t="s">
        <v>397</v>
      </c>
      <c r="K286" s="1">
        <f t="shared" si="5"/>
        <v>632.44000000000005</v>
      </c>
      <c r="L286" s="1">
        <f t="shared" si="6"/>
        <v>158.11000000000001</v>
      </c>
    </row>
    <row r="287" spans="1:12" x14ac:dyDescent="0.25">
      <c r="A287">
        <v>407010084</v>
      </c>
      <c r="B287" t="s">
        <v>626</v>
      </c>
      <c r="C287" t="s">
        <v>593</v>
      </c>
      <c r="D287" t="s">
        <v>431</v>
      </c>
      <c r="F287">
        <v>794.88</v>
      </c>
      <c r="G287">
        <v>794.88</v>
      </c>
      <c r="I287">
        <v>1589.76</v>
      </c>
      <c r="J287" t="s">
        <v>397</v>
      </c>
      <c r="K287" s="1">
        <f t="shared" si="5"/>
        <v>3179.52</v>
      </c>
      <c r="L287" s="1">
        <v>0</v>
      </c>
    </row>
    <row r="288" spans="1:12" x14ac:dyDescent="0.25">
      <c r="A288">
        <v>407040048</v>
      </c>
      <c r="B288" t="s">
        <v>627</v>
      </c>
      <c r="C288" t="s">
        <v>593</v>
      </c>
      <c r="D288" t="s">
        <v>431</v>
      </c>
      <c r="F288">
        <v>808.13</v>
      </c>
      <c r="G288">
        <v>808.13</v>
      </c>
      <c r="I288">
        <v>1616.26</v>
      </c>
      <c r="J288" t="s">
        <v>397</v>
      </c>
      <c r="K288" s="1">
        <f t="shared" si="5"/>
        <v>3232.52</v>
      </c>
      <c r="L288" s="1">
        <v>0</v>
      </c>
    </row>
    <row r="289" spans="1:12" x14ac:dyDescent="0.25">
      <c r="A289">
        <v>407010289</v>
      </c>
      <c r="B289" t="s">
        <v>628</v>
      </c>
      <c r="C289" t="s">
        <v>593</v>
      </c>
      <c r="D289" t="s">
        <v>431</v>
      </c>
      <c r="F289">
        <v>822.91</v>
      </c>
      <c r="G289">
        <v>822.91</v>
      </c>
      <c r="I289">
        <v>1645.82</v>
      </c>
      <c r="J289" t="s">
        <v>397</v>
      </c>
      <c r="K289" s="1">
        <f t="shared" si="5"/>
        <v>3291.64</v>
      </c>
      <c r="L289" s="1">
        <v>0</v>
      </c>
    </row>
    <row r="290" spans="1:12" x14ac:dyDescent="0.25">
      <c r="A290">
        <v>413040151</v>
      </c>
      <c r="B290" t="s">
        <v>629</v>
      </c>
      <c r="C290" t="s">
        <v>593</v>
      </c>
      <c r="D290" t="s">
        <v>431</v>
      </c>
      <c r="F290">
        <v>413.45</v>
      </c>
      <c r="G290">
        <v>826.9</v>
      </c>
      <c r="I290">
        <v>1240.3499999999999</v>
      </c>
      <c r="J290" t="s">
        <v>397</v>
      </c>
      <c r="K290" s="1">
        <f t="shared" si="5"/>
        <v>1653.8</v>
      </c>
      <c r="L290" s="1">
        <v>0</v>
      </c>
    </row>
    <row r="291" spans="1:12" x14ac:dyDescent="0.25">
      <c r="A291">
        <v>407040056</v>
      </c>
      <c r="B291" t="s">
        <v>630</v>
      </c>
      <c r="C291" t="s">
        <v>593</v>
      </c>
      <c r="D291" t="s">
        <v>431</v>
      </c>
      <c r="F291">
        <v>830.9</v>
      </c>
      <c r="G291">
        <v>830.9</v>
      </c>
      <c r="I291">
        <v>1661.8</v>
      </c>
      <c r="J291" t="s">
        <v>397</v>
      </c>
      <c r="K291" s="1">
        <f t="shared" si="5"/>
        <v>3323.6</v>
      </c>
      <c r="L291" s="1">
        <v>0</v>
      </c>
    </row>
    <row r="292" spans="1:12" x14ac:dyDescent="0.25">
      <c r="A292">
        <v>413040127</v>
      </c>
      <c r="B292" t="s">
        <v>631</v>
      </c>
      <c r="C292" t="s">
        <v>593</v>
      </c>
      <c r="D292" t="s">
        <v>431</v>
      </c>
      <c r="F292">
        <v>281.72000000000003</v>
      </c>
      <c r="G292">
        <v>845.16000000000008</v>
      </c>
      <c r="I292">
        <v>1126.8800000000001</v>
      </c>
      <c r="J292" t="s">
        <v>397</v>
      </c>
      <c r="K292" s="1">
        <f t="shared" si="5"/>
        <v>1126.8800000000001</v>
      </c>
      <c r="L292" s="1">
        <v>0</v>
      </c>
    </row>
    <row r="293" spans="1:12" x14ac:dyDescent="0.25">
      <c r="A293">
        <v>413040135</v>
      </c>
      <c r="B293" t="s">
        <v>632</v>
      </c>
      <c r="C293" t="s">
        <v>593</v>
      </c>
      <c r="D293" t="s">
        <v>431</v>
      </c>
      <c r="F293">
        <v>281.72000000000003</v>
      </c>
      <c r="G293">
        <v>845.16000000000008</v>
      </c>
      <c r="I293">
        <v>1126.8800000000001</v>
      </c>
      <c r="J293" t="s">
        <v>397</v>
      </c>
      <c r="K293" s="1">
        <f t="shared" si="5"/>
        <v>1126.8800000000001</v>
      </c>
      <c r="L293" s="1">
        <v>0</v>
      </c>
    </row>
    <row r="294" spans="1:12" x14ac:dyDescent="0.25">
      <c r="A294">
        <v>407020420</v>
      </c>
      <c r="B294" t="s">
        <v>633</v>
      </c>
      <c r="C294" t="s">
        <v>593</v>
      </c>
      <c r="D294" t="s">
        <v>431</v>
      </c>
      <c r="F294">
        <v>212.85</v>
      </c>
      <c r="G294">
        <v>851.4</v>
      </c>
      <c r="I294">
        <v>1064.25</v>
      </c>
      <c r="J294" t="s">
        <v>397</v>
      </c>
      <c r="K294" s="1">
        <f t="shared" si="5"/>
        <v>851.4</v>
      </c>
      <c r="L294" s="1">
        <v>0</v>
      </c>
    </row>
    <row r="295" spans="1:12" x14ac:dyDescent="0.25">
      <c r="A295">
        <v>407020144</v>
      </c>
      <c r="B295" t="s">
        <v>634</v>
      </c>
      <c r="C295" t="s">
        <v>593</v>
      </c>
      <c r="D295" t="s">
        <v>431</v>
      </c>
      <c r="F295">
        <v>170.47</v>
      </c>
      <c r="G295">
        <v>852.35</v>
      </c>
      <c r="I295">
        <v>1022.82</v>
      </c>
      <c r="J295" t="s">
        <v>397</v>
      </c>
      <c r="K295" s="1">
        <f t="shared" si="5"/>
        <v>681.88</v>
      </c>
      <c r="L295" s="1">
        <f t="shared" si="6"/>
        <v>170.47000000000003</v>
      </c>
    </row>
    <row r="296" spans="1:12" x14ac:dyDescent="0.25">
      <c r="A296">
        <v>407030166</v>
      </c>
      <c r="B296" t="s">
        <v>635</v>
      </c>
      <c r="C296" t="s">
        <v>593</v>
      </c>
      <c r="D296" t="s">
        <v>431</v>
      </c>
      <c r="F296">
        <v>859.07</v>
      </c>
      <c r="G296">
        <v>859.07</v>
      </c>
      <c r="I296">
        <v>1718.14</v>
      </c>
      <c r="J296" t="s">
        <v>397</v>
      </c>
      <c r="K296" s="1">
        <f t="shared" si="5"/>
        <v>3436.28</v>
      </c>
      <c r="L296" s="1">
        <v>0</v>
      </c>
    </row>
    <row r="297" spans="1:12" x14ac:dyDescent="0.25">
      <c r="A297">
        <v>407030174</v>
      </c>
      <c r="B297" t="s">
        <v>636</v>
      </c>
      <c r="C297" t="s">
        <v>593</v>
      </c>
      <c r="D297" t="s">
        <v>431</v>
      </c>
      <c r="F297">
        <v>863.53</v>
      </c>
      <c r="G297">
        <v>863.53</v>
      </c>
      <c r="I297">
        <v>1727.06</v>
      </c>
      <c r="J297" t="s">
        <v>397</v>
      </c>
      <c r="K297" s="1">
        <f t="shared" si="5"/>
        <v>3454.12</v>
      </c>
      <c r="L297" s="1">
        <v>0</v>
      </c>
    </row>
    <row r="298" spans="1:12" x14ac:dyDescent="0.25">
      <c r="A298">
        <v>407040129</v>
      </c>
      <c r="B298" t="s">
        <v>637</v>
      </c>
      <c r="C298" t="s">
        <v>593</v>
      </c>
      <c r="D298" t="s">
        <v>431</v>
      </c>
      <c r="F298">
        <v>434.99</v>
      </c>
      <c r="G298">
        <v>869.98</v>
      </c>
      <c r="I298">
        <v>1304.97</v>
      </c>
      <c r="J298" t="s">
        <v>397</v>
      </c>
      <c r="K298" s="1">
        <f t="shared" si="5"/>
        <v>1739.96</v>
      </c>
      <c r="L298" s="1">
        <v>0</v>
      </c>
    </row>
    <row r="299" spans="1:12" x14ac:dyDescent="0.25">
      <c r="A299">
        <v>407020322</v>
      </c>
      <c r="B299" t="s">
        <v>638</v>
      </c>
      <c r="C299" t="s">
        <v>593</v>
      </c>
      <c r="D299" t="s">
        <v>431</v>
      </c>
      <c r="F299">
        <v>178.24</v>
      </c>
      <c r="G299">
        <v>891.2</v>
      </c>
      <c r="I299">
        <v>1069.44</v>
      </c>
      <c r="J299" t="s">
        <v>397</v>
      </c>
      <c r="K299" s="1">
        <f t="shared" si="5"/>
        <v>712.96</v>
      </c>
      <c r="L299" s="1">
        <f t="shared" si="6"/>
        <v>178.24</v>
      </c>
    </row>
    <row r="300" spans="1:12" x14ac:dyDescent="0.25">
      <c r="A300">
        <v>407020250</v>
      </c>
      <c r="B300" t="s">
        <v>639</v>
      </c>
      <c r="C300" t="s">
        <v>593</v>
      </c>
      <c r="D300" t="s">
        <v>431</v>
      </c>
      <c r="F300">
        <v>896.25</v>
      </c>
      <c r="G300">
        <v>896.25</v>
      </c>
      <c r="I300">
        <v>1792.5</v>
      </c>
      <c r="J300" t="s">
        <v>397</v>
      </c>
      <c r="K300" s="1">
        <f t="shared" si="5"/>
        <v>3585</v>
      </c>
      <c r="L300" s="1">
        <v>0</v>
      </c>
    </row>
    <row r="301" spans="1:12" x14ac:dyDescent="0.25">
      <c r="A301">
        <v>407010165</v>
      </c>
      <c r="B301" t="s">
        <v>640</v>
      </c>
      <c r="C301" t="s">
        <v>593</v>
      </c>
      <c r="D301" t="s">
        <v>431</v>
      </c>
      <c r="F301">
        <v>902.18</v>
      </c>
      <c r="G301">
        <v>902.18</v>
      </c>
      <c r="I301">
        <v>1804.36</v>
      </c>
      <c r="J301" t="s">
        <v>397</v>
      </c>
      <c r="K301" s="1">
        <f t="shared" si="5"/>
        <v>3608.72</v>
      </c>
      <c r="L301" s="1">
        <v>0</v>
      </c>
    </row>
    <row r="302" spans="1:12" x14ac:dyDescent="0.25">
      <c r="A302">
        <v>407010130</v>
      </c>
      <c r="B302" t="s">
        <v>641</v>
      </c>
      <c r="C302" t="s">
        <v>593</v>
      </c>
      <c r="D302" t="s">
        <v>431</v>
      </c>
      <c r="F302">
        <v>902.19</v>
      </c>
      <c r="G302">
        <v>902.19</v>
      </c>
      <c r="I302">
        <v>1804.38</v>
      </c>
      <c r="J302" t="s">
        <v>397</v>
      </c>
      <c r="K302" s="1">
        <f t="shared" si="5"/>
        <v>3608.76</v>
      </c>
      <c r="L302" s="1">
        <v>0</v>
      </c>
    </row>
    <row r="303" spans="1:12" x14ac:dyDescent="0.25">
      <c r="A303">
        <v>401020142</v>
      </c>
      <c r="B303" t="s">
        <v>642</v>
      </c>
      <c r="C303" t="s">
        <v>593</v>
      </c>
      <c r="D303" t="s">
        <v>431</v>
      </c>
      <c r="F303">
        <v>302.08</v>
      </c>
      <c r="G303">
        <v>906.24</v>
      </c>
      <c r="I303">
        <v>1208.32</v>
      </c>
      <c r="J303" t="s">
        <v>397</v>
      </c>
      <c r="K303" s="1">
        <f t="shared" si="5"/>
        <v>1208.32</v>
      </c>
      <c r="L303" s="1">
        <v>0</v>
      </c>
    </row>
    <row r="304" spans="1:12" x14ac:dyDescent="0.25">
      <c r="A304">
        <v>412010046</v>
      </c>
      <c r="B304" t="s">
        <v>643</v>
      </c>
      <c r="C304" t="s">
        <v>593</v>
      </c>
      <c r="D304" t="s">
        <v>431</v>
      </c>
      <c r="F304">
        <v>463.88</v>
      </c>
      <c r="G304">
        <v>927.76</v>
      </c>
      <c r="I304">
        <v>1391.6399999999999</v>
      </c>
      <c r="J304" t="s">
        <v>397</v>
      </c>
      <c r="K304" s="1">
        <f t="shared" si="5"/>
        <v>1855.52</v>
      </c>
      <c r="L304" s="1">
        <v>0</v>
      </c>
    </row>
    <row r="305" spans="1:12" x14ac:dyDescent="0.25">
      <c r="A305">
        <v>413040194</v>
      </c>
      <c r="B305" t="s">
        <v>644</v>
      </c>
      <c r="C305" t="s">
        <v>593</v>
      </c>
      <c r="D305" t="s">
        <v>431</v>
      </c>
      <c r="F305">
        <v>315.61</v>
      </c>
      <c r="G305">
        <v>946.83</v>
      </c>
      <c r="I305">
        <v>1262.44</v>
      </c>
      <c r="J305" t="s">
        <v>397</v>
      </c>
      <c r="K305" s="1">
        <f t="shared" si="5"/>
        <v>1262.44</v>
      </c>
      <c r="L305" s="1">
        <v>0</v>
      </c>
    </row>
    <row r="306" spans="1:12" x14ac:dyDescent="0.25">
      <c r="A306">
        <v>407020284</v>
      </c>
      <c r="B306" t="s">
        <v>645</v>
      </c>
      <c r="C306" t="s">
        <v>593</v>
      </c>
      <c r="D306" t="s">
        <v>431</v>
      </c>
      <c r="F306">
        <v>315.94</v>
      </c>
      <c r="G306">
        <v>947.81999999999994</v>
      </c>
      <c r="I306">
        <v>1263.76</v>
      </c>
      <c r="J306" t="s">
        <v>397</v>
      </c>
      <c r="K306" s="1">
        <f t="shared" si="5"/>
        <v>1263.76</v>
      </c>
      <c r="L306" s="1">
        <v>0</v>
      </c>
    </row>
    <row r="307" spans="1:12" x14ac:dyDescent="0.25">
      <c r="A307">
        <v>401020096</v>
      </c>
      <c r="B307" t="s">
        <v>646</v>
      </c>
      <c r="C307" t="s">
        <v>593</v>
      </c>
      <c r="D307" t="s">
        <v>431</v>
      </c>
      <c r="F307">
        <v>480.06</v>
      </c>
      <c r="G307">
        <v>960.12</v>
      </c>
      <c r="I307">
        <v>1440.18</v>
      </c>
      <c r="J307" t="s">
        <v>397</v>
      </c>
      <c r="K307" s="1">
        <f t="shared" si="5"/>
        <v>1920.24</v>
      </c>
      <c r="L307" s="1">
        <v>0</v>
      </c>
    </row>
    <row r="308" spans="1:12" x14ac:dyDescent="0.25">
      <c r="A308">
        <v>412040158</v>
      </c>
      <c r="B308" t="s">
        <v>647</v>
      </c>
      <c r="C308" t="s">
        <v>593</v>
      </c>
      <c r="D308" t="s">
        <v>431</v>
      </c>
      <c r="F308">
        <v>965.4</v>
      </c>
      <c r="G308">
        <v>965.4</v>
      </c>
      <c r="I308">
        <v>1930.8</v>
      </c>
      <c r="J308" t="s">
        <v>397</v>
      </c>
      <c r="K308" s="1">
        <f t="shared" si="5"/>
        <v>3861.6</v>
      </c>
      <c r="L308" s="1">
        <v>0</v>
      </c>
    </row>
    <row r="309" spans="1:12" x14ac:dyDescent="0.25">
      <c r="A309">
        <v>413040038</v>
      </c>
      <c r="B309" t="s">
        <v>648</v>
      </c>
      <c r="C309" t="s">
        <v>593</v>
      </c>
      <c r="D309" t="s">
        <v>431</v>
      </c>
      <c r="F309">
        <v>486.92</v>
      </c>
      <c r="G309">
        <v>973.84</v>
      </c>
      <c r="I309">
        <v>1460.76</v>
      </c>
      <c r="J309" t="s">
        <v>397</v>
      </c>
      <c r="K309" s="1">
        <f t="shared" si="5"/>
        <v>1947.68</v>
      </c>
      <c r="L309" s="1">
        <v>0</v>
      </c>
    </row>
    <row r="310" spans="1:12" x14ac:dyDescent="0.25">
      <c r="A310">
        <v>407030123</v>
      </c>
      <c r="B310" t="s">
        <v>649</v>
      </c>
      <c r="C310" t="s">
        <v>593</v>
      </c>
      <c r="D310" t="s">
        <v>431</v>
      </c>
      <c r="F310">
        <v>975.98</v>
      </c>
      <c r="G310">
        <v>975.98</v>
      </c>
      <c r="I310">
        <v>1951.96</v>
      </c>
      <c r="J310" t="s">
        <v>397</v>
      </c>
      <c r="K310" s="1">
        <f t="shared" si="5"/>
        <v>3903.92</v>
      </c>
      <c r="L310" s="1">
        <v>0</v>
      </c>
    </row>
    <row r="311" spans="1:12" x14ac:dyDescent="0.25">
      <c r="A311">
        <v>412040018</v>
      </c>
      <c r="B311" t="s">
        <v>650</v>
      </c>
      <c r="C311" t="s">
        <v>593</v>
      </c>
      <c r="D311" t="s">
        <v>431</v>
      </c>
      <c r="F311">
        <v>490.42</v>
      </c>
      <c r="G311">
        <v>980.84</v>
      </c>
      <c r="I311">
        <v>1471.26</v>
      </c>
      <c r="J311" t="s">
        <v>397</v>
      </c>
      <c r="K311" s="1">
        <f t="shared" si="5"/>
        <v>1961.68</v>
      </c>
      <c r="L311" s="1">
        <v>0</v>
      </c>
    </row>
    <row r="312" spans="1:12" x14ac:dyDescent="0.25">
      <c r="A312">
        <v>407020225</v>
      </c>
      <c r="B312" t="s">
        <v>651</v>
      </c>
      <c r="C312" t="s">
        <v>593</v>
      </c>
      <c r="D312" t="s">
        <v>431</v>
      </c>
      <c r="F312">
        <v>335.35</v>
      </c>
      <c r="G312">
        <v>1006.0500000000001</v>
      </c>
      <c r="I312">
        <v>1341.4</v>
      </c>
      <c r="J312" t="s">
        <v>397</v>
      </c>
      <c r="K312" s="1">
        <f t="shared" si="5"/>
        <v>1341.4</v>
      </c>
      <c r="L312" s="1">
        <v>0</v>
      </c>
    </row>
    <row r="313" spans="1:12" x14ac:dyDescent="0.25">
      <c r="A313">
        <v>413040020</v>
      </c>
      <c r="B313" t="s">
        <v>652</v>
      </c>
      <c r="C313" t="s">
        <v>593</v>
      </c>
      <c r="D313" t="s">
        <v>431</v>
      </c>
      <c r="F313">
        <v>503.12</v>
      </c>
      <c r="G313">
        <v>1006.24</v>
      </c>
      <c r="I313">
        <v>1509.3600000000001</v>
      </c>
      <c r="J313" t="s">
        <v>397</v>
      </c>
      <c r="K313" s="1">
        <f t="shared" si="5"/>
        <v>2012.48</v>
      </c>
      <c r="L313" s="1">
        <v>0</v>
      </c>
    </row>
    <row r="314" spans="1:12" x14ac:dyDescent="0.25">
      <c r="A314">
        <v>401020150</v>
      </c>
      <c r="B314" t="s">
        <v>653</v>
      </c>
      <c r="C314" t="s">
        <v>593</v>
      </c>
      <c r="D314" t="s">
        <v>431</v>
      </c>
      <c r="F314">
        <v>343.62</v>
      </c>
      <c r="G314">
        <v>1030.8600000000001</v>
      </c>
      <c r="I314">
        <v>1374.48</v>
      </c>
      <c r="J314" t="s">
        <v>397</v>
      </c>
      <c r="K314" s="1">
        <f t="shared" si="5"/>
        <v>1374.48</v>
      </c>
      <c r="L314" s="1">
        <v>0</v>
      </c>
    </row>
    <row r="315" spans="1:12" x14ac:dyDescent="0.25">
      <c r="A315">
        <v>412010119</v>
      </c>
      <c r="B315" t="s">
        <v>654</v>
      </c>
      <c r="C315" t="s">
        <v>593</v>
      </c>
      <c r="D315" t="s">
        <v>431</v>
      </c>
      <c r="F315">
        <v>516.22</v>
      </c>
      <c r="G315">
        <v>1032.44</v>
      </c>
      <c r="I315">
        <v>1548.66</v>
      </c>
      <c r="J315" t="s">
        <v>397</v>
      </c>
      <c r="K315" s="1">
        <f t="shared" si="5"/>
        <v>2064.88</v>
      </c>
      <c r="L315" s="1">
        <v>0</v>
      </c>
    </row>
    <row r="316" spans="1:12" x14ac:dyDescent="0.25">
      <c r="A316">
        <v>407010220</v>
      </c>
      <c r="B316" t="s">
        <v>655</v>
      </c>
      <c r="C316" t="s">
        <v>593</v>
      </c>
      <c r="D316" t="s">
        <v>431</v>
      </c>
      <c r="F316">
        <v>520.55999999999995</v>
      </c>
      <c r="G316">
        <v>1041.1199999999999</v>
      </c>
      <c r="I316">
        <v>1561.6799999999998</v>
      </c>
      <c r="J316" t="s">
        <v>397</v>
      </c>
      <c r="K316" s="1">
        <f t="shared" si="5"/>
        <v>2082.2399999999998</v>
      </c>
      <c r="L316" s="1">
        <v>0</v>
      </c>
    </row>
    <row r="317" spans="1:12" x14ac:dyDescent="0.25">
      <c r="A317">
        <v>413040186</v>
      </c>
      <c r="B317" t="s">
        <v>656</v>
      </c>
      <c r="C317" t="s">
        <v>593</v>
      </c>
      <c r="D317" t="s">
        <v>431</v>
      </c>
      <c r="F317">
        <v>525.84</v>
      </c>
      <c r="G317">
        <v>1051.68</v>
      </c>
      <c r="I317">
        <v>1577.52</v>
      </c>
      <c r="J317" t="s">
        <v>397</v>
      </c>
      <c r="K317" s="1">
        <f t="shared" si="5"/>
        <v>2103.36</v>
      </c>
      <c r="L317" s="1">
        <v>0</v>
      </c>
    </row>
    <row r="318" spans="1:12" x14ac:dyDescent="0.25">
      <c r="A318">
        <v>401020053</v>
      </c>
      <c r="B318" t="s">
        <v>657</v>
      </c>
      <c r="C318" t="s">
        <v>593</v>
      </c>
      <c r="D318" t="s">
        <v>431</v>
      </c>
      <c r="F318">
        <v>356.81</v>
      </c>
      <c r="G318">
        <v>1070.43</v>
      </c>
      <c r="I318">
        <v>1427.24</v>
      </c>
      <c r="J318" t="s">
        <v>397</v>
      </c>
      <c r="K318" s="1">
        <f t="shared" si="5"/>
        <v>1427.24</v>
      </c>
      <c r="L318" s="1">
        <v>0</v>
      </c>
    </row>
    <row r="319" spans="1:12" x14ac:dyDescent="0.25">
      <c r="A319">
        <v>407040080</v>
      </c>
      <c r="B319" t="s">
        <v>658</v>
      </c>
      <c r="C319" t="s">
        <v>593</v>
      </c>
      <c r="D319" t="s">
        <v>431</v>
      </c>
      <c r="F319">
        <v>539.91999999999996</v>
      </c>
      <c r="G319">
        <v>1079.8399999999999</v>
      </c>
      <c r="I319">
        <v>1619.7599999999998</v>
      </c>
      <c r="J319" t="s">
        <v>397</v>
      </c>
      <c r="K319" s="1">
        <f t="shared" si="5"/>
        <v>2159.6799999999998</v>
      </c>
      <c r="L319" s="1">
        <v>0</v>
      </c>
    </row>
    <row r="320" spans="1:12" x14ac:dyDescent="0.25">
      <c r="A320">
        <v>407020276</v>
      </c>
      <c r="B320" t="s">
        <v>659</v>
      </c>
      <c r="C320" t="s">
        <v>593</v>
      </c>
      <c r="D320" t="s">
        <v>431</v>
      </c>
      <c r="F320">
        <v>363.9</v>
      </c>
      <c r="G320">
        <v>1091.6999999999998</v>
      </c>
      <c r="I320">
        <v>1455.6</v>
      </c>
      <c r="J320" t="s">
        <v>397</v>
      </c>
      <c r="K320" s="1">
        <f t="shared" si="5"/>
        <v>1455.6</v>
      </c>
      <c r="L320" s="1">
        <v>0</v>
      </c>
    </row>
    <row r="321" spans="1:12" x14ac:dyDescent="0.25">
      <c r="A321">
        <v>401020029</v>
      </c>
      <c r="B321" t="s">
        <v>660</v>
      </c>
      <c r="C321" t="s">
        <v>593</v>
      </c>
      <c r="D321" t="s">
        <v>431</v>
      </c>
      <c r="F321">
        <v>365.77</v>
      </c>
      <c r="G321">
        <v>1097.31</v>
      </c>
      <c r="I321">
        <v>1463.08</v>
      </c>
      <c r="J321" t="s">
        <v>397</v>
      </c>
      <c r="K321" s="1">
        <f t="shared" si="5"/>
        <v>1463.08</v>
      </c>
      <c r="L321" s="1">
        <v>0</v>
      </c>
    </row>
    <row r="322" spans="1:12" x14ac:dyDescent="0.25">
      <c r="A322">
        <v>407030077</v>
      </c>
      <c r="B322" t="s">
        <v>661</v>
      </c>
      <c r="C322" t="s">
        <v>593</v>
      </c>
      <c r="D322" t="s">
        <v>431</v>
      </c>
      <c r="F322">
        <v>564.79</v>
      </c>
      <c r="G322">
        <v>1129.58</v>
      </c>
      <c r="I322">
        <v>1694.37</v>
      </c>
      <c r="J322" t="s">
        <v>397</v>
      </c>
      <c r="K322" s="1">
        <f t="shared" ref="K322:K385" si="7">(F322*4)</f>
        <v>2259.16</v>
      </c>
      <c r="L322" s="1">
        <v>0</v>
      </c>
    </row>
    <row r="323" spans="1:12" x14ac:dyDescent="0.25">
      <c r="A323">
        <v>412010038</v>
      </c>
      <c r="B323" t="s">
        <v>662</v>
      </c>
      <c r="C323" t="s">
        <v>593</v>
      </c>
      <c r="D323" t="s">
        <v>431</v>
      </c>
      <c r="F323">
        <v>379.38</v>
      </c>
      <c r="G323">
        <v>1138.1399999999999</v>
      </c>
      <c r="I323">
        <v>1517.52</v>
      </c>
      <c r="J323" t="s">
        <v>397</v>
      </c>
      <c r="K323" s="1">
        <f t="shared" si="7"/>
        <v>1517.52</v>
      </c>
      <c r="L323" s="1">
        <v>0</v>
      </c>
    </row>
    <row r="324" spans="1:12" x14ac:dyDescent="0.25">
      <c r="A324">
        <v>407030050</v>
      </c>
      <c r="B324" t="s">
        <v>663</v>
      </c>
      <c r="C324" t="s">
        <v>593</v>
      </c>
      <c r="D324" t="s">
        <v>431</v>
      </c>
      <c r="F324">
        <v>569.39</v>
      </c>
      <c r="G324">
        <v>1138.78</v>
      </c>
      <c r="I324">
        <v>1708.17</v>
      </c>
      <c r="J324" t="s">
        <v>397</v>
      </c>
      <c r="K324" s="1">
        <f t="shared" si="7"/>
        <v>2277.56</v>
      </c>
      <c r="L324" s="1">
        <v>0</v>
      </c>
    </row>
    <row r="325" spans="1:12" x14ac:dyDescent="0.25">
      <c r="A325">
        <v>407030018</v>
      </c>
      <c r="B325" t="s">
        <v>664</v>
      </c>
      <c r="C325" t="s">
        <v>593</v>
      </c>
      <c r="D325" t="s">
        <v>431</v>
      </c>
      <c r="F325">
        <v>1161.31</v>
      </c>
      <c r="G325">
        <v>1161.31</v>
      </c>
      <c r="I325">
        <v>2322.62</v>
      </c>
      <c r="J325" t="s">
        <v>397</v>
      </c>
      <c r="K325" s="1">
        <f t="shared" si="7"/>
        <v>4645.24</v>
      </c>
      <c r="L325" s="1">
        <v>0</v>
      </c>
    </row>
    <row r="326" spans="1:12" x14ac:dyDescent="0.25">
      <c r="A326">
        <v>407010076</v>
      </c>
      <c r="B326" t="s">
        <v>665</v>
      </c>
      <c r="C326" t="s">
        <v>593</v>
      </c>
      <c r="D326" t="s">
        <v>431</v>
      </c>
      <c r="F326">
        <v>1185.67</v>
      </c>
      <c r="G326">
        <v>1185.67</v>
      </c>
      <c r="I326">
        <v>2371.34</v>
      </c>
      <c r="J326" t="s">
        <v>397</v>
      </c>
      <c r="K326" s="1">
        <f t="shared" si="7"/>
        <v>4742.68</v>
      </c>
      <c r="L326" s="1">
        <v>0</v>
      </c>
    </row>
    <row r="327" spans="1:12" x14ac:dyDescent="0.25">
      <c r="A327">
        <v>407030131</v>
      </c>
      <c r="B327" t="s">
        <v>666</v>
      </c>
      <c r="C327" t="s">
        <v>593</v>
      </c>
      <c r="D327" t="s">
        <v>431</v>
      </c>
      <c r="F327">
        <v>1195.01</v>
      </c>
      <c r="G327">
        <v>1195.01</v>
      </c>
      <c r="I327">
        <v>2390.02</v>
      </c>
      <c r="J327" t="s">
        <v>397</v>
      </c>
      <c r="K327" s="1">
        <f t="shared" si="7"/>
        <v>4780.04</v>
      </c>
      <c r="L327" s="1">
        <v>0</v>
      </c>
    </row>
    <row r="328" spans="1:12" x14ac:dyDescent="0.25">
      <c r="A328">
        <v>412020017</v>
      </c>
      <c r="B328" t="s">
        <v>667</v>
      </c>
      <c r="C328" t="s">
        <v>593</v>
      </c>
      <c r="D328" t="s">
        <v>431</v>
      </c>
      <c r="F328">
        <v>1201.79</v>
      </c>
      <c r="G328">
        <v>1201.79</v>
      </c>
      <c r="I328">
        <v>2403.58</v>
      </c>
      <c r="J328" t="s">
        <v>397</v>
      </c>
      <c r="K328" s="1">
        <f t="shared" si="7"/>
        <v>4807.16</v>
      </c>
      <c r="L328" s="1">
        <v>0</v>
      </c>
    </row>
    <row r="329" spans="1:12" x14ac:dyDescent="0.25">
      <c r="A329">
        <v>412020025</v>
      </c>
      <c r="B329" t="s">
        <v>668</v>
      </c>
      <c r="C329" t="s">
        <v>593</v>
      </c>
      <c r="D329" t="s">
        <v>431</v>
      </c>
      <c r="F329">
        <v>1201.79</v>
      </c>
      <c r="G329">
        <v>1201.79</v>
      </c>
      <c r="I329">
        <v>2403.58</v>
      </c>
      <c r="J329" t="s">
        <v>397</v>
      </c>
      <c r="K329" s="1">
        <f t="shared" si="7"/>
        <v>4807.16</v>
      </c>
      <c r="L329" s="1">
        <v>0</v>
      </c>
    </row>
    <row r="330" spans="1:12" x14ac:dyDescent="0.25">
      <c r="A330">
        <v>401020010</v>
      </c>
      <c r="B330" t="s">
        <v>669</v>
      </c>
      <c r="C330" t="s">
        <v>593</v>
      </c>
      <c r="D330" t="s">
        <v>431</v>
      </c>
      <c r="F330">
        <v>604.58000000000004</v>
      </c>
      <c r="G330">
        <v>1209.1600000000001</v>
      </c>
      <c r="I330">
        <v>1813.7400000000002</v>
      </c>
      <c r="J330" t="s">
        <v>397</v>
      </c>
      <c r="K330" s="1">
        <f t="shared" si="7"/>
        <v>2418.3200000000002</v>
      </c>
      <c r="L330" s="1">
        <v>0</v>
      </c>
    </row>
    <row r="331" spans="1:12" x14ac:dyDescent="0.25">
      <c r="A331">
        <v>401020037</v>
      </c>
      <c r="B331" t="s">
        <v>670</v>
      </c>
      <c r="C331" t="s">
        <v>593</v>
      </c>
      <c r="D331" t="s">
        <v>431</v>
      </c>
      <c r="F331">
        <v>604.58000000000004</v>
      </c>
      <c r="G331">
        <v>1209.1600000000001</v>
      </c>
      <c r="I331">
        <v>1813.7400000000002</v>
      </c>
      <c r="J331" t="s">
        <v>397</v>
      </c>
      <c r="K331" s="1">
        <f t="shared" si="7"/>
        <v>2418.3200000000002</v>
      </c>
      <c r="L331" s="1">
        <v>0</v>
      </c>
    </row>
    <row r="332" spans="1:12" x14ac:dyDescent="0.25">
      <c r="A332">
        <v>407040170</v>
      </c>
      <c r="B332" t="s">
        <v>671</v>
      </c>
      <c r="C332" t="s">
        <v>593</v>
      </c>
      <c r="D332" t="s">
        <v>431</v>
      </c>
      <c r="F332">
        <v>606.15</v>
      </c>
      <c r="G332">
        <v>1212.3</v>
      </c>
      <c r="I332">
        <v>1818.4499999999998</v>
      </c>
      <c r="J332" t="s">
        <v>397</v>
      </c>
      <c r="K332" s="1">
        <f t="shared" si="7"/>
        <v>2424.6</v>
      </c>
      <c r="L332" s="1">
        <v>0</v>
      </c>
    </row>
    <row r="333" spans="1:12" x14ac:dyDescent="0.25">
      <c r="A333">
        <v>407040099</v>
      </c>
      <c r="B333" t="s">
        <v>672</v>
      </c>
      <c r="C333" t="s">
        <v>593</v>
      </c>
      <c r="D333" t="s">
        <v>431</v>
      </c>
      <c r="F333">
        <v>610.05999999999995</v>
      </c>
      <c r="G333">
        <v>1220.1199999999999</v>
      </c>
      <c r="I333">
        <v>1830.1799999999998</v>
      </c>
      <c r="J333" t="s">
        <v>397</v>
      </c>
      <c r="K333" s="1">
        <f t="shared" si="7"/>
        <v>2440.2399999999998</v>
      </c>
      <c r="L333" s="1">
        <v>0</v>
      </c>
    </row>
    <row r="334" spans="1:12" x14ac:dyDescent="0.25">
      <c r="A334">
        <v>407030069</v>
      </c>
      <c r="B334" t="s">
        <v>673</v>
      </c>
      <c r="C334" t="s">
        <v>593</v>
      </c>
      <c r="D334" t="s">
        <v>431</v>
      </c>
      <c r="F334">
        <v>617.41</v>
      </c>
      <c r="G334">
        <v>1234.82</v>
      </c>
      <c r="I334">
        <v>1852.23</v>
      </c>
      <c r="J334" t="s">
        <v>397</v>
      </c>
      <c r="K334" s="1">
        <f t="shared" si="7"/>
        <v>2469.64</v>
      </c>
      <c r="L334" s="1">
        <v>0</v>
      </c>
    </row>
    <row r="335" spans="1:12" x14ac:dyDescent="0.25">
      <c r="A335">
        <v>413040046</v>
      </c>
      <c r="B335" t="s">
        <v>674</v>
      </c>
      <c r="C335" t="s">
        <v>593</v>
      </c>
      <c r="D335" t="s">
        <v>431</v>
      </c>
      <c r="F335">
        <v>621.84</v>
      </c>
      <c r="G335">
        <v>1243.68</v>
      </c>
      <c r="I335">
        <v>1865.52</v>
      </c>
      <c r="J335" t="s">
        <v>397</v>
      </c>
      <c r="K335" s="1">
        <f t="shared" si="7"/>
        <v>2487.36</v>
      </c>
      <c r="L335" s="1">
        <v>0</v>
      </c>
    </row>
    <row r="336" spans="1:12" x14ac:dyDescent="0.25">
      <c r="A336">
        <v>401020169</v>
      </c>
      <c r="B336" t="s">
        <v>675</v>
      </c>
      <c r="C336" t="s">
        <v>593</v>
      </c>
      <c r="D336" t="s">
        <v>431</v>
      </c>
      <c r="F336">
        <v>624.14</v>
      </c>
      <c r="G336">
        <v>1248.28</v>
      </c>
      <c r="I336">
        <v>1872.42</v>
      </c>
      <c r="J336" t="s">
        <v>397</v>
      </c>
      <c r="K336" s="1">
        <f t="shared" si="7"/>
        <v>2496.56</v>
      </c>
      <c r="L336" s="1">
        <v>0</v>
      </c>
    </row>
    <row r="337" spans="1:12" x14ac:dyDescent="0.25">
      <c r="A337">
        <v>407020195</v>
      </c>
      <c r="B337" t="s">
        <v>676</v>
      </c>
      <c r="C337" t="s">
        <v>593</v>
      </c>
      <c r="D337" t="s">
        <v>431</v>
      </c>
      <c r="F337">
        <v>629.12</v>
      </c>
      <c r="G337">
        <v>1258.24</v>
      </c>
      <c r="I337">
        <v>1887.3600000000001</v>
      </c>
      <c r="J337" t="s">
        <v>397</v>
      </c>
      <c r="K337" s="1">
        <f t="shared" si="7"/>
        <v>2516.48</v>
      </c>
      <c r="L337" s="1">
        <v>0</v>
      </c>
    </row>
    <row r="338" spans="1:12" x14ac:dyDescent="0.25">
      <c r="A338">
        <v>412050048</v>
      </c>
      <c r="B338" t="s">
        <v>677</v>
      </c>
      <c r="C338" t="s">
        <v>593</v>
      </c>
      <c r="D338" t="s">
        <v>431</v>
      </c>
      <c r="F338">
        <v>1260.2</v>
      </c>
      <c r="G338">
        <v>1260.2</v>
      </c>
      <c r="I338">
        <v>2520.4</v>
      </c>
      <c r="J338" t="s">
        <v>397</v>
      </c>
      <c r="K338" s="1">
        <f t="shared" si="7"/>
        <v>5040.8</v>
      </c>
      <c r="L338" s="1">
        <v>0</v>
      </c>
    </row>
    <row r="339" spans="1:12" x14ac:dyDescent="0.25">
      <c r="A339">
        <v>412050013</v>
      </c>
      <c r="B339" t="s">
        <v>678</v>
      </c>
      <c r="C339" t="s">
        <v>593</v>
      </c>
      <c r="D339" t="s">
        <v>431</v>
      </c>
      <c r="F339">
        <v>1260.27</v>
      </c>
      <c r="G339">
        <v>1260.27</v>
      </c>
      <c r="I339">
        <v>2520.54</v>
      </c>
      <c r="J339" t="s">
        <v>397</v>
      </c>
      <c r="K339" s="1">
        <f t="shared" si="7"/>
        <v>5041.08</v>
      </c>
      <c r="L339" s="1">
        <v>0</v>
      </c>
    </row>
    <row r="340" spans="1:12" x14ac:dyDescent="0.25">
      <c r="A340">
        <v>412050072</v>
      </c>
      <c r="B340" t="s">
        <v>679</v>
      </c>
      <c r="C340" t="s">
        <v>593</v>
      </c>
      <c r="D340" t="s">
        <v>431</v>
      </c>
      <c r="F340">
        <v>1260.27</v>
      </c>
      <c r="G340">
        <v>1260.27</v>
      </c>
      <c r="I340">
        <v>2520.54</v>
      </c>
      <c r="J340" t="s">
        <v>397</v>
      </c>
      <c r="K340" s="1">
        <f t="shared" si="7"/>
        <v>5041.08</v>
      </c>
      <c r="L340" s="1">
        <v>0</v>
      </c>
    </row>
    <row r="341" spans="1:12" x14ac:dyDescent="0.25">
      <c r="A341">
        <v>412050145</v>
      </c>
      <c r="B341" t="s">
        <v>680</v>
      </c>
      <c r="C341" t="s">
        <v>593</v>
      </c>
      <c r="D341" t="s">
        <v>431</v>
      </c>
      <c r="F341">
        <v>1260.27</v>
      </c>
      <c r="G341">
        <v>1260.27</v>
      </c>
      <c r="I341">
        <v>2520.54</v>
      </c>
      <c r="J341" t="s">
        <v>397</v>
      </c>
      <c r="K341" s="1">
        <f t="shared" si="7"/>
        <v>5041.08</v>
      </c>
      <c r="L341" s="1">
        <v>0</v>
      </c>
    </row>
    <row r="342" spans="1:12" x14ac:dyDescent="0.25">
      <c r="A342">
        <v>412030110</v>
      </c>
      <c r="B342" t="s">
        <v>681</v>
      </c>
      <c r="C342" t="s">
        <v>593</v>
      </c>
      <c r="D342" t="s">
        <v>431</v>
      </c>
      <c r="F342">
        <v>1260.5</v>
      </c>
      <c r="G342">
        <v>1260.5</v>
      </c>
      <c r="I342">
        <v>2521</v>
      </c>
      <c r="J342" t="s">
        <v>397</v>
      </c>
      <c r="K342" s="1">
        <f t="shared" si="7"/>
        <v>5042</v>
      </c>
      <c r="L342" s="1">
        <v>0</v>
      </c>
    </row>
    <row r="343" spans="1:12" x14ac:dyDescent="0.25">
      <c r="A343">
        <v>407030042</v>
      </c>
      <c r="B343" t="s">
        <v>682</v>
      </c>
      <c r="C343" t="s">
        <v>593</v>
      </c>
      <c r="D343" t="s">
        <v>431</v>
      </c>
      <c r="F343">
        <v>632.5</v>
      </c>
      <c r="G343">
        <v>1265</v>
      </c>
      <c r="I343">
        <v>1897.5</v>
      </c>
      <c r="J343" t="s">
        <v>397</v>
      </c>
      <c r="K343" s="1">
        <f t="shared" si="7"/>
        <v>2530</v>
      </c>
      <c r="L343" s="1">
        <v>0</v>
      </c>
    </row>
    <row r="344" spans="1:12" x14ac:dyDescent="0.25">
      <c r="A344">
        <v>407040102</v>
      </c>
      <c r="B344" t="s">
        <v>683</v>
      </c>
      <c r="C344" t="s">
        <v>593</v>
      </c>
      <c r="D344" t="s">
        <v>431</v>
      </c>
      <c r="F344">
        <v>637.97</v>
      </c>
      <c r="G344">
        <v>1275.94</v>
      </c>
      <c r="I344">
        <v>1913.91</v>
      </c>
      <c r="J344" t="s">
        <v>397</v>
      </c>
      <c r="K344" s="1">
        <f t="shared" si="7"/>
        <v>2551.88</v>
      </c>
      <c r="L344" s="1">
        <v>0</v>
      </c>
    </row>
    <row r="345" spans="1:12" x14ac:dyDescent="0.25">
      <c r="A345">
        <v>412020068</v>
      </c>
      <c r="B345" t="s">
        <v>684</v>
      </c>
      <c r="C345" t="s">
        <v>593</v>
      </c>
      <c r="D345" t="s">
        <v>431</v>
      </c>
      <c r="F345">
        <v>1278.46</v>
      </c>
      <c r="G345">
        <v>1278.46</v>
      </c>
      <c r="I345">
        <v>2556.92</v>
      </c>
      <c r="J345" t="s">
        <v>397</v>
      </c>
      <c r="K345" s="1">
        <f t="shared" si="7"/>
        <v>5113.84</v>
      </c>
      <c r="L345" s="1">
        <v>0</v>
      </c>
    </row>
    <row r="346" spans="1:12" x14ac:dyDescent="0.25">
      <c r="A346">
        <v>407020241</v>
      </c>
      <c r="B346" t="s">
        <v>685</v>
      </c>
      <c r="C346" t="s">
        <v>593</v>
      </c>
      <c r="D346" t="s">
        <v>431</v>
      </c>
      <c r="F346">
        <v>650.09</v>
      </c>
      <c r="G346">
        <v>1300.18</v>
      </c>
      <c r="I346">
        <v>1950.27</v>
      </c>
      <c r="J346" t="s">
        <v>397</v>
      </c>
      <c r="K346" s="1">
        <f t="shared" si="7"/>
        <v>2600.36</v>
      </c>
      <c r="L346" s="1">
        <v>0</v>
      </c>
    </row>
    <row r="347" spans="1:12" x14ac:dyDescent="0.25">
      <c r="A347">
        <v>412040131</v>
      </c>
      <c r="B347" t="s">
        <v>686</v>
      </c>
      <c r="C347" t="s">
        <v>593</v>
      </c>
      <c r="D347" t="s">
        <v>431</v>
      </c>
      <c r="F347">
        <v>1315.57</v>
      </c>
      <c r="G347">
        <v>1315.57</v>
      </c>
      <c r="I347">
        <v>2631.14</v>
      </c>
      <c r="J347" t="s">
        <v>397</v>
      </c>
      <c r="K347" s="1">
        <f t="shared" si="7"/>
        <v>5262.28</v>
      </c>
      <c r="L347" s="1">
        <v>0</v>
      </c>
    </row>
    <row r="348" spans="1:12" x14ac:dyDescent="0.25">
      <c r="A348">
        <v>412040123</v>
      </c>
      <c r="B348" t="s">
        <v>687</v>
      </c>
      <c r="C348" t="s">
        <v>593</v>
      </c>
      <c r="D348" t="s">
        <v>431</v>
      </c>
      <c r="F348">
        <v>1315.57</v>
      </c>
      <c r="G348">
        <v>1315.57</v>
      </c>
      <c r="I348">
        <v>2631.14</v>
      </c>
      <c r="J348" t="s">
        <v>397</v>
      </c>
      <c r="K348" s="1">
        <f t="shared" si="7"/>
        <v>5262.28</v>
      </c>
      <c r="L348" s="1">
        <v>0</v>
      </c>
    </row>
    <row r="349" spans="1:12" x14ac:dyDescent="0.25">
      <c r="A349">
        <v>412040034</v>
      </c>
      <c r="B349" t="s">
        <v>688</v>
      </c>
      <c r="C349" t="s">
        <v>593</v>
      </c>
      <c r="D349" t="s">
        <v>431</v>
      </c>
      <c r="F349">
        <v>1316.03</v>
      </c>
      <c r="G349">
        <v>1316.03</v>
      </c>
      <c r="I349">
        <v>2632.06</v>
      </c>
      <c r="J349" t="s">
        <v>397</v>
      </c>
      <c r="K349" s="1">
        <f t="shared" si="7"/>
        <v>5264.12</v>
      </c>
      <c r="L349" s="1">
        <v>0</v>
      </c>
    </row>
    <row r="350" spans="1:12" x14ac:dyDescent="0.25">
      <c r="A350">
        <v>412040026</v>
      </c>
      <c r="B350" t="s">
        <v>689</v>
      </c>
      <c r="C350" t="s">
        <v>593</v>
      </c>
      <c r="D350" t="s">
        <v>431</v>
      </c>
      <c r="F350">
        <v>1316.03</v>
      </c>
      <c r="G350">
        <v>1316.03</v>
      </c>
      <c r="I350">
        <v>2632.06</v>
      </c>
      <c r="J350" t="s">
        <v>397</v>
      </c>
      <c r="K350" s="1">
        <f t="shared" si="7"/>
        <v>5264.12</v>
      </c>
      <c r="L350" s="1">
        <v>0</v>
      </c>
    </row>
    <row r="351" spans="1:12" x14ac:dyDescent="0.25">
      <c r="A351">
        <v>412040182</v>
      </c>
      <c r="B351" t="s">
        <v>690</v>
      </c>
      <c r="C351" t="s">
        <v>593</v>
      </c>
      <c r="D351" t="s">
        <v>431</v>
      </c>
      <c r="F351">
        <v>1316.08</v>
      </c>
      <c r="G351">
        <v>1316.08</v>
      </c>
      <c r="I351">
        <v>2632.16</v>
      </c>
      <c r="J351" t="s">
        <v>397</v>
      </c>
      <c r="K351" s="1">
        <f t="shared" si="7"/>
        <v>5264.32</v>
      </c>
      <c r="L351" s="1">
        <v>0</v>
      </c>
    </row>
    <row r="352" spans="1:12" x14ac:dyDescent="0.25">
      <c r="A352">
        <v>407020012</v>
      </c>
      <c r="B352" t="s">
        <v>691</v>
      </c>
      <c r="C352" t="s">
        <v>593</v>
      </c>
      <c r="D352" t="s">
        <v>431</v>
      </c>
      <c r="F352">
        <v>1403.9</v>
      </c>
      <c r="G352">
        <v>1403.9</v>
      </c>
      <c r="I352">
        <v>2807.8</v>
      </c>
      <c r="J352" t="s">
        <v>397</v>
      </c>
      <c r="K352" s="1">
        <f t="shared" si="7"/>
        <v>5615.6</v>
      </c>
      <c r="L352" s="1">
        <v>0</v>
      </c>
    </row>
    <row r="353" spans="1:12" x14ac:dyDescent="0.25">
      <c r="A353">
        <v>407020071</v>
      </c>
      <c r="B353" t="s">
        <v>692</v>
      </c>
      <c r="C353" t="s">
        <v>593</v>
      </c>
      <c r="D353" t="s">
        <v>431</v>
      </c>
      <c r="F353">
        <v>1403.91</v>
      </c>
      <c r="G353">
        <v>1403.91</v>
      </c>
      <c r="I353">
        <v>2807.82</v>
      </c>
      <c r="J353" t="s">
        <v>397</v>
      </c>
      <c r="K353" s="1">
        <f t="shared" si="7"/>
        <v>5615.64</v>
      </c>
      <c r="L353" s="1">
        <v>0</v>
      </c>
    </row>
    <row r="354" spans="1:12" x14ac:dyDescent="0.25">
      <c r="A354">
        <v>407020438</v>
      </c>
      <c r="B354" t="s">
        <v>693</v>
      </c>
      <c r="C354" t="s">
        <v>593</v>
      </c>
      <c r="D354" t="s">
        <v>431</v>
      </c>
      <c r="F354">
        <v>1433.83</v>
      </c>
      <c r="G354">
        <v>1433.83</v>
      </c>
      <c r="I354">
        <v>2867.66</v>
      </c>
      <c r="J354" t="s">
        <v>397</v>
      </c>
      <c r="K354" s="1">
        <f t="shared" si="7"/>
        <v>5735.32</v>
      </c>
      <c r="L354" s="1">
        <v>0</v>
      </c>
    </row>
    <row r="355" spans="1:12" x14ac:dyDescent="0.25">
      <c r="A355">
        <v>407020403</v>
      </c>
      <c r="B355" t="s">
        <v>694</v>
      </c>
      <c r="C355" t="s">
        <v>593</v>
      </c>
      <c r="D355" t="s">
        <v>431</v>
      </c>
      <c r="F355">
        <v>1453.79</v>
      </c>
      <c r="G355">
        <v>1453.79</v>
      </c>
      <c r="I355">
        <v>2907.58</v>
      </c>
      <c r="J355" t="s">
        <v>397</v>
      </c>
      <c r="K355" s="1">
        <f t="shared" si="7"/>
        <v>5815.16</v>
      </c>
      <c r="L355" s="1">
        <v>0</v>
      </c>
    </row>
    <row r="356" spans="1:12" x14ac:dyDescent="0.25">
      <c r="A356">
        <v>407020411</v>
      </c>
      <c r="B356" t="s">
        <v>695</v>
      </c>
      <c r="C356" t="s">
        <v>593</v>
      </c>
      <c r="D356" t="s">
        <v>431</v>
      </c>
      <c r="F356">
        <v>1453.79</v>
      </c>
      <c r="G356">
        <v>1453.79</v>
      </c>
      <c r="I356">
        <v>2907.58</v>
      </c>
      <c r="J356" t="s">
        <v>397</v>
      </c>
      <c r="K356" s="1">
        <f t="shared" si="7"/>
        <v>5815.16</v>
      </c>
      <c r="L356" s="1">
        <v>0</v>
      </c>
    </row>
    <row r="357" spans="1:12" x14ac:dyDescent="0.25">
      <c r="A357">
        <v>407020330</v>
      </c>
      <c r="B357" t="s">
        <v>696</v>
      </c>
      <c r="C357" t="s">
        <v>593</v>
      </c>
      <c r="D357" t="s">
        <v>431</v>
      </c>
      <c r="F357">
        <v>1453.79</v>
      </c>
      <c r="G357">
        <v>1453.79</v>
      </c>
      <c r="I357">
        <v>2907.58</v>
      </c>
      <c r="J357" t="s">
        <v>397</v>
      </c>
      <c r="K357" s="1">
        <f t="shared" si="7"/>
        <v>5815.16</v>
      </c>
      <c r="L357" s="1">
        <v>0</v>
      </c>
    </row>
    <row r="358" spans="1:12" x14ac:dyDescent="0.25">
      <c r="A358">
        <v>412010100</v>
      </c>
      <c r="B358" t="s">
        <v>697</v>
      </c>
      <c r="C358" t="s">
        <v>593</v>
      </c>
      <c r="D358" t="s">
        <v>431</v>
      </c>
      <c r="F358">
        <v>733.68</v>
      </c>
      <c r="G358">
        <v>1467.36</v>
      </c>
      <c r="I358">
        <v>2201.04</v>
      </c>
      <c r="J358" t="s">
        <v>397</v>
      </c>
      <c r="K358" s="1">
        <f t="shared" si="7"/>
        <v>2934.72</v>
      </c>
      <c r="L358" s="1">
        <v>0</v>
      </c>
    </row>
    <row r="359" spans="1:12" x14ac:dyDescent="0.25">
      <c r="A359">
        <v>412010097</v>
      </c>
      <c r="B359" t="s">
        <v>698</v>
      </c>
      <c r="C359" t="s">
        <v>593</v>
      </c>
      <c r="D359" t="s">
        <v>431</v>
      </c>
      <c r="F359">
        <v>733.68</v>
      </c>
      <c r="G359">
        <v>1467.36</v>
      </c>
      <c r="I359">
        <v>2201.04</v>
      </c>
      <c r="J359" t="s">
        <v>397</v>
      </c>
      <c r="K359" s="1">
        <f t="shared" si="7"/>
        <v>2934.72</v>
      </c>
      <c r="L359" s="1">
        <v>0</v>
      </c>
    </row>
    <row r="360" spans="1:12" x14ac:dyDescent="0.25">
      <c r="A360">
        <v>412040115</v>
      </c>
      <c r="B360" t="s">
        <v>699</v>
      </c>
      <c r="C360" t="s">
        <v>593</v>
      </c>
      <c r="D360" t="s">
        <v>431</v>
      </c>
      <c r="F360">
        <v>749.64</v>
      </c>
      <c r="G360">
        <v>1499.28</v>
      </c>
      <c r="I360">
        <v>2248.92</v>
      </c>
      <c r="J360" t="s">
        <v>397</v>
      </c>
      <c r="K360" s="1">
        <f t="shared" si="7"/>
        <v>2998.56</v>
      </c>
      <c r="L360" s="1">
        <v>0</v>
      </c>
    </row>
    <row r="361" spans="1:12" x14ac:dyDescent="0.25">
      <c r="A361">
        <v>407010297</v>
      </c>
      <c r="B361" t="s">
        <v>700</v>
      </c>
      <c r="C361" t="s">
        <v>593</v>
      </c>
      <c r="D361" t="s">
        <v>431</v>
      </c>
      <c r="F361">
        <v>766.06</v>
      </c>
      <c r="G361">
        <v>1532.12</v>
      </c>
      <c r="I361">
        <v>2298.1799999999998</v>
      </c>
      <c r="J361" t="s">
        <v>397</v>
      </c>
      <c r="K361" s="1">
        <f t="shared" si="7"/>
        <v>3064.24</v>
      </c>
      <c r="L361" s="1">
        <v>0</v>
      </c>
    </row>
    <row r="362" spans="1:12" x14ac:dyDescent="0.25">
      <c r="A362">
        <v>407030247</v>
      </c>
      <c r="B362" t="s">
        <v>701</v>
      </c>
      <c r="C362" t="s">
        <v>593</v>
      </c>
      <c r="D362" t="s">
        <v>431</v>
      </c>
      <c r="F362">
        <v>1577.59</v>
      </c>
      <c r="G362">
        <v>1577.59</v>
      </c>
      <c r="I362">
        <v>3155.18</v>
      </c>
      <c r="J362" t="s">
        <v>397</v>
      </c>
      <c r="K362" s="1">
        <f t="shared" si="7"/>
        <v>6310.36</v>
      </c>
      <c r="L362" s="1">
        <v>0</v>
      </c>
    </row>
    <row r="363" spans="1:12" x14ac:dyDescent="0.25">
      <c r="A363">
        <v>412040212</v>
      </c>
      <c r="B363" t="s">
        <v>702</v>
      </c>
      <c r="C363" t="s">
        <v>593</v>
      </c>
      <c r="D363" t="s">
        <v>431</v>
      </c>
      <c r="F363">
        <v>1585.5</v>
      </c>
      <c r="G363">
        <v>1585.5</v>
      </c>
      <c r="I363">
        <v>3171</v>
      </c>
      <c r="J363" t="s">
        <v>397</v>
      </c>
      <c r="K363" s="1">
        <f t="shared" si="7"/>
        <v>6342</v>
      </c>
      <c r="L363" s="1">
        <v>0</v>
      </c>
    </row>
    <row r="364" spans="1:12" x14ac:dyDescent="0.25">
      <c r="A364">
        <v>407040064</v>
      </c>
      <c r="B364" t="s">
        <v>703</v>
      </c>
      <c r="C364" t="s">
        <v>593</v>
      </c>
      <c r="D364" t="s">
        <v>431</v>
      </c>
      <c r="F364">
        <v>801.73</v>
      </c>
      <c r="G364">
        <v>1603.46</v>
      </c>
      <c r="I364">
        <v>2405.19</v>
      </c>
      <c r="J364" t="s">
        <v>397</v>
      </c>
      <c r="K364" s="1">
        <f t="shared" si="7"/>
        <v>3206.92</v>
      </c>
      <c r="L364" s="1">
        <v>0</v>
      </c>
    </row>
    <row r="365" spans="1:12" x14ac:dyDescent="0.25">
      <c r="A365">
        <v>407030204</v>
      </c>
      <c r="B365" t="s">
        <v>704</v>
      </c>
      <c r="C365" t="s">
        <v>593</v>
      </c>
      <c r="D365" t="s">
        <v>431</v>
      </c>
      <c r="F365">
        <v>1603.46</v>
      </c>
      <c r="G365">
        <v>1603.46</v>
      </c>
      <c r="I365">
        <v>3206.92</v>
      </c>
      <c r="J365" t="s">
        <v>397</v>
      </c>
      <c r="K365" s="1">
        <f t="shared" si="7"/>
        <v>6413.84</v>
      </c>
      <c r="L365" s="1">
        <v>0</v>
      </c>
    </row>
    <row r="366" spans="1:12" x14ac:dyDescent="0.25">
      <c r="A366">
        <v>412050064</v>
      </c>
      <c r="B366" t="s">
        <v>705</v>
      </c>
      <c r="C366" t="s">
        <v>593</v>
      </c>
      <c r="D366" t="s">
        <v>431</v>
      </c>
      <c r="F366">
        <v>1713.97</v>
      </c>
      <c r="G366">
        <v>1713.97</v>
      </c>
      <c r="I366">
        <v>3427.94</v>
      </c>
      <c r="J366" t="s">
        <v>397</v>
      </c>
      <c r="K366" s="1">
        <f t="shared" si="7"/>
        <v>6855.88</v>
      </c>
      <c r="L366" s="1">
        <v>0</v>
      </c>
    </row>
    <row r="367" spans="1:12" x14ac:dyDescent="0.25">
      <c r="A367">
        <v>412010143</v>
      </c>
      <c r="B367" t="s">
        <v>706</v>
      </c>
      <c r="C367" t="s">
        <v>593</v>
      </c>
      <c r="D367" t="s">
        <v>431</v>
      </c>
      <c r="F367">
        <v>1713.98</v>
      </c>
      <c r="G367">
        <v>1713.98</v>
      </c>
      <c r="I367">
        <v>3427.96</v>
      </c>
      <c r="J367" t="s">
        <v>397</v>
      </c>
      <c r="K367" s="1">
        <f t="shared" si="7"/>
        <v>6855.92</v>
      </c>
      <c r="L367" s="1">
        <v>0</v>
      </c>
    </row>
    <row r="368" spans="1:12" x14ac:dyDescent="0.25">
      <c r="A368">
        <v>407020063</v>
      </c>
      <c r="B368" t="s">
        <v>707</v>
      </c>
      <c r="C368" t="s">
        <v>593</v>
      </c>
      <c r="D368" t="s">
        <v>431</v>
      </c>
      <c r="F368">
        <v>1817.45</v>
      </c>
      <c r="G368">
        <v>1817.45</v>
      </c>
      <c r="I368">
        <v>3634.9</v>
      </c>
      <c r="J368" t="s">
        <v>397</v>
      </c>
      <c r="K368" s="1">
        <f t="shared" si="7"/>
        <v>7269.8</v>
      </c>
      <c r="L368" s="1">
        <v>0</v>
      </c>
    </row>
    <row r="369" spans="1:12" x14ac:dyDescent="0.25">
      <c r="A369">
        <v>412020050</v>
      </c>
      <c r="B369" t="s">
        <v>708</v>
      </c>
      <c r="C369" t="s">
        <v>593</v>
      </c>
      <c r="D369" t="s">
        <v>431</v>
      </c>
      <c r="F369">
        <v>1825.56</v>
      </c>
      <c r="G369">
        <v>1825.56</v>
      </c>
      <c r="I369">
        <v>3651.12</v>
      </c>
      <c r="J369" t="s">
        <v>397</v>
      </c>
      <c r="K369" s="1">
        <f t="shared" si="7"/>
        <v>7302.24</v>
      </c>
      <c r="L369" s="1">
        <v>0</v>
      </c>
    </row>
    <row r="370" spans="1:12" x14ac:dyDescent="0.25">
      <c r="A370">
        <v>407010033</v>
      </c>
      <c r="B370" t="s">
        <v>709</v>
      </c>
      <c r="C370" t="s">
        <v>593</v>
      </c>
      <c r="D370" t="s">
        <v>431</v>
      </c>
      <c r="F370">
        <v>1833.56</v>
      </c>
      <c r="G370">
        <v>1833.56</v>
      </c>
      <c r="I370">
        <v>3667.12</v>
      </c>
      <c r="J370" t="s">
        <v>397</v>
      </c>
      <c r="K370" s="1">
        <f t="shared" si="7"/>
        <v>7334.24</v>
      </c>
      <c r="L370" s="1">
        <v>0</v>
      </c>
    </row>
    <row r="371" spans="1:12" x14ac:dyDescent="0.25">
      <c r="A371">
        <v>407010041</v>
      </c>
      <c r="B371" t="s">
        <v>710</v>
      </c>
      <c r="C371" t="s">
        <v>593</v>
      </c>
      <c r="D371" t="s">
        <v>431</v>
      </c>
      <c r="F371">
        <v>1833.56</v>
      </c>
      <c r="G371">
        <v>1833.56</v>
      </c>
      <c r="I371">
        <v>3667.12</v>
      </c>
      <c r="J371" t="s">
        <v>397</v>
      </c>
      <c r="K371" s="1">
        <f t="shared" si="7"/>
        <v>7334.24</v>
      </c>
      <c r="L371" s="1">
        <v>0</v>
      </c>
    </row>
    <row r="372" spans="1:12" x14ac:dyDescent="0.25">
      <c r="A372">
        <v>407010068</v>
      </c>
      <c r="B372" t="s">
        <v>711</v>
      </c>
      <c r="C372" t="s">
        <v>593</v>
      </c>
      <c r="D372" t="s">
        <v>431</v>
      </c>
      <c r="F372">
        <v>1914.57</v>
      </c>
      <c r="G372">
        <v>1914.57</v>
      </c>
      <c r="I372">
        <v>3829.14</v>
      </c>
      <c r="J372" t="s">
        <v>397</v>
      </c>
      <c r="K372" s="1">
        <f t="shared" si="7"/>
        <v>7658.28</v>
      </c>
      <c r="L372" s="1">
        <v>0</v>
      </c>
    </row>
    <row r="373" spans="1:12" x14ac:dyDescent="0.25">
      <c r="A373">
        <v>412040174</v>
      </c>
      <c r="B373" t="s">
        <v>712</v>
      </c>
      <c r="C373" t="s">
        <v>593</v>
      </c>
      <c r="D373" t="s">
        <v>431</v>
      </c>
      <c r="F373">
        <v>989.08</v>
      </c>
      <c r="G373">
        <v>1978.16</v>
      </c>
      <c r="I373">
        <v>2967.2400000000002</v>
      </c>
      <c r="J373" t="s">
        <v>397</v>
      </c>
      <c r="K373" s="1">
        <f t="shared" si="7"/>
        <v>3956.32</v>
      </c>
      <c r="L373" s="1">
        <v>0</v>
      </c>
    </row>
    <row r="374" spans="1:12" x14ac:dyDescent="0.25">
      <c r="A374">
        <v>407030034</v>
      </c>
      <c r="B374" t="s">
        <v>713</v>
      </c>
      <c r="C374" t="s">
        <v>593</v>
      </c>
      <c r="D374" t="s">
        <v>431</v>
      </c>
      <c r="F374">
        <v>992.45</v>
      </c>
      <c r="G374">
        <v>1984.9</v>
      </c>
      <c r="I374">
        <v>2977.3500000000004</v>
      </c>
      <c r="J374" t="s">
        <v>397</v>
      </c>
      <c r="K374" s="1">
        <f t="shared" si="7"/>
        <v>3969.8</v>
      </c>
      <c r="L374" s="1">
        <v>0</v>
      </c>
    </row>
    <row r="375" spans="1:12" x14ac:dyDescent="0.25">
      <c r="A375">
        <v>407030026</v>
      </c>
      <c r="B375" t="s">
        <v>714</v>
      </c>
      <c r="C375" t="s">
        <v>593</v>
      </c>
      <c r="D375" t="s">
        <v>431</v>
      </c>
      <c r="F375">
        <v>996.34</v>
      </c>
      <c r="G375">
        <v>1992.68</v>
      </c>
      <c r="I375">
        <v>2989.02</v>
      </c>
      <c r="J375" t="s">
        <v>397</v>
      </c>
      <c r="K375" s="1">
        <f t="shared" si="7"/>
        <v>3985.36</v>
      </c>
      <c r="L375" s="1">
        <v>0</v>
      </c>
    </row>
    <row r="376" spans="1:12" x14ac:dyDescent="0.25">
      <c r="A376">
        <v>412030012</v>
      </c>
      <c r="B376" t="s">
        <v>715</v>
      </c>
      <c r="C376" t="s">
        <v>593</v>
      </c>
      <c r="D376" t="s">
        <v>431</v>
      </c>
      <c r="F376">
        <v>2155.36</v>
      </c>
      <c r="G376">
        <v>2155.36</v>
      </c>
      <c r="I376">
        <v>4310.72</v>
      </c>
      <c r="J376" t="s">
        <v>397</v>
      </c>
      <c r="K376" s="1">
        <f t="shared" si="7"/>
        <v>8621.44</v>
      </c>
      <c r="L376" s="1">
        <v>0</v>
      </c>
    </row>
    <row r="377" spans="1:12" x14ac:dyDescent="0.25">
      <c r="A377">
        <v>407010270</v>
      </c>
      <c r="B377" t="s">
        <v>716</v>
      </c>
      <c r="C377" t="s">
        <v>593</v>
      </c>
      <c r="D377" t="s">
        <v>431</v>
      </c>
      <c r="F377">
        <v>2270.21</v>
      </c>
      <c r="G377">
        <v>2270.21</v>
      </c>
      <c r="I377">
        <v>4540.42</v>
      </c>
      <c r="J377" t="s">
        <v>397</v>
      </c>
      <c r="K377" s="1">
        <f t="shared" si="7"/>
        <v>9080.84</v>
      </c>
      <c r="L377" s="1">
        <v>0</v>
      </c>
    </row>
    <row r="378" spans="1:12" x14ac:dyDescent="0.25">
      <c r="A378">
        <v>407020179</v>
      </c>
      <c r="B378" t="s">
        <v>717</v>
      </c>
      <c r="C378" t="s">
        <v>593</v>
      </c>
      <c r="D378" t="s">
        <v>431</v>
      </c>
      <c r="F378">
        <v>1217.2</v>
      </c>
      <c r="G378">
        <v>2434.4</v>
      </c>
      <c r="I378">
        <v>3651.6000000000004</v>
      </c>
      <c r="J378" t="s">
        <v>397</v>
      </c>
      <c r="K378" s="1">
        <f t="shared" si="7"/>
        <v>4868.8</v>
      </c>
      <c r="L378" s="1">
        <v>0</v>
      </c>
    </row>
    <row r="379" spans="1:12" x14ac:dyDescent="0.25">
      <c r="A379">
        <v>412050102</v>
      </c>
      <c r="B379" t="s">
        <v>718</v>
      </c>
      <c r="C379" t="s">
        <v>593</v>
      </c>
      <c r="D379" t="s">
        <v>431</v>
      </c>
      <c r="F379">
        <v>1260.27</v>
      </c>
      <c r="G379">
        <v>2520.54</v>
      </c>
      <c r="I379">
        <v>3780.81</v>
      </c>
      <c r="J379" t="s">
        <v>397</v>
      </c>
      <c r="K379" s="1">
        <f t="shared" si="7"/>
        <v>5041.08</v>
      </c>
      <c r="L379" s="1">
        <v>0</v>
      </c>
    </row>
    <row r="380" spans="1:12" x14ac:dyDescent="0.25">
      <c r="A380">
        <v>407020187</v>
      </c>
      <c r="B380" t="s">
        <v>719</v>
      </c>
      <c r="C380" t="s">
        <v>593</v>
      </c>
      <c r="D380" t="s">
        <v>431</v>
      </c>
      <c r="F380">
        <v>1174.3599999999999</v>
      </c>
      <c r="G380">
        <v>3523.08</v>
      </c>
      <c r="I380">
        <v>4697.4399999999996</v>
      </c>
      <c r="J380" t="s">
        <v>397</v>
      </c>
      <c r="K380" s="1">
        <f t="shared" si="7"/>
        <v>4697.4399999999996</v>
      </c>
      <c r="L380" s="1">
        <v>0</v>
      </c>
    </row>
    <row r="381" spans="1:12" x14ac:dyDescent="0.25">
      <c r="A381">
        <v>409060046</v>
      </c>
      <c r="B381" t="s">
        <v>720</v>
      </c>
      <c r="C381" t="s">
        <v>721</v>
      </c>
      <c r="D381" t="s">
        <v>431</v>
      </c>
      <c r="F381">
        <v>167.42</v>
      </c>
      <c r="G381">
        <v>669.68</v>
      </c>
      <c r="I381">
        <v>837.09999999999991</v>
      </c>
      <c r="J381" t="s">
        <v>397</v>
      </c>
      <c r="K381" s="1">
        <f t="shared" si="7"/>
        <v>669.68</v>
      </c>
      <c r="L381" s="1">
        <v>0</v>
      </c>
    </row>
    <row r="382" spans="1:12" x14ac:dyDescent="0.25">
      <c r="A382">
        <v>409070033</v>
      </c>
      <c r="B382" t="s">
        <v>722</v>
      </c>
      <c r="C382" t="s">
        <v>721</v>
      </c>
      <c r="D382" t="s">
        <v>431</v>
      </c>
      <c r="F382">
        <v>351.38</v>
      </c>
      <c r="G382">
        <v>702.76</v>
      </c>
      <c r="I382">
        <v>1054.1399999999999</v>
      </c>
      <c r="J382" t="s">
        <v>397</v>
      </c>
      <c r="K382" s="1">
        <f t="shared" si="7"/>
        <v>1405.52</v>
      </c>
      <c r="L382" s="1">
        <v>0</v>
      </c>
    </row>
    <row r="383" spans="1:12" x14ac:dyDescent="0.25">
      <c r="A383">
        <v>410010120</v>
      </c>
      <c r="B383" t="s">
        <v>723</v>
      </c>
      <c r="C383" t="s">
        <v>721</v>
      </c>
      <c r="D383" t="s">
        <v>431</v>
      </c>
      <c r="F383">
        <v>358.2</v>
      </c>
      <c r="G383">
        <v>716.4</v>
      </c>
      <c r="I383">
        <v>1074.5999999999999</v>
      </c>
      <c r="J383" t="s">
        <v>397</v>
      </c>
      <c r="K383" s="1">
        <f t="shared" si="7"/>
        <v>1432.8</v>
      </c>
      <c r="L383" s="1">
        <v>0</v>
      </c>
    </row>
    <row r="384" spans="1:12" x14ac:dyDescent="0.25">
      <c r="A384">
        <v>409070041</v>
      </c>
      <c r="B384" t="s">
        <v>724</v>
      </c>
      <c r="C384" t="s">
        <v>721</v>
      </c>
      <c r="D384" t="s">
        <v>431</v>
      </c>
      <c r="F384">
        <v>372.53</v>
      </c>
      <c r="G384">
        <v>745.06</v>
      </c>
      <c r="I384">
        <v>1117.5899999999999</v>
      </c>
      <c r="J384" t="s">
        <v>397</v>
      </c>
      <c r="K384" s="1">
        <f t="shared" si="7"/>
        <v>1490.12</v>
      </c>
      <c r="L384" s="1">
        <v>0</v>
      </c>
    </row>
    <row r="385" spans="1:12" x14ac:dyDescent="0.25">
      <c r="A385">
        <v>409070068</v>
      </c>
      <c r="B385" t="s">
        <v>725</v>
      </c>
      <c r="C385" t="s">
        <v>721</v>
      </c>
      <c r="D385" t="s">
        <v>431</v>
      </c>
      <c r="F385">
        <v>372.54</v>
      </c>
      <c r="G385">
        <v>745.08</v>
      </c>
      <c r="I385">
        <v>1117.6200000000001</v>
      </c>
      <c r="J385" t="s">
        <v>397</v>
      </c>
      <c r="K385" s="1">
        <f t="shared" si="7"/>
        <v>1490.16</v>
      </c>
      <c r="L385" s="1">
        <v>0</v>
      </c>
    </row>
    <row r="386" spans="1:12" x14ac:dyDescent="0.25">
      <c r="A386">
        <v>409070084</v>
      </c>
      <c r="B386" t="s">
        <v>726</v>
      </c>
      <c r="C386" t="s">
        <v>721</v>
      </c>
      <c r="D386" t="s">
        <v>431</v>
      </c>
      <c r="F386">
        <v>372.54</v>
      </c>
      <c r="G386">
        <v>745.08</v>
      </c>
      <c r="I386">
        <v>1117.6200000000001</v>
      </c>
      <c r="J386" t="s">
        <v>397</v>
      </c>
      <c r="K386" s="1">
        <f t="shared" ref="K386:K449" si="8">(F386*4)</f>
        <v>1490.16</v>
      </c>
      <c r="L386" s="1">
        <v>0</v>
      </c>
    </row>
    <row r="387" spans="1:12" x14ac:dyDescent="0.25">
      <c r="A387">
        <v>409070025</v>
      </c>
      <c r="B387" t="s">
        <v>727</v>
      </c>
      <c r="C387" t="s">
        <v>721</v>
      </c>
      <c r="D387" t="s">
        <v>431</v>
      </c>
      <c r="F387">
        <v>372.54</v>
      </c>
      <c r="G387">
        <v>745.08</v>
      </c>
      <c r="I387">
        <v>1117.6200000000001</v>
      </c>
      <c r="J387" t="s">
        <v>397</v>
      </c>
      <c r="K387" s="1">
        <f t="shared" si="8"/>
        <v>1490.16</v>
      </c>
      <c r="L387" s="1">
        <v>0</v>
      </c>
    </row>
    <row r="388" spans="1:12" x14ac:dyDescent="0.25">
      <c r="A388">
        <v>409070076</v>
      </c>
      <c r="B388" t="s">
        <v>728</v>
      </c>
      <c r="C388" t="s">
        <v>721</v>
      </c>
      <c r="D388" t="s">
        <v>431</v>
      </c>
      <c r="F388">
        <v>372.54</v>
      </c>
      <c r="G388">
        <v>745.08</v>
      </c>
      <c r="I388">
        <v>1117.6200000000001</v>
      </c>
      <c r="J388" t="s">
        <v>397</v>
      </c>
      <c r="K388" s="1">
        <f t="shared" si="8"/>
        <v>1490.16</v>
      </c>
      <c r="L388" s="1">
        <v>0</v>
      </c>
    </row>
    <row r="389" spans="1:12" x14ac:dyDescent="0.25">
      <c r="A389">
        <v>409070149</v>
      </c>
      <c r="B389" t="s">
        <v>729</v>
      </c>
      <c r="C389" t="s">
        <v>721</v>
      </c>
      <c r="D389" t="s">
        <v>431</v>
      </c>
      <c r="F389">
        <v>372.54</v>
      </c>
      <c r="G389">
        <v>745.08</v>
      </c>
      <c r="I389">
        <v>1117.6200000000001</v>
      </c>
      <c r="J389" t="s">
        <v>397</v>
      </c>
      <c r="K389" s="1">
        <f t="shared" si="8"/>
        <v>1490.16</v>
      </c>
      <c r="L389" s="1">
        <v>0</v>
      </c>
    </row>
    <row r="390" spans="1:12" x14ac:dyDescent="0.25">
      <c r="A390">
        <v>409060240</v>
      </c>
      <c r="B390" t="s">
        <v>730</v>
      </c>
      <c r="C390" t="s">
        <v>721</v>
      </c>
      <c r="D390" t="s">
        <v>431</v>
      </c>
      <c r="F390">
        <v>376.84</v>
      </c>
      <c r="G390">
        <v>753.68</v>
      </c>
      <c r="I390">
        <v>1130.52</v>
      </c>
      <c r="J390" t="s">
        <v>397</v>
      </c>
      <c r="K390" s="1">
        <f t="shared" si="8"/>
        <v>1507.36</v>
      </c>
      <c r="L390" s="1">
        <v>0</v>
      </c>
    </row>
    <row r="391" spans="1:12" x14ac:dyDescent="0.25">
      <c r="A391">
        <v>409070300</v>
      </c>
      <c r="B391" t="s">
        <v>731</v>
      </c>
      <c r="C391" t="s">
        <v>721</v>
      </c>
      <c r="D391" t="s">
        <v>431</v>
      </c>
      <c r="F391">
        <v>128.44</v>
      </c>
      <c r="G391">
        <v>770.64</v>
      </c>
      <c r="I391">
        <v>899.07999999999993</v>
      </c>
      <c r="J391" t="s">
        <v>397</v>
      </c>
      <c r="K391" s="1">
        <f t="shared" si="8"/>
        <v>513.76</v>
      </c>
      <c r="L391" s="1">
        <f t="shared" ref="L391:L430" si="9">G391-K391</f>
        <v>256.88</v>
      </c>
    </row>
    <row r="392" spans="1:12" x14ac:dyDescent="0.25">
      <c r="A392">
        <v>410010057</v>
      </c>
      <c r="B392" t="s">
        <v>732</v>
      </c>
      <c r="C392" t="s">
        <v>721</v>
      </c>
      <c r="D392" t="s">
        <v>431</v>
      </c>
      <c r="F392">
        <v>783.51</v>
      </c>
      <c r="G392">
        <v>783.51</v>
      </c>
      <c r="I392">
        <v>1567.02</v>
      </c>
      <c r="J392" t="s">
        <v>397</v>
      </c>
      <c r="K392" s="1">
        <f t="shared" si="8"/>
        <v>3134.04</v>
      </c>
      <c r="L392" s="1">
        <v>0</v>
      </c>
    </row>
    <row r="393" spans="1:12" x14ac:dyDescent="0.25">
      <c r="A393">
        <v>409070114</v>
      </c>
      <c r="B393" t="s">
        <v>733</v>
      </c>
      <c r="C393" t="s">
        <v>721</v>
      </c>
      <c r="D393" t="s">
        <v>431</v>
      </c>
      <c r="F393">
        <v>398.05</v>
      </c>
      <c r="G393">
        <v>796.1</v>
      </c>
      <c r="I393">
        <v>1194.1500000000001</v>
      </c>
      <c r="J393" t="s">
        <v>397</v>
      </c>
      <c r="K393" s="1">
        <f t="shared" si="8"/>
        <v>1592.2</v>
      </c>
      <c r="L393" s="1">
        <v>0</v>
      </c>
    </row>
    <row r="394" spans="1:12" x14ac:dyDescent="0.25">
      <c r="A394">
        <v>409070211</v>
      </c>
      <c r="B394" t="s">
        <v>734</v>
      </c>
      <c r="C394" t="s">
        <v>721</v>
      </c>
      <c r="D394" t="s">
        <v>431</v>
      </c>
      <c r="F394">
        <v>409.55</v>
      </c>
      <c r="G394">
        <v>819.1</v>
      </c>
      <c r="I394">
        <v>1228.6500000000001</v>
      </c>
      <c r="J394" t="s">
        <v>397</v>
      </c>
      <c r="K394" s="1">
        <f t="shared" si="8"/>
        <v>1638.2</v>
      </c>
      <c r="L394" s="1">
        <v>0</v>
      </c>
    </row>
    <row r="395" spans="1:12" x14ac:dyDescent="0.25">
      <c r="A395">
        <v>409060054</v>
      </c>
      <c r="B395" t="s">
        <v>735</v>
      </c>
      <c r="C395" t="s">
        <v>721</v>
      </c>
      <c r="D395" t="s">
        <v>431</v>
      </c>
      <c r="F395">
        <v>137.38</v>
      </c>
      <c r="G395">
        <v>824.28</v>
      </c>
      <c r="I395">
        <v>961.66</v>
      </c>
      <c r="J395" t="s">
        <v>397</v>
      </c>
      <c r="K395" s="1">
        <f t="shared" si="8"/>
        <v>549.52</v>
      </c>
      <c r="L395" s="1">
        <f t="shared" si="9"/>
        <v>274.76</v>
      </c>
    </row>
    <row r="396" spans="1:12" x14ac:dyDescent="0.25">
      <c r="A396">
        <v>409070262</v>
      </c>
      <c r="B396" t="s">
        <v>736</v>
      </c>
      <c r="C396" t="s">
        <v>721</v>
      </c>
      <c r="D396" t="s">
        <v>431</v>
      </c>
      <c r="F396">
        <v>119.35</v>
      </c>
      <c r="G396">
        <v>835.44999999999993</v>
      </c>
      <c r="I396">
        <v>954.8</v>
      </c>
      <c r="J396" t="s">
        <v>397</v>
      </c>
      <c r="K396" s="1">
        <f t="shared" si="8"/>
        <v>477.4</v>
      </c>
      <c r="L396" s="1">
        <f t="shared" si="9"/>
        <v>358.04999999999995</v>
      </c>
    </row>
    <row r="397" spans="1:12" x14ac:dyDescent="0.25">
      <c r="A397">
        <v>409070220</v>
      </c>
      <c r="B397" t="s">
        <v>737</v>
      </c>
      <c r="C397" t="s">
        <v>721</v>
      </c>
      <c r="D397" t="s">
        <v>431</v>
      </c>
      <c r="F397">
        <v>119.35</v>
      </c>
      <c r="G397">
        <v>835.44999999999993</v>
      </c>
      <c r="I397">
        <v>954.8</v>
      </c>
      <c r="J397" t="s">
        <v>397</v>
      </c>
      <c r="K397" s="1">
        <f t="shared" si="8"/>
        <v>477.4</v>
      </c>
      <c r="L397" s="1">
        <f t="shared" si="9"/>
        <v>358.04999999999995</v>
      </c>
    </row>
    <row r="398" spans="1:12" x14ac:dyDescent="0.25">
      <c r="A398">
        <v>409070017</v>
      </c>
      <c r="B398" t="s">
        <v>738</v>
      </c>
      <c r="C398" t="s">
        <v>721</v>
      </c>
      <c r="D398" t="s">
        <v>431</v>
      </c>
      <c r="F398">
        <v>119.35</v>
      </c>
      <c r="G398">
        <v>835.44999999999993</v>
      </c>
      <c r="I398">
        <v>954.8</v>
      </c>
      <c r="J398" t="s">
        <v>397</v>
      </c>
      <c r="K398" s="1">
        <f t="shared" si="8"/>
        <v>477.4</v>
      </c>
      <c r="L398" s="1">
        <f t="shared" si="9"/>
        <v>358.04999999999995</v>
      </c>
    </row>
    <row r="399" spans="1:12" x14ac:dyDescent="0.25">
      <c r="A399">
        <v>409070190</v>
      </c>
      <c r="B399" t="s">
        <v>739</v>
      </c>
      <c r="C399" t="s">
        <v>721</v>
      </c>
      <c r="D399" t="s">
        <v>431</v>
      </c>
      <c r="F399">
        <v>139.96</v>
      </c>
      <c r="G399">
        <v>839.76</v>
      </c>
      <c r="I399">
        <v>979.72</v>
      </c>
      <c r="J399" t="s">
        <v>397</v>
      </c>
      <c r="K399" s="1">
        <f t="shared" si="8"/>
        <v>559.84</v>
      </c>
      <c r="L399" s="1">
        <f t="shared" si="9"/>
        <v>279.91999999999996</v>
      </c>
    </row>
    <row r="400" spans="1:12" x14ac:dyDescent="0.25">
      <c r="A400">
        <v>409070289</v>
      </c>
      <c r="B400" t="s">
        <v>740</v>
      </c>
      <c r="C400" t="s">
        <v>721</v>
      </c>
      <c r="D400" t="s">
        <v>431</v>
      </c>
      <c r="F400">
        <v>428.45</v>
      </c>
      <c r="G400">
        <v>856.9</v>
      </c>
      <c r="I400">
        <v>1285.3499999999999</v>
      </c>
      <c r="J400" t="s">
        <v>397</v>
      </c>
      <c r="K400" s="1">
        <f t="shared" si="8"/>
        <v>1713.8</v>
      </c>
      <c r="L400" s="1">
        <v>0</v>
      </c>
    </row>
    <row r="401" spans="1:12" x14ac:dyDescent="0.25">
      <c r="A401">
        <v>409060178</v>
      </c>
      <c r="B401" t="s">
        <v>741</v>
      </c>
      <c r="C401" t="s">
        <v>721</v>
      </c>
      <c r="D401" t="s">
        <v>431</v>
      </c>
      <c r="F401">
        <v>173.33</v>
      </c>
      <c r="G401">
        <v>866.65000000000009</v>
      </c>
      <c r="I401">
        <v>1039.98</v>
      </c>
      <c r="J401" t="s">
        <v>397</v>
      </c>
      <c r="K401" s="1">
        <f t="shared" si="8"/>
        <v>693.32</v>
      </c>
      <c r="L401" s="1">
        <f t="shared" si="9"/>
        <v>173.33000000000004</v>
      </c>
    </row>
    <row r="402" spans="1:12" x14ac:dyDescent="0.25">
      <c r="A402">
        <v>409060208</v>
      </c>
      <c r="B402" t="s">
        <v>742</v>
      </c>
      <c r="C402" t="s">
        <v>721</v>
      </c>
      <c r="D402" t="s">
        <v>431</v>
      </c>
      <c r="F402">
        <v>437.46</v>
      </c>
      <c r="G402">
        <v>874.92</v>
      </c>
      <c r="I402">
        <v>1312.3799999999999</v>
      </c>
      <c r="J402" t="s">
        <v>397</v>
      </c>
      <c r="K402" s="1">
        <f t="shared" si="8"/>
        <v>1749.84</v>
      </c>
      <c r="L402" s="1">
        <v>0</v>
      </c>
    </row>
    <row r="403" spans="1:12" x14ac:dyDescent="0.25">
      <c r="A403">
        <v>409060038</v>
      </c>
      <c r="B403" t="s">
        <v>743</v>
      </c>
      <c r="C403" t="s">
        <v>721</v>
      </c>
      <c r="D403" t="s">
        <v>431</v>
      </c>
      <c r="F403">
        <v>443.66</v>
      </c>
      <c r="G403">
        <v>887.32</v>
      </c>
      <c r="I403">
        <v>1330.98</v>
      </c>
      <c r="J403" t="s">
        <v>397</v>
      </c>
      <c r="K403" s="1">
        <f t="shared" si="8"/>
        <v>1774.64</v>
      </c>
      <c r="L403" s="1">
        <v>0</v>
      </c>
    </row>
    <row r="404" spans="1:12" x14ac:dyDescent="0.25">
      <c r="A404">
        <v>409060011</v>
      </c>
      <c r="B404" t="s">
        <v>744</v>
      </c>
      <c r="C404" t="s">
        <v>721</v>
      </c>
      <c r="D404" t="s">
        <v>431</v>
      </c>
      <c r="F404">
        <v>178.01</v>
      </c>
      <c r="G404">
        <v>890.05</v>
      </c>
      <c r="I404">
        <v>1068.06</v>
      </c>
      <c r="J404" t="s">
        <v>397</v>
      </c>
      <c r="K404" s="1">
        <f t="shared" si="8"/>
        <v>712.04</v>
      </c>
      <c r="L404" s="1">
        <f t="shared" si="9"/>
        <v>178.01</v>
      </c>
    </row>
    <row r="405" spans="1:12" x14ac:dyDescent="0.25">
      <c r="A405">
        <v>409060020</v>
      </c>
      <c r="B405" t="s">
        <v>745</v>
      </c>
      <c r="C405" t="s">
        <v>721</v>
      </c>
      <c r="D405" t="s">
        <v>431</v>
      </c>
      <c r="F405">
        <v>449.2</v>
      </c>
      <c r="G405">
        <v>898.4</v>
      </c>
      <c r="I405">
        <v>1347.6</v>
      </c>
      <c r="J405" t="s">
        <v>397</v>
      </c>
      <c r="K405" s="1">
        <f t="shared" si="8"/>
        <v>1796.8</v>
      </c>
      <c r="L405" s="1">
        <v>0</v>
      </c>
    </row>
    <row r="406" spans="1:12" x14ac:dyDescent="0.25">
      <c r="A406">
        <v>409070157</v>
      </c>
      <c r="B406" t="s">
        <v>746</v>
      </c>
      <c r="C406" t="s">
        <v>721</v>
      </c>
      <c r="D406" t="s">
        <v>431</v>
      </c>
      <c r="F406">
        <v>224.68</v>
      </c>
      <c r="G406">
        <v>898.72</v>
      </c>
      <c r="I406">
        <v>1123.4000000000001</v>
      </c>
      <c r="J406" t="s">
        <v>397</v>
      </c>
      <c r="K406" s="1">
        <f t="shared" si="8"/>
        <v>898.72</v>
      </c>
      <c r="L406" s="1">
        <v>0</v>
      </c>
    </row>
    <row r="407" spans="1:12" x14ac:dyDescent="0.25">
      <c r="A407">
        <v>410010081</v>
      </c>
      <c r="B407" t="s">
        <v>747</v>
      </c>
      <c r="C407" t="s">
        <v>721</v>
      </c>
      <c r="D407" t="s">
        <v>431</v>
      </c>
      <c r="F407">
        <v>450.64</v>
      </c>
      <c r="G407">
        <v>901.28</v>
      </c>
      <c r="I407">
        <v>1351.92</v>
      </c>
      <c r="J407" t="s">
        <v>397</v>
      </c>
      <c r="K407" s="1">
        <f t="shared" si="8"/>
        <v>1802.56</v>
      </c>
      <c r="L407" s="1">
        <v>0</v>
      </c>
    </row>
    <row r="408" spans="1:12" x14ac:dyDescent="0.25">
      <c r="A408">
        <v>409070203</v>
      </c>
      <c r="B408" t="s">
        <v>748</v>
      </c>
      <c r="C408" t="s">
        <v>721</v>
      </c>
      <c r="D408" t="s">
        <v>431</v>
      </c>
      <c r="F408">
        <v>457.67</v>
      </c>
      <c r="G408">
        <v>915.34</v>
      </c>
      <c r="I408">
        <v>1373.01</v>
      </c>
      <c r="J408" t="s">
        <v>397</v>
      </c>
      <c r="K408" s="1">
        <f t="shared" si="8"/>
        <v>1830.68</v>
      </c>
      <c r="L408" s="1">
        <v>0</v>
      </c>
    </row>
    <row r="409" spans="1:12" x14ac:dyDescent="0.25">
      <c r="A409">
        <v>410010065</v>
      </c>
      <c r="B409" t="s">
        <v>749</v>
      </c>
      <c r="C409" t="s">
        <v>721</v>
      </c>
      <c r="D409" t="s">
        <v>431</v>
      </c>
      <c r="F409">
        <v>462.8</v>
      </c>
      <c r="G409">
        <v>925.6</v>
      </c>
      <c r="I409">
        <v>1388.4</v>
      </c>
      <c r="J409" t="s">
        <v>397</v>
      </c>
      <c r="K409" s="1">
        <f t="shared" si="8"/>
        <v>1851.2</v>
      </c>
      <c r="L409" s="1">
        <v>0</v>
      </c>
    </row>
    <row r="410" spans="1:12" x14ac:dyDescent="0.25">
      <c r="A410">
        <v>409060232</v>
      </c>
      <c r="B410" t="s">
        <v>750</v>
      </c>
      <c r="C410" t="s">
        <v>721</v>
      </c>
      <c r="D410" t="s">
        <v>431</v>
      </c>
      <c r="F410">
        <v>465.59</v>
      </c>
      <c r="G410">
        <v>931.18</v>
      </c>
      <c r="I410">
        <v>1396.77</v>
      </c>
      <c r="J410" t="s">
        <v>397</v>
      </c>
      <c r="K410" s="1">
        <f t="shared" si="8"/>
        <v>1862.36</v>
      </c>
      <c r="L410" s="1">
        <v>0</v>
      </c>
    </row>
    <row r="411" spans="1:12" x14ac:dyDescent="0.25">
      <c r="A411">
        <v>410010111</v>
      </c>
      <c r="B411" t="s">
        <v>751</v>
      </c>
      <c r="C411" t="s">
        <v>721</v>
      </c>
      <c r="D411" t="s">
        <v>431</v>
      </c>
      <c r="F411">
        <v>313.44</v>
      </c>
      <c r="G411">
        <v>940.31999999999994</v>
      </c>
      <c r="I411">
        <v>1253.76</v>
      </c>
      <c r="J411" t="s">
        <v>397</v>
      </c>
      <c r="K411" s="1">
        <f t="shared" si="8"/>
        <v>1253.76</v>
      </c>
      <c r="L411" s="1">
        <v>0</v>
      </c>
    </row>
    <row r="412" spans="1:12" x14ac:dyDescent="0.25">
      <c r="A412">
        <v>409070050</v>
      </c>
      <c r="B412" t="s">
        <v>752</v>
      </c>
      <c r="C412" t="s">
        <v>721</v>
      </c>
      <c r="D412" t="s">
        <v>431</v>
      </c>
      <c r="F412">
        <v>472.43</v>
      </c>
      <c r="G412">
        <v>944.86</v>
      </c>
      <c r="I412">
        <v>1417.29</v>
      </c>
      <c r="J412" t="s">
        <v>397</v>
      </c>
      <c r="K412" s="1">
        <f t="shared" si="8"/>
        <v>1889.72</v>
      </c>
      <c r="L412" s="1">
        <v>0</v>
      </c>
    </row>
    <row r="413" spans="1:12" x14ac:dyDescent="0.25">
      <c r="A413">
        <v>410010090</v>
      </c>
      <c r="B413" t="s">
        <v>753</v>
      </c>
      <c r="C413" t="s">
        <v>721</v>
      </c>
      <c r="D413" t="s">
        <v>431</v>
      </c>
      <c r="F413">
        <v>315.92</v>
      </c>
      <c r="G413">
        <v>947.76</v>
      </c>
      <c r="I413">
        <v>1263.68</v>
      </c>
      <c r="J413" t="s">
        <v>397</v>
      </c>
      <c r="K413" s="1">
        <f t="shared" si="8"/>
        <v>1263.68</v>
      </c>
      <c r="L413" s="1">
        <v>0</v>
      </c>
    </row>
    <row r="414" spans="1:12" x14ac:dyDescent="0.25">
      <c r="A414">
        <v>409060186</v>
      </c>
      <c r="B414" t="s">
        <v>754</v>
      </c>
      <c r="C414" t="s">
        <v>721</v>
      </c>
      <c r="D414" t="s">
        <v>431</v>
      </c>
      <c r="F414">
        <v>485.48</v>
      </c>
      <c r="G414">
        <v>970.96</v>
      </c>
      <c r="I414">
        <v>1456.44</v>
      </c>
      <c r="J414" t="s">
        <v>397</v>
      </c>
      <c r="K414" s="1">
        <f t="shared" si="8"/>
        <v>1941.92</v>
      </c>
      <c r="L414" s="1">
        <v>0</v>
      </c>
    </row>
    <row r="415" spans="1:12" x14ac:dyDescent="0.25">
      <c r="A415">
        <v>409060224</v>
      </c>
      <c r="B415" t="s">
        <v>755</v>
      </c>
      <c r="C415" t="s">
        <v>721</v>
      </c>
      <c r="D415" t="s">
        <v>431</v>
      </c>
      <c r="F415">
        <v>323.74</v>
      </c>
      <c r="G415">
        <v>971.22</v>
      </c>
      <c r="I415">
        <v>1294.96</v>
      </c>
      <c r="J415" t="s">
        <v>397</v>
      </c>
      <c r="K415" s="1">
        <f t="shared" si="8"/>
        <v>1294.96</v>
      </c>
      <c r="L415" s="1">
        <v>0</v>
      </c>
    </row>
    <row r="416" spans="1:12" x14ac:dyDescent="0.25">
      <c r="A416">
        <v>409060275</v>
      </c>
      <c r="B416" t="s">
        <v>756</v>
      </c>
      <c r="C416" t="s">
        <v>721</v>
      </c>
      <c r="D416" t="s">
        <v>431</v>
      </c>
      <c r="F416">
        <v>324.23</v>
      </c>
      <c r="G416">
        <v>972.69</v>
      </c>
      <c r="I416">
        <v>1296.92</v>
      </c>
      <c r="J416" t="s">
        <v>397</v>
      </c>
      <c r="K416" s="1">
        <f t="shared" si="8"/>
        <v>1296.92</v>
      </c>
      <c r="L416" s="1">
        <v>0</v>
      </c>
    </row>
    <row r="417" spans="1:12" x14ac:dyDescent="0.25">
      <c r="A417">
        <v>409060259</v>
      </c>
      <c r="B417" t="s">
        <v>757</v>
      </c>
      <c r="C417" t="s">
        <v>721</v>
      </c>
      <c r="D417" t="s">
        <v>431</v>
      </c>
      <c r="F417">
        <v>334.32</v>
      </c>
      <c r="G417">
        <v>1002.96</v>
      </c>
      <c r="I417">
        <v>1337.28</v>
      </c>
      <c r="J417" t="s">
        <v>397</v>
      </c>
      <c r="K417" s="1">
        <f t="shared" si="8"/>
        <v>1337.28</v>
      </c>
      <c r="L417" s="1">
        <v>0</v>
      </c>
    </row>
    <row r="418" spans="1:12" x14ac:dyDescent="0.25">
      <c r="A418">
        <v>409060267</v>
      </c>
      <c r="B418" t="s">
        <v>758</v>
      </c>
      <c r="C418" t="s">
        <v>721</v>
      </c>
      <c r="D418" t="s">
        <v>431</v>
      </c>
      <c r="F418">
        <v>337.17</v>
      </c>
      <c r="G418">
        <v>1011.51</v>
      </c>
      <c r="I418">
        <v>1348.68</v>
      </c>
      <c r="J418" t="s">
        <v>397</v>
      </c>
      <c r="K418" s="1">
        <f t="shared" si="8"/>
        <v>1348.68</v>
      </c>
      <c r="L418" s="1">
        <v>0</v>
      </c>
    </row>
    <row r="419" spans="1:12" x14ac:dyDescent="0.25">
      <c r="A419">
        <v>409070238</v>
      </c>
      <c r="B419" t="s">
        <v>759</v>
      </c>
      <c r="C419" t="s">
        <v>721</v>
      </c>
      <c r="D419" t="s">
        <v>431</v>
      </c>
      <c r="F419">
        <v>339.52</v>
      </c>
      <c r="G419">
        <v>1018.56</v>
      </c>
      <c r="I419">
        <v>1358.08</v>
      </c>
      <c r="J419" t="s">
        <v>397</v>
      </c>
      <c r="K419" s="1">
        <f t="shared" si="8"/>
        <v>1358.08</v>
      </c>
      <c r="L419" s="1">
        <v>0</v>
      </c>
    </row>
    <row r="420" spans="1:12" x14ac:dyDescent="0.25">
      <c r="A420">
        <v>409060216</v>
      </c>
      <c r="B420" t="s">
        <v>760</v>
      </c>
      <c r="C420" t="s">
        <v>721</v>
      </c>
      <c r="D420" t="s">
        <v>431</v>
      </c>
      <c r="F420">
        <v>509.86</v>
      </c>
      <c r="G420">
        <v>1019.72</v>
      </c>
      <c r="I420">
        <v>1529.58</v>
      </c>
      <c r="J420" t="s">
        <v>397</v>
      </c>
      <c r="K420" s="1">
        <f t="shared" si="8"/>
        <v>2039.44</v>
      </c>
      <c r="L420" s="1">
        <v>0</v>
      </c>
    </row>
    <row r="421" spans="1:12" x14ac:dyDescent="0.25">
      <c r="A421">
        <v>409060194</v>
      </c>
      <c r="B421" t="s">
        <v>761</v>
      </c>
      <c r="C421" t="s">
        <v>721</v>
      </c>
      <c r="D421" t="s">
        <v>431</v>
      </c>
      <c r="F421">
        <v>528.94000000000005</v>
      </c>
      <c r="G421">
        <v>1057.8800000000001</v>
      </c>
      <c r="I421">
        <v>1586.8200000000002</v>
      </c>
      <c r="J421" t="s">
        <v>397</v>
      </c>
      <c r="K421" s="1">
        <f t="shared" si="8"/>
        <v>2115.7600000000002</v>
      </c>
      <c r="L421" s="1">
        <v>0</v>
      </c>
    </row>
    <row r="422" spans="1:12" x14ac:dyDescent="0.25">
      <c r="A422">
        <v>409070254</v>
      </c>
      <c r="B422" t="s">
        <v>762</v>
      </c>
      <c r="C422" t="s">
        <v>721</v>
      </c>
      <c r="D422" t="s">
        <v>431</v>
      </c>
      <c r="F422">
        <v>1142.25</v>
      </c>
      <c r="G422">
        <v>1142.25</v>
      </c>
      <c r="I422">
        <v>2284.5</v>
      </c>
      <c r="J422" t="s">
        <v>397</v>
      </c>
      <c r="K422" s="1">
        <f t="shared" si="8"/>
        <v>4569</v>
      </c>
      <c r="L422" s="1">
        <v>0</v>
      </c>
    </row>
    <row r="423" spans="1:12" x14ac:dyDescent="0.25">
      <c r="A423">
        <v>409060100</v>
      </c>
      <c r="B423" t="s">
        <v>763</v>
      </c>
      <c r="C423" t="s">
        <v>721</v>
      </c>
      <c r="D423" t="s">
        <v>431</v>
      </c>
      <c r="F423">
        <v>658.83</v>
      </c>
      <c r="G423">
        <v>1317.66</v>
      </c>
      <c r="I423">
        <v>1976.4900000000002</v>
      </c>
      <c r="J423" t="s">
        <v>397</v>
      </c>
      <c r="K423" s="1">
        <f t="shared" si="8"/>
        <v>2635.32</v>
      </c>
      <c r="L423" s="1">
        <v>0</v>
      </c>
    </row>
    <row r="424" spans="1:12" x14ac:dyDescent="0.25">
      <c r="A424">
        <v>409060151</v>
      </c>
      <c r="B424" t="s">
        <v>764</v>
      </c>
      <c r="C424" t="s">
        <v>721</v>
      </c>
      <c r="D424" t="s">
        <v>431</v>
      </c>
      <c r="F424">
        <v>665.32</v>
      </c>
      <c r="G424">
        <v>1330.64</v>
      </c>
      <c r="I424">
        <v>1995.96</v>
      </c>
      <c r="J424" t="s">
        <v>397</v>
      </c>
      <c r="K424" s="1">
        <f t="shared" si="8"/>
        <v>2661.28</v>
      </c>
      <c r="L424" s="1">
        <v>0</v>
      </c>
    </row>
    <row r="425" spans="1:12" x14ac:dyDescent="0.25">
      <c r="A425">
        <v>409060143</v>
      </c>
      <c r="B425" t="s">
        <v>765</v>
      </c>
      <c r="C425" t="s">
        <v>721</v>
      </c>
      <c r="D425" t="s">
        <v>431</v>
      </c>
      <c r="F425">
        <v>717.9</v>
      </c>
      <c r="G425">
        <v>1435.8</v>
      </c>
      <c r="I425">
        <v>2153.6999999999998</v>
      </c>
      <c r="J425" t="s">
        <v>397</v>
      </c>
      <c r="K425" s="1">
        <f t="shared" si="8"/>
        <v>2871.6</v>
      </c>
      <c r="L425" s="1">
        <v>0</v>
      </c>
    </row>
    <row r="426" spans="1:12" x14ac:dyDescent="0.25">
      <c r="A426">
        <v>409060127</v>
      </c>
      <c r="B426" t="s">
        <v>766</v>
      </c>
      <c r="C426" t="s">
        <v>721</v>
      </c>
      <c r="D426" t="s">
        <v>431</v>
      </c>
      <c r="F426">
        <v>781.93</v>
      </c>
      <c r="G426">
        <v>1563.86</v>
      </c>
      <c r="I426">
        <v>2345.79</v>
      </c>
      <c r="J426" t="s">
        <v>397</v>
      </c>
      <c r="K426" s="1">
        <f t="shared" si="8"/>
        <v>3127.72</v>
      </c>
      <c r="L426" s="1">
        <v>0</v>
      </c>
    </row>
    <row r="427" spans="1:12" x14ac:dyDescent="0.25">
      <c r="A427">
        <v>409060135</v>
      </c>
      <c r="B427" t="s">
        <v>767</v>
      </c>
      <c r="C427" t="s">
        <v>721</v>
      </c>
      <c r="D427" t="s">
        <v>431</v>
      </c>
      <c r="F427">
        <v>907.93</v>
      </c>
      <c r="G427">
        <v>1815.86</v>
      </c>
      <c r="I427">
        <v>2723.79</v>
      </c>
      <c r="J427" t="s">
        <v>397</v>
      </c>
      <c r="K427" s="1">
        <f t="shared" si="8"/>
        <v>3631.72</v>
      </c>
      <c r="L427" s="1">
        <v>0</v>
      </c>
    </row>
    <row r="428" spans="1:12" x14ac:dyDescent="0.25">
      <c r="A428">
        <v>410010073</v>
      </c>
      <c r="B428" t="s">
        <v>768</v>
      </c>
      <c r="C428" t="s">
        <v>721</v>
      </c>
      <c r="D428" t="s">
        <v>431</v>
      </c>
      <c r="F428">
        <v>514.16999999999996</v>
      </c>
      <c r="G428">
        <v>2056.6799999999998</v>
      </c>
      <c r="I428">
        <v>2570.85</v>
      </c>
      <c r="J428" t="s">
        <v>397</v>
      </c>
      <c r="K428" s="1">
        <f t="shared" si="8"/>
        <v>2056.6799999999998</v>
      </c>
      <c r="L428" s="1">
        <v>0</v>
      </c>
    </row>
    <row r="429" spans="1:12" x14ac:dyDescent="0.25">
      <c r="A429">
        <v>409060119</v>
      </c>
      <c r="B429" t="s">
        <v>769</v>
      </c>
      <c r="C429" t="s">
        <v>721</v>
      </c>
      <c r="D429" t="s">
        <v>431</v>
      </c>
      <c r="F429">
        <v>1103.6400000000001</v>
      </c>
      <c r="G429">
        <v>2207.2800000000002</v>
      </c>
      <c r="I429">
        <v>3310.92</v>
      </c>
      <c r="J429" t="s">
        <v>397</v>
      </c>
      <c r="K429" s="1">
        <f t="shared" si="8"/>
        <v>4414.5600000000004</v>
      </c>
      <c r="L429" s="1">
        <v>0</v>
      </c>
    </row>
    <row r="430" spans="1:12" x14ac:dyDescent="0.25">
      <c r="A430">
        <v>409070270</v>
      </c>
      <c r="B430" t="s">
        <v>770</v>
      </c>
      <c r="C430" t="s">
        <v>721</v>
      </c>
      <c r="D430" t="s">
        <v>431</v>
      </c>
      <c r="F430">
        <v>372.89</v>
      </c>
      <c r="G430">
        <v>3356.0099999999998</v>
      </c>
      <c r="I430">
        <v>3728.8999999999996</v>
      </c>
      <c r="J430" t="s">
        <v>397</v>
      </c>
      <c r="K430" s="1">
        <f t="shared" si="8"/>
        <v>1491.56</v>
      </c>
      <c r="L430" s="1">
        <f t="shared" si="9"/>
        <v>1864.4499999999998</v>
      </c>
    </row>
    <row r="431" spans="1:12" x14ac:dyDescent="0.25">
      <c r="A431">
        <v>415020050</v>
      </c>
      <c r="B431" t="s">
        <v>771</v>
      </c>
      <c r="C431" t="s">
        <v>395</v>
      </c>
      <c r="D431" t="s">
        <v>431</v>
      </c>
      <c r="J431" t="s">
        <v>324</v>
      </c>
      <c r="K431" s="1">
        <f t="shared" si="8"/>
        <v>0</v>
      </c>
      <c r="L431" s="1">
        <v>0</v>
      </c>
    </row>
    <row r="432" spans="1:12" x14ac:dyDescent="0.25">
      <c r="A432">
        <v>415020042</v>
      </c>
      <c r="B432" t="s">
        <v>772</v>
      </c>
      <c r="C432" t="s">
        <v>395</v>
      </c>
      <c r="D432" t="s">
        <v>431</v>
      </c>
      <c r="J432" t="s">
        <v>324</v>
      </c>
      <c r="K432" s="1">
        <f t="shared" si="8"/>
        <v>0</v>
      </c>
      <c r="L432" s="1">
        <v>0</v>
      </c>
    </row>
    <row r="433" spans="1:12" x14ac:dyDescent="0.25">
      <c r="A433">
        <v>415010012</v>
      </c>
      <c r="B433" t="s">
        <v>773</v>
      </c>
      <c r="C433" t="s">
        <v>395</v>
      </c>
      <c r="D433" t="s">
        <v>431</v>
      </c>
      <c r="J433" t="s">
        <v>774</v>
      </c>
      <c r="K433" s="1">
        <f t="shared" si="8"/>
        <v>0</v>
      </c>
      <c r="L433" s="1">
        <v>0</v>
      </c>
    </row>
    <row r="434" spans="1:12" x14ac:dyDescent="0.25">
      <c r="A434">
        <v>415020034</v>
      </c>
      <c r="B434" t="s">
        <v>775</v>
      </c>
      <c r="C434" t="s">
        <v>395</v>
      </c>
      <c r="D434" t="s">
        <v>431</v>
      </c>
      <c r="J434" t="s">
        <v>774</v>
      </c>
      <c r="K434" s="1">
        <f t="shared" si="8"/>
        <v>0</v>
      </c>
      <c r="L434" s="1">
        <v>0</v>
      </c>
    </row>
    <row r="435" spans="1:12" x14ac:dyDescent="0.25">
      <c r="A435">
        <v>415020069</v>
      </c>
      <c r="B435" t="s">
        <v>776</v>
      </c>
      <c r="C435" t="s">
        <v>395</v>
      </c>
      <c r="D435" t="s">
        <v>431</v>
      </c>
      <c r="J435" t="s">
        <v>774</v>
      </c>
      <c r="K435" s="1">
        <f t="shared" si="8"/>
        <v>0</v>
      </c>
      <c r="L435" s="1">
        <v>0</v>
      </c>
    </row>
    <row r="436" spans="1:12" x14ac:dyDescent="0.25">
      <c r="A436">
        <v>415020077</v>
      </c>
      <c r="B436" t="s">
        <v>777</v>
      </c>
      <c r="C436" t="s">
        <v>395</v>
      </c>
      <c r="D436" t="s">
        <v>431</v>
      </c>
      <c r="J436" t="s">
        <v>774</v>
      </c>
      <c r="K436" s="1">
        <f t="shared" si="8"/>
        <v>0</v>
      </c>
      <c r="L436" s="1">
        <v>0</v>
      </c>
    </row>
    <row r="437" spans="1:12" x14ac:dyDescent="0.25">
      <c r="A437">
        <v>403080100</v>
      </c>
      <c r="B437" t="s">
        <v>778</v>
      </c>
      <c r="C437" t="s">
        <v>400</v>
      </c>
      <c r="D437" t="s">
        <v>431</v>
      </c>
      <c r="F437">
        <v>434.8</v>
      </c>
      <c r="G437">
        <v>434.8</v>
      </c>
      <c r="I437">
        <v>869.6</v>
      </c>
      <c r="J437" t="s">
        <v>324</v>
      </c>
      <c r="K437" s="1">
        <f t="shared" si="8"/>
        <v>1739.2</v>
      </c>
      <c r="L437" s="1">
        <v>0</v>
      </c>
    </row>
    <row r="438" spans="1:12" x14ac:dyDescent="0.25">
      <c r="A438">
        <v>403080029</v>
      </c>
      <c r="B438" t="s">
        <v>779</v>
      </c>
      <c r="C438" t="s">
        <v>400</v>
      </c>
      <c r="D438" t="s">
        <v>431</v>
      </c>
      <c r="F438">
        <v>434.8</v>
      </c>
      <c r="G438">
        <v>434.8</v>
      </c>
      <c r="I438">
        <v>869.6</v>
      </c>
      <c r="J438" t="s">
        <v>324</v>
      </c>
      <c r="K438" s="1">
        <f t="shared" si="8"/>
        <v>1739.2</v>
      </c>
      <c r="L438" s="1">
        <v>0</v>
      </c>
    </row>
    <row r="439" spans="1:12" x14ac:dyDescent="0.25">
      <c r="A439">
        <v>403020131</v>
      </c>
      <c r="B439" t="s">
        <v>780</v>
      </c>
      <c r="C439" t="s">
        <v>400</v>
      </c>
      <c r="D439" t="s">
        <v>431</v>
      </c>
      <c r="F439">
        <v>459.18</v>
      </c>
      <c r="G439">
        <v>459.18</v>
      </c>
      <c r="I439">
        <v>918.36</v>
      </c>
      <c r="J439" t="s">
        <v>324</v>
      </c>
      <c r="K439" s="1">
        <f t="shared" si="8"/>
        <v>1836.72</v>
      </c>
      <c r="L439" s="1">
        <v>0</v>
      </c>
    </row>
    <row r="440" spans="1:12" x14ac:dyDescent="0.25">
      <c r="A440">
        <v>403050030</v>
      </c>
      <c r="B440" t="s">
        <v>781</v>
      </c>
      <c r="C440" t="s">
        <v>400</v>
      </c>
      <c r="D440" t="s">
        <v>431</v>
      </c>
      <c r="F440">
        <v>564.29</v>
      </c>
      <c r="G440">
        <v>564.29</v>
      </c>
      <c r="I440">
        <v>1128.58</v>
      </c>
      <c r="J440" t="s">
        <v>324</v>
      </c>
      <c r="K440" s="1">
        <f t="shared" si="8"/>
        <v>2257.16</v>
      </c>
      <c r="L440" s="1">
        <v>0</v>
      </c>
    </row>
    <row r="441" spans="1:12" x14ac:dyDescent="0.25">
      <c r="A441">
        <v>403010357</v>
      </c>
      <c r="B441" t="s">
        <v>782</v>
      </c>
      <c r="C441" t="s">
        <v>400</v>
      </c>
      <c r="D441" t="s">
        <v>431</v>
      </c>
      <c r="F441">
        <v>702.09</v>
      </c>
      <c r="G441">
        <v>702.09</v>
      </c>
      <c r="I441">
        <v>1404.18</v>
      </c>
      <c r="J441" t="s">
        <v>324</v>
      </c>
      <c r="K441" s="1">
        <f t="shared" si="8"/>
        <v>2808.36</v>
      </c>
      <c r="L441" s="1">
        <v>0</v>
      </c>
    </row>
    <row r="442" spans="1:12" x14ac:dyDescent="0.25">
      <c r="A442">
        <v>403020050</v>
      </c>
      <c r="B442" t="s">
        <v>783</v>
      </c>
      <c r="C442" t="s">
        <v>400</v>
      </c>
      <c r="D442" t="s">
        <v>431</v>
      </c>
      <c r="F442">
        <v>785.04</v>
      </c>
      <c r="G442">
        <v>785.04</v>
      </c>
      <c r="I442">
        <v>1570.08</v>
      </c>
      <c r="J442" t="s">
        <v>324</v>
      </c>
      <c r="K442" s="1">
        <f t="shared" si="8"/>
        <v>3140.16</v>
      </c>
      <c r="L442" s="1">
        <v>0</v>
      </c>
    </row>
    <row r="443" spans="1:12" x14ac:dyDescent="0.25">
      <c r="A443">
        <v>403020034</v>
      </c>
      <c r="B443" t="s">
        <v>784</v>
      </c>
      <c r="C443" t="s">
        <v>400</v>
      </c>
      <c r="D443" t="s">
        <v>431</v>
      </c>
      <c r="F443">
        <v>800.7</v>
      </c>
      <c r="G443">
        <v>800.7</v>
      </c>
      <c r="I443">
        <v>1601.4</v>
      </c>
      <c r="J443" t="s">
        <v>324</v>
      </c>
      <c r="K443" s="1">
        <f t="shared" si="8"/>
        <v>3202.8</v>
      </c>
      <c r="L443" s="1">
        <v>0</v>
      </c>
    </row>
    <row r="444" spans="1:12" x14ac:dyDescent="0.25">
      <c r="A444">
        <v>403070147</v>
      </c>
      <c r="B444" t="s">
        <v>785</v>
      </c>
      <c r="C444" t="s">
        <v>400</v>
      </c>
      <c r="D444" t="s">
        <v>431</v>
      </c>
      <c r="F444">
        <v>807.81</v>
      </c>
      <c r="G444">
        <v>807.81</v>
      </c>
      <c r="I444">
        <v>1615.62</v>
      </c>
      <c r="J444" t="s">
        <v>324</v>
      </c>
      <c r="K444" s="1">
        <f t="shared" si="8"/>
        <v>3231.24</v>
      </c>
      <c r="L444" s="1">
        <v>0</v>
      </c>
    </row>
    <row r="445" spans="1:12" x14ac:dyDescent="0.25">
      <c r="A445">
        <v>403050065</v>
      </c>
      <c r="B445" t="s">
        <v>786</v>
      </c>
      <c r="C445" t="s">
        <v>400</v>
      </c>
      <c r="D445" t="s">
        <v>431</v>
      </c>
      <c r="F445">
        <v>850.16</v>
      </c>
      <c r="G445">
        <v>850.16</v>
      </c>
      <c r="I445">
        <v>1700.32</v>
      </c>
      <c r="J445" t="s">
        <v>324</v>
      </c>
      <c r="K445" s="1">
        <f t="shared" si="8"/>
        <v>3400.64</v>
      </c>
      <c r="L445" s="1">
        <v>0</v>
      </c>
    </row>
    <row r="446" spans="1:12" x14ac:dyDescent="0.25">
      <c r="A446">
        <v>403050146</v>
      </c>
      <c r="B446" t="s">
        <v>787</v>
      </c>
      <c r="C446" t="s">
        <v>400</v>
      </c>
      <c r="D446" t="s">
        <v>431</v>
      </c>
      <c r="F446">
        <v>1024.54</v>
      </c>
      <c r="G446">
        <v>1024.54</v>
      </c>
      <c r="I446">
        <v>2049.08</v>
      </c>
      <c r="J446" t="s">
        <v>397</v>
      </c>
      <c r="K446" s="1">
        <f t="shared" si="8"/>
        <v>4098.16</v>
      </c>
      <c r="L446" s="1">
        <v>0</v>
      </c>
    </row>
    <row r="447" spans="1:12" x14ac:dyDescent="0.25">
      <c r="A447">
        <v>403020107</v>
      </c>
      <c r="B447" t="s">
        <v>788</v>
      </c>
      <c r="C447" t="s">
        <v>400</v>
      </c>
      <c r="D447" t="s">
        <v>431</v>
      </c>
      <c r="F447">
        <v>515.25</v>
      </c>
      <c r="G447">
        <v>1030.5</v>
      </c>
      <c r="I447">
        <v>1545.75</v>
      </c>
      <c r="J447" t="s">
        <v>397</v>
      </c>
      <c r="K447" s="1">
        <f t="shared" si="8"/>
        <v>2061</v>
      </c>
      <c r="L447" s="1">
        <v>0</v>
      </c>
    </row>
    <row r="448" spans="1:12" x14ac:dyDescent="0.25">
      <c r="A448">
        <v>403030110</v>
      </c>
      <c r="B448" t="s">
        <v>789</v>
      </c>
      <c r="C448" t="s">
        <v>400</v>
      </c>
      <c r="D448" t="s">
        <v>431</v>
      </c>
      <c r="F448">
        <v>1101.76</v>
      </c>
      <c r="G448">
        <v>1101.76</v>
      </c>
      <c r="I448">
        <v>2203.52</v>
      </c>
      <c r="J448" t="s">
        <v>324</v>
      </c>
      <c r="K448" s="1">
        <f t="shared" si="8"/>
        <v>4407.04</v>
      </c>
      <c r="L448" s="1">
        <v>0</v>
      </c>
    </row>
    <row r="449" spans="1:12" x14ac:dyDescent="0.25">
      <c r="A449">
        <v>403020077</v>
      </c>
      <c r="B449" t="s">
        <v>790</v>
      </c>
      <c r="C449" t="s">
        <v>400</v>
      </c>
      <c r="D449" t="s">
        <v>431</v>
      </c>
      <c r="F449">
        <v>382.18</v>
      </c>
      <c r="G449">
        <v>1146.54</v>
      </c>
      <c r="I449">
        <v>1528.72</v>
      </c>
      <c r="J449" t="s">
        <v>397</v>
      </c>
      <c r="K449" s="1">
        <f t="shared" si="8"/>
        <v>1528.72</v>
      </c>
      <c r="L449" s="1">
        <v>0</v>
      </c>
    </row>
    <row r="450" spans="1:12" x14ac:dyDescent="0.25">
      <c r="A450">
        <v>403010179</v>
      </c>
      <c r="B450" t="s">
        <v>791</v>
      </c>
      <c r="C450" t="s">
        <v>400</v>
      </c>
      <c r="D450" t="s">
        <v>431</v>
      </c>
      <c r="F450">
        <v>1191.5</v>
      </c>
      <c r="G450">
        <v>1191.5</v>
      </c>
      <c r="I450">
        <v>2383</v>
      </c>
      <c r="J450" t="s">
        <v>397</v>
      </c>
      <c r="K450" s="1">
        <f t="shared" ref="K450:K513" si="10">(F450*4)</f>
        <v>4766</v>
      </c>
      <c r="L450" s="1">
        <v>0</v>
      </c>
    </row>
    <row r="451" spans="1:12" x14ac:dyDescent="0.25">
      <c r="A451">
        <v>403010322</v>
      </c>
      <c r="B451" t="s">
        <v>792</v>
      </c>
      <c r="C451" t="s">
        <v>400</v>
      </c>
      <c r="D451" t="s">
        <v>431</v>
      </c>
      <c r="F451">
        <v>1191.5</v>
      </c>
      <c r="G451">
        <v>1191.5</v>
      </c>
      <c r="I451">
        <v>2383</v>
      </c>
      <c r="J451" t="s">
        <v>397</v>
      </c>
      <c r="K451" s="1">
        <f t="shared" si="10"/>
        <v>4766</v>
      </c>
      <c r="L451" s="1">
        <v>0</v>
      </c>
    </row>
    <row r="452" spans="1:12" x14ac:dyDescent="0.25">
      <c r="A452">
        <v>403020085</v>
      </c>
      <c r="B452" t="s">
        <v>793</v>
      </c>
      <c r="C452" t="s">
        <v>400</v>
      </c>
      <c r="D452" t="s">
        <v>431</v>
      </c>
      <c r="F452">
        <v>432.47</v>
      </c>
      <c r="G452">
        <v>1297.4100000000001</v>
      </c>
      <c r="I452">
        <v>1729.88</v>
      </c>
      <c r="J452" t="s">
        <v>397</v>
      </c>
      <c r="K452" s="1">
        <f t="shared" si="10"/>
        <v>1729.88</v>
      </c>
      <c r="L452" s="1">
        <v>0</v>
      </c>
    </row>
    <row r="453" spans="1:12" x14ac:dyDescent="0.25">
      <c r="A453">
        <v>403020115</v>
      </c>
      <c r="B453" t="s">
        <v>794</v>
      </c>
      <c r="C453" t="s">
        <v>400</v>
      </c>
      <c r="D453" t="s">
        <v>431</v>
      </c>
      <c r="F453">
        <v>1318.46</v>
      </c>
      <c r="G453">
        <v>1318.46</v>
      </c>
      <c r="I453">
        <v>2636.92</v>
      </c>
      <c r="J453" t="s">
        <v>324</v>
      </c>
      <c r="K453" s="1">
        <f t="shared" si="10"/>
        <v>5273.84</v>
      </c>
      <c r="L453" s="1">
        <v>0</v>
      </c>
    </row>
    <row r="454" spans="1:12" x14ac:dyDescent="0.25">
      <c r="A454">
        <v>403010012</v>
      </c>
      <c r="B454" t="s">
        <v>795</v>
      </c>
      <c r="C454" t="s">
        <v>400</v>
      </c>
      <c r="D454" t="s">
        <v>431</v>
      </c>
      <c r="F454">
        <v>1322.12</v>
      </c>
      <c r="G454">
        <v>1322.12</v>
      </c>
      <c r="I454">
        <v>2644.24</v>
      </c>
      <c r="J454" t="s">
        <v>397</v>
      </c>
      <c r="K454" s="1">
        <f t="shared" si="10"/>
        <v>5288.48</v>
      </c>
      <c r="L454" s="1">
        <v>0</v>
      </c>
    </row>
    <row r="455" spans="1:12" x14ac:dyDescent="0.25">
      <c r="A455">
        <v>403050103</v>
      </c>
      <c r="B455" t="s">
        <v>796</v>
      </c>
      <c r="C455" t="s">
        <v>400</v>
      </c>
      <c r="D455" t="s">
        <v>431</v>
      </c>
      <c r="F455">
        <v>1328.41</v>
      </c>
      <c r="G455">
        <v>1328.41</v>
      </c>
      <c r="I455">
        <v>2656.82</v>
      </c>
      <c r="J455" t="s">
        <v>324</v>
      </c>
      <c r="K455" s="1">
        <f t="shared" si="10"/>
        <v>5313.64</v>
      </c>
      <c r="L455" s="1">
        <v>0</v>
      </c>
    </row>
    <row r="456" spans="1:12" x14ac:dyDescent="0.25">
      <c r="A456">
        <v>403050057</v>
      </c>
      <c r="B456" t="s">
        <v>797</v>
      </c>
      <c r="C456" t="s">
        <v>400</v>
      </c>
      <c r="D456" t="s">
        <v>431</v>
      </c>
      <c r="F456">
        <v>1328.41</v>
      </c>
      <c r="G456">
        <v>1328.41</v>
      </c>
      <c r="I456">
        <v>2656.82</v>
      </c>
      <c r="J456" t="s">
        <v>324</v>
      </c>
      <c r="K456" s="1">
        <f t="shared" si="10"/>
        <v>5313.64</v>
      </c>
      <c r="L456" s="1">
        <v>0</v>
      </c>
    </row>
    <row r="457" spans="1:12" x14ac:dyDescent="0.25">
      <c r="A457">
        <v>403080037</v>
      </c>
      <c r="B457" t="s">
        <v>798</v>
      </c>
      <c r="C457" t="s">
        <v>400</v>
      </c>
      <c r="D457" t="s">
        <v>431</v>
      </c>
      <c r="F457">
        <v>1328.41</v>
      </c>
      <c r="G457">
        <v>1328.41</v>
      </c>
      <c r="I457">
        <v>2656.82</v>
      </c>
      <c r="J457" t="s">
        <v>324</v>
      </c>
      <c r="K457" s="1">
        <f t="shared" si="10"/>
        <v>5313.64</v>
      </c>
      <c r="L457" s="1">
        <v>0</v>
      </c>
    </row>
    <row r="458" spans="1:12" x14ac:dyDescent="0.25">
      <c r="A458">
        <v>403010225</v>
      </c>
      <c r="B458" t="s">
        <v>799</v>
      </c>
      <c r="C458" t="s">
        <v>400</v>
      </c>
      <c r="D458" t="s">
        <v>431</v>
      </c>
      <c r="F458">
        <v>1343.12</v>
      </c>
      <c r="G458">
        <v>1343.12</v>
      </c>
      <c r="I458">
        <v>2686.24</v>
      </c>
      <c r="J458" t="s">
        <v>324</v>
      </c>
      <c r="K458" s="1">
        <f t="shared" si="10"/>
        <v>5372.48</v>
      </c>
      <c r="L458" s="1">
        <v>0</v>
      </c>
    </row>
    <row r="459" spans="1:12" x14ac:dyDescent="0.25">
      <c r="A459">
        <v>403010187</v>
      </c>
      <c r="B459" t="s">
        <v>800</v>
      </c>
      <c r="C459" t="s">
        <v>400</v>
      </c>
      <c r="D459" t="s">
        <v>431</v>
      </c>
      <c r="F459">
        <v>1390.64</v>
      </c>
      <c r="G459">
        <v>1390.64</v>
      </c>
      <c r="I459">
        <v>2781.28</v>
      </c>
      <c r="J459" t="s">
        <v>397</v>
      </c>
      <c r="K459" s="1">
        <f t="shared" si="10"/>
        <v>5562.56</v>
      </c>
      <c r="L459" s="1">
        <v>0</v>
      </c>
    </row>
    <row r="460" spans="1:12" x14ac:dyDescent="0.25">
      <c r="A460">
        <v>403020069</v>
      </c>
      <c r="B460" t="s">
        <v>801</v>
      </c>
      <c r="C460" t="s">
        <v>400</v>
      </c>
      <c r="D460" t="s">
        <v>431</v>
      </c>
      <c r="F460">
        <v>1401.75</v>
      </c>
      <c r="G460">
        <v>1401.75</v>
      </c>
      <c r="I460">
        <v>2803.5</v>
      </c>
      <c r="J460" t="s">
        <v>324</v>
      </c>
      <c r="K460" s="1">
        <f t="shared" si="10"/>
        <v>5607</v>
      </c>
      <c r="L460" s="1">
        <v>0</v>
      </c>
    </row>
    <row r="461" spans="1:12" x14ac:dyDescent="0.25">
      <c r="A461">
        <v>403050090</v>
      </c>
      <c r="B461" t="s">
        <v>802</v>
      </c>
      <c r="C461" t="s">
        <v>400</v>
      </c>
      <c r="D461" t="s">
        <v>431</v>
      </c>
      <c r="F461">
        <v>1423.23</v>
      </c>
      <c r="G461">
        <v>1423.23</v>
      </c>
      <c r="I461">
        <v>2846.46</v>
      </c>
      <c r="J461" t="s">
        <v>324</v>
      </c>
      <c r="K461" s="1">
        <f t="shared" si="10"/>
        <v>5692.92</v>
      </c>
      <c r="L461" s="1">
        <v>0</v>
      </c>
    </row>
    <row r="462" spans="1:12" x14ac:dyDescent="0.25">
      <c r="A462">
        <v>403010233</v>
      </c>
      <c r="B462" t="s">
        <v>803</v>
      </c>
      <c r="C462" t="s">
        <v>400</v>
      </c>
      <c r="D462" t="s">
        <v>431</v>
      </c>
      <c r="F462">
        <v>1446.84</v>
      </c>
      <c r="G462">
        <v>1446.84</v>
      </c>
      <c r="I462">
        <v>2893.68</v>
      </c>
      <c r="J462" t="s">
        <v>324</v>
      </c>
      <c r="K462" s="1">
        <f t="shared" si="10"/>
        <v>5787.36</v>
      </c>
      <c r="L462" s="1">
        <v>0</v>
      </c>
    </row>
    <row r="463" spans="1:12" x14ac:dyDescent="0.25">
      <c r="A463">
        <v>403010101</v>
      </c>
      <c r="B463" t="s">
        <v>804</v>
      </c>
      <c r="C463" t="s">
        <v>400</v>
      </c>
      <c r="D463" t="s">
        <v>431</v>
      </c>
      <c r="F463">
        <v>1500.72</v>
      </c>
      <c r="G463">
        <v>1500.72</v>
      </c>
      <c r="I463">
        <v>3001.44</v>
      </c>
      <c r="J463" t="s">
        <v>397</v>
      </c>
      <c r="K463" s="1">
        <f t="shared" si="10"/>
        <v>6002.88</v>
      </c>
      <c r="L463" s="1">
        <v>0</v>
      </c>
    </row>
    <row r="464" spans="1:12" x14ac:dyDescent="0.25">
      <c r="A464">
        <v>403030056</v>
      </c>
      <c r="B464" t="s">
        <v>805</v>
      </c>
      <c r="C464" t="s">
        <v>400</v>
      </c>
      <c r="D464" t="s">
        <v>431</v>
      </c>
      <c r="F464">
        <v>1500.72</v>
      </c>
      <c r="G464">
        <v>1500.72</v>
      </c>
      <c r="I464">
        <v>3001.44</v>
      </c>
      <c r="J464" t="s">
        <v>324</v>
      </c>
      <c r="K464" s="1">
        <f t="shared" si="10"/>
        <v>6002.88</v>
      </c>
      <c r="L464" s="1">
        <v>0</v>
      </c>
    </row>
    <row r="465" spans="1:12" x14ac:dyDescent="0.25">
      <c r="A465">
        <v>403050154</v>
      </c>
      <c r="B465" t="s">
        <v>806</v>
      </c>
      <c r="C465" t="s">
        <v>400</v>
      </c>
      <c r="D465" t="s">
        <v>431</v>
      </c>
      <c r="F465">
        <v>1516.18</v>
      </c>
      <c r="G465">
        <v>1516.18</v>
      </c>
      <c r="I465">
        <v>3032.36</v>
      </c>
      <c r="J465" t="s">
        <v>324</v>
      </c>
      <c r="K465" s="1">
        <f t="shared" si="10"/>
        <v>6064.72</v>
      </c>
      <c r="L465" s="1">
        <v>0</v>
      </c>
    </row>
    <row r="466" spans="1:12" x14ac:dyDescent="0.25">
      <c r="A466">
        <v>403020042</v>
      </c>
      <c r="B466" t="s">
        <v>807</v>
      </c>
      <c r="C466" t="s">
        <v>400</v>
      </c>
      <c r="D466" t="s">
        <v>431</v>
      </c>
      <c r="F466">
        <v>1521.84</v>
      </c>
      <c r="G466">
        <v>1521.84</v>
      </c>
      <c r="I466">
        <v>3043.68</v>
      </c>
      <c r="J466" t="s">
        <v>324</v>
      </c>
      <c r="K466" s="1">
        <f t="shared" si="10"/>
        <v>6087.36</v>
      </c>
      <c r="L466" s="1">
        <v>0</v>
      </c>
    </row>
    <row r="467" spans="1:12" x14ac:dyDescent="0.25">
      <c r="A467">
        <v>403050111</v>
      </c>
      <c r="B467" t="s">
        <v>808</v>
      </c>
      <c r="C467" t="s">
        <v>400</v>
      </c>
      <c r="D467" t="s">
        <v>431</v>
      </c>
      <c r="F467">
        <v>782.17</v>
      </c>
      <c r="G467">
        <v>1564.34</v>
      </c>
      <c r="I467">
        <v>2346.5099999999998</v>
      </c>
      <c r="J467" t="s">
        <v>397</v>
      </c>
      <c r="K467" s="1">
        <f t="shared" si="10"/>
        <v>3128.68</v>
      </c>
      <c r="L467" s="1">
        <v>0</v>
      </c>
    </row>
    <row r="468" spans="1:12" x14ac:dyDescent="0.25">
      <c r="A468">
        <v>403050073</v>
      </c>
      <c r="B468" t="s">
        <v>809</v>
      </c>
      <c r="C468" t="s">
        <v>400</v>
      </c>
      <c r="D468" t="s">
        <v>431</v>
      </c>
      <c r="F468">
        <v>1578.66</v>
      </c>
      <c r="G468">
        <v>1578.66</v>
      </c>
      <c r="I468">
        <v>3157.32</v>
      </c>
      <c r="J468" t="s">
        <v>324</v>
      </c>
      <c r="K468" s="1">
        <f t="shared" si="10"/>
        <v>6314.64</v>
      </c>
      <c r="L468" s="1">
        <v>0</v>
      </c>
    </row>
    <row r="469" spans="1:12" x14ac:dyDescent="0.25">
      <c r="A469">
        <v>403010152</v>
      </c>
      <c r="B469" t="s">
        <v>810</v>
      </c>
      <c r="C469" t="s">
        <v>400</v>
      </c>
      <c r="D469" t="s">
        <v>431</v>
      </c>
      <c r="F469">
        <v>807.79</v>
      </c>
      <c r="G469">
        <v>1615.58</v>
      </c>
      <c r="I469">
        <v>2423.37</v>
      </c>
      <c r="J469" t="s">
        <v>397</v>
      </c>
      <c r="K469" s="1">
        <f t="shared" si="10"/>
        <v>3231.16</v>
      </c>
      <c r="L469" s="1">
        <v>0</v>
      </c>
    </row>
    <row r="470" spans="1:12" x14ac:dyDescent="0.25">
      <c r="A470">
        <v>403010160</v>
      </c>
      <c r="B470" t="s">
        <v>811</v>
      </c>
      <c r="C470" t="s">
        <v>400</v>
      </c>
      <c r="D470" t="s">
        <v>431</v>
      </c>
      <c r="F470">
        <v>808.02</v>
      </c>
      <c r="G470">
        <v>1616.04</v>
      </c>
      <c r="I470">
        <v>2424.06</v>
      </c>
      <c r="J470" t="s">
        <v>397</v>
      </c>
      <c r="K470" s="1">
        <f t="shared" si="10"/>
        <v>3232.08</v>
      </c>
      <c r="L470" s="1">
        <v>0</v>
      </c>
    </row>
    <row r="471" spans="1:12" x14ac:dyDescent="0.25">
      <c r="A471">
        <v>403010390</v>
      </c>
      <c r="B471" t="s">
        <v>812</v>
      </c>
      <c r="C471" t="s">
        <v>400</v>
      </c>
      <c r="D471" t="s">
        <v>431</v>
      </c>
      <c r="F471">
        <v>1657.64</v>
      </c>
      <c r="G471">
        <v>1657.64</v>
      </c>
      <c r="I471">
        <v>3315.28</v>
      </c>
      <c r="J471" t="s">
        <v>324</v>
      </c>
      <c r="K471" s="1">
        <f t="shared" si="10"/>
        <v>6630.56</v>
      </c>
      <c r="L471" s="1">
        <v>0</v>
      </c>
    </row>
    <row r="472" spans="1:12" x14ac:dyDescent="0.25">
      <c r="A472">
        <v>403080053</v>
      </c>
      <c r="B472" t="s">
        <v>813</v>
      </c>
      <c r="C472" t="s">
        <v>400</v>
      </c>
      <c r="D472" t="s">
        <v>431</v>
      </c>
      <c r="F472">
        <v>1666.56</v>
      </c>
      <c r="G472">
        <v>1666.56</v>
      </c>
      <c r="I472">
        <v>3333.12</v>
      </c>
      <c r="J472" t="s">
        <v>324</v>
      </c>
      <c r="K472" s="1">
        <f t="shared" si="10"/>
        <v>6666.24</v>
      </c>
      <c r="L472" s="1">
        <v>0</v>
      </c>
    </row>
    <row r="473" spans="1:12" x14ac:dyDescent="0.25">
      <c r="A473">
        <v>403080045</v>
      </c>
      <c r="B473" t="s">
        <v>814</v>
      </c>
      <c r="C473" t="s">
        <v>400</v>
      </c>
      <c r="D473" t="s">
        <v>431</v>
      </c>
      <c r="F473">
        <v>1666.56</v>
      </c>
      <c r="G473">
        <v>1666.56</v>
      </c>
      <c r="I473">
        <v>3333.12</v>
      </c>
      <c r="J473" t="s">
        <v>324</v>
      </c>
      <c r="K473" s="1">
        <f t="shared" si="10"/>
        <v>6666.24</v>
      </c>
      <c r="L473" s="1">
        <v>0</v>
      </c>
    </row>
    <row r="474" spans="1:12" x14ac:dyDescent="0.25">
      <c r="A474">
        <v>403080088</v>
      </c>
      <c r="B474" t="s">
        <v>815</v>
      </c>
      <c r="C474" t="s">
        <v>400</v>
      </c>
      <c r="D474" t="s">
        <v>431</v>
      </c>
      <c r="F474">
        <v>1702.31</v>
      </c>
      <c r="G474">
        <v>1702.31</v>
      </c>
      <c r="I474">
        <v>3404.62</v>
      </c>
      <c r="J474" t="s">
        <v>324</v>
      </c>
      <c r="K474" s="1">
        <f t="shared" si="10"/>
        <v>6809.24</v>
      </c>
      <c r="L474" s="1">
        <v>0</v>
      </c>
    </row>
    <row r="475" spans="1:12" x14ac:dyDescent="0.25">
      <c r="A475">
        <v>403080070</v>
      </c>
      <c r="B475" t="s">
        <v>816</v>
      </c>
      <c r="C475" t="s">
        <v>400</v>
      </c>
      <c r="D475" t="s">
        <v>431</v>
      </c>
      <c r="F475">
        <v>1702.31</v>
      </c>
      <c r="G475">
        <v>1702.31</v>
      </c>
      <c r="I475">
        <v>3404.62</v>
      </c>
      <c r="J475" t="s">
        <v>324</v>
      </c>
      <c r="K475" s="1">
        <f t="shared" si="10"/>
        <v>6809.24</v>
      </c>
      <c r="L475" s="1">
        <v>0</v>
      </c>
    </row>
    <row r="476" spans="1:12" x14ac:dyDescent="0.25">
      <c r="A476">
        <v>403020026</v>
      </c>
      <c r="B476" t="s">
        <v>817</v>
      </c>
      <c r="C476" t="s">
        <v>400</v>
      </c>
      <c r="D476" t="s">
        <v>431</v>
      </c>
      <c r="F476">
        <v>1797.49</v>
      </c>
      <c r="G476">
        <v>1797.49</v>
      </c>
      <c r="I476">
        <v>3594.98</v>
      </c>
      <c r="J476" t="s">
        <v>324</v>
      </c>
      <c r="K476" s="1">
        <f t="shared" si="10"/>
        <v>7189.96</v>
      </c>
      <c r="L476" s="1">
        <v>0</v>
      </c>
    </row>
    <row r="477" spans="1:12" x14ac:dyDescent="0.25">
      <c r="A477">
        <v>403020018</v>
      </c>
      <c r="B477" t="s">
        <v>818</v>
      </c>
      <c r="C477" t="s">
        <v>400</v>
      </c>
      <c r="D477" t="s">
        <v>431</v>
      </c>
      <c r="F477">
        <v>1797.49</v>
      </c>
      <c r="G477">
        <v>1797.49</v>
      </c>
      <c r="I477">
        <v>3594.98</v>
      </c>
      <c r="J477" t="s">
        <v>324</v>
      </c>
      <c r="K477" s="1">
        <f t="shared" si="10"/>
        <v>7189.96</v>
      </c>
      <c r="L477" s="1">
        <v>0</v>
      </c>
    </row>
    <row r="478" spans="1:12" x14ac:dyDescent="0.25">
      <c r="A478">
        <v>403030013</v>
      </c>
      <c r="B478" t="s">
        <v>819</v>
      </c>
      <c r="C478" t="s">
        <v>400</v>
      </c>
      <c r="D478" t="s">
        <v>431</v>
      </c>
      <c r="F478">
        <v>1847.07</v>
      </c>
      <c r="G478">
        <v>1847.07</v>
      </c>
      <c r="I478">
        <v>3694.14</v>
      </c>
      <c r="J478" t="s">
        <v>324</v>
      </c>
      <c r="K478" s="1">
        <f t="shared" si="10"/>
        <v>7388.28</v>
      </c>
      <c r="L478" s="1">
        <v>0</v>
      </c>
    </row>
    <row r="479" spans="1:12" x14ac:dyDescent="0.25">
      <c r="A479">
        <v>403020093</v>
      </c>
      <c r="B479" t="s">
        <v>820</v>
      </c>
      <c r="C479" t="s">
        <v>400</v>
      </c>
      <c r="D479" t="s">
        <v>431</v>
      </c>
      <c r="F479">
        <v>1856.81</v>
      </c>
      <c r="G479">
        <v>1856.81</v>
      </c>
      <c r="I479">
        <v>3713.62</v>
      </c>
      <c r="J479" t="s">
        <v>324</v>
      </c>
      <c r="K479" s="1">
        <f t="shared" si="10"/>
        <v>7427.24</v>
      </c>
      <c r="L479" s="1">
        <v>0</v>
      </c>
    </row>
    <row r="480" spans="1:12" x14ac:dyDescent="0.25">
      <c r="A480">
        <v>403030161</v>
      </c>
      <c r="B480" t="s">
        <v>821</v>
      </c>
      <c r="C480" t="s">
        <v>400</v>
      </c>
      <c r="D480" t="s">
        <v>431</v>
      </c>
      <c r="F480">
        <v>1875.12</v>
      </c>
      <c r="G480">
        <v>1875.12</v>
      </c>
      <c r="I480">
        <v>3750.24</v>
      </c>
      <c r="J480" t="s">
        <v>324</v>
      </c>
      <c r="K480" s="1">
        <f t="shared" si="10"/>
        <v>7500.48</v>
      </c>
      <c r="L480" s="1">
        <v>0</v>
      </c>
    </row>
    <row r="481" spans="1:12" x14ac:dyDescent="0.25">
      <c r="A481">
        <v>403070104</v>
      </c>
      <c r="B481" t="s">
        <v>822</v>
      </c>
      <c r="C481" t="s">
        <v>400</v>
      </c>
      <c r="D481" t="s">
        <v>431</v>
      </c>
      <c r="F481">
        <v>938.47</v>
      </c>
      <c r="G481">
        <v>1876.94</v>
      </c>
      <c r="I481">
        <v>2815.41</v>
      </c>
      <c r="J481" t="s">
        <v>324</v>
      </c>
      <c r="K481" s="1">
        <f t="shared" si="10"/>
        <v>3753.88</v>
      </c>
      <c r="L481" s="1">
        <v>0</v>
      </c>
    </row>
    <row r="482" spans="1:12" x14ac:dyDescent="0.25">
      <c r="A482">
        <v>403070112</v>
      </c>
      <c r="B482" t="s">
        <v>823</v>
      </c>
      <c r="C482" t="s">
        <v>400</v>
      </c>
      <c r="D482" t="s">
        <v>431</v>
      </c>
      <c r="F482">
        <v>938.47</v>
      </c>
      <c r="G482">
        <v>1876.94</v>
      </c>
      <c r="I482">
        <v>2815.41</v>
      </c>
      <c r="J482" t="s">
        <v>324</v>
      </c>
      <c r="K482" s="1">
        <f t="shared" si="10"/>
        <v>3753.88</v>
      </c>
      <c r="L482" s="1">
        <v>0</v>
      </c>
    </row>
    <row r="483" spans="1:12" x14ac:dyDescent="0.25">
      <c r="A483">
        <v>403050162</v>
      </c>
      <c r="B483" t="s">
        <v>824</v>
      </c>
      <c r="C483" t="s">
        <v>400</v>
      </c>
      <c r="D483" t="s">
        <v>431</v>
      </c>
      <c r="F483">
        <v>1881.06</v>
      </c>
      <c r="G483">
        <v>1881.06</v>
      </c>
      <c r="I483">
        <v>3762.12</v>
      </c>
      <c r="J483" t="s">
        <v>324</v>
      </c>
      <c r="K483" s="1">
        <f t="shared" si="10"/>
        <v>7524.24</v>
      </c>
      <c r="L483" s="1">
        <v>0</v>
      </c>
    </row>
    <row r="484" spans="1:12" x14ac:dyDescent="0.25">
      <c r="A484">
        <v>403080096</v>
      </c>
      <c r="B484" t="s">
        <v>825</v>
      </c>
      <c r="C484" t="s">
        <v>400</v>
      </c>
      <c r="D484" t="s">
        <v>431</v>
      </c>
      <c r="F484">
        <v>1894.47</v>
      </c>
      <c r="G484">
        <v>1894.47</v>
      </c>
      <c r="I484">
        <v>3788.94</v>
      </c>
      <c r="J484" t="s">
        <v>324</v>
      </c>
      <c r="K484" s="1">
        <f t="shared" si="10"/>
        <v>7577.88</v>
      </c>
      <c r="L484" s="1">
        <v>0</v>
      </c>
    </row>
    <row r="485" spans="1:12" x14ac:dyDescent="0.25">
      <c r="A485">
        <v>403030048</v>
      </c>
      <c r="B485" t="s">
        <v>826</v>
      </c>
      <c r="C485" t="s">
        <v>400</v>
      </c>
      <c r="D485" t="s">
        <v>431</v>
      </c>
      <c r="F485">
        <v>1900.97</v>
      </c>
      <c r="G485">
        <v>1900.97</v>
      </c>
      <c r="I485">
        <v>3801.94</v>
      </c>
      <c r="J485" t="s">
        <v>324</v>
      </c>
      <c r="K485" s="1">
        <f t="shared" si="10"/>
        <v>7603.88</v>
      </c>
      <c r="L485" s="1">
        <v>0</v>
      </c>
    </row>
    <row r="486" spans="1:12" x14ac:dyDescent="0.25">
      <c r="A486">
        <v>403010330</v>
      </c>
      <c r="B486" t="s">
        <v>827</v>
      </c>
      <c r="C486" t="s">
        <v>400</v>
      </c>
      <c r="D486" t="s">
        <v>431</v>
      </c>
      <c r="F486">
        <v>1906.52</v>
      </c>
      <c r="G486">
        <v>1906.52</v>
      </c>
      <c r="I486">
        <v>3813.04</v>
      </c>
      <c r="J486" t="s">
        <v>324</v>
      </c>
      <c r="K486" s="1">
        <f t="shared" si="10"/>
        <v>7626.08</v>
      </c>
      <c r="L486" s="1">
        <v>0</v>
      </c>
    </row>
    <row r="487" spans="1:12" x14ac:dyDescent="0.25">
      <c r="A487">
        <v>403030021</v>
      </c>
      <c r="B487" t="s">
        <v>828</v>
      </c>
      <c r="C487" t="s">
        <v>400</v>
      </c>
      <c r="D487" t="s">
        <v>431</v>
      </c>
      <c r="F487">
        <v>1980.66</v>
      </c>
      <c r="G487">
        <v>1980.66</v>
      </c>
      <c r="I487">
        <v>3961.32</v>
      </c>
      <c r="J487" t="s">
        <v>324</v>
      </c>
      <c r="K487" s="1">
        <f t="shared" si="10"/>
        <v>7922.64</v>
      </c>
      <c r="L487" s="1">
        <v>0</v>
      </c>
    </row>
    <row r="488" spans="1:12" x14ac:dyDescent="0.25">
      <c r="A488">
        <v>403010071</v>
      </c>
      <c r="B488" t="s">
        <v>829</v>
      </c>
      <c r="C488" t="s">
        <v>400</v>
      </c>
      <c r="D488" t="s">
        <v>431</v>
      </c>
      <c r="F488">
        <v>1980.66</v>
      </c>
      <c r="G488">
        <v>1980.66</v>
      </c>
      <c r="I488">
        <v>3961.32</v>
      </c>
      <c r="J488" t="s">
        <v>324</v>
      </c>
      <c r="K488" s="1">
        <f t="shared" si="10"/>
        <v>7922.64</v>
      </c>
      <c r="L488" s="1">
        <v>0</v>
      </c>
    </row>
    <row r="489" spans="1:12" x14ac:dyDescent="0.25">
      <c r="A489">
        <v>403080010</v>
      </c>
      <c r="B489" t="s">
        <v>830</v>
      </c>
      <c r="C489" t="s">
        <v>400</v>
      </c>
      <c r="D489" t="s">
        <v>431</v>
      </c>
      <c r="F489">
        <v>1988.31</v>
      </c>
      <c r="G489">
        <v>1988.31</v>
      </c>
      <c r="I489">
        <v>3976.62</v>
      </c>
      <c r="J489" t="s">
        <v>324</v>
      </c>
      <c r="K489" s="1">
        <f t="shared" si="10"/>
        <v>7953.24</v>
      </c>
      <c r="L489" s="1">
        <v>0</v>
      </c>
    </row>
    <row r="490" spans="1:12" x14ac:dyDescent="0.25">
      <c r="A490">
        <v>403050049</v>
      </c>
      <c r="B490" t="s">
        <v>831</v>
      </c>
      <c r="C490" t="s">
        <v>400</v>
      </c>
      <c r="D490" t="s">
        <v>431</v>
      </c>
      <c r="F490">
        <v>1988.31</v>
      </c>
      <c r="G490">
        <v>1988.31</v>
      </c>
      <c r="I490">
        <v>3976.62</v>
      </c>
      <c r="J490" t="s">
        <v>324</v>
      </c>
      <c r="K490" s="1">
        <f t="shared" si="10"/>
        <v>7953.24</v>
      </c>
      <c r="L490" s="1">
        <v>0</v>
      </c>
    </row>
    <row r="491" spans="1:12" x14ac:dyDescent="0.25">
      <c r="A491">
        <v>403080061</v>
      </c>
      <c r="B491" t="s">
        <v>832</v>
      </c>
      <c r="C491" t="s">
        <v>400</v>
      </c>
      <c r="D491" t="s">
        <v>431</v>
      </c>
      <c r="F491">
        <v>1988.31</v>
      </c>
      <c r="G491">
        <v>1988.31</v>
      </c>
      <c r="I491">
        <v>3976.62</v>
      </c>
      <c r="J491" t="s">
        <v>324</v>
      </c>
      <c r="K491" s="1">
        <f t="shared" si="10"/>
        <v>7953.24</v>
      </c>
      <c r="L491" s="1">
        <v>0</v>
      </c>
    </row>
    <row r="492" spans="1:12" x14ac:dyDescent="0.25">
      <c r="A492">
        <v>403040086</v>
      </c>
      <c r="B492" t="s">
        <v>833</v>
      </c>
      <c r="C492" t="s">
        <v>400</v>
      </c>
      <c r="D492" t="s">
        <v>431</v>
      </c>
      <c r="F492">
        <v>2008.01</v>
      </c>
      <c r="G492">
        <v>2008.01</v>
      </c>
      <c r="I492">
        <v>4016.02</v>
      </c>
      <c r="J492" t="s">
        <v>324</v>
      </c>
      <c r="K492" s="1">
        <f t="shared" si="10"/>
        <v>8032.04</v>
      </c>
      <c r="L492" s="1">
        <v>0</v>
      </c>
    </row>
    <row r="493" spans="1:12" x14ac:dyDescent="0.25">
      <c r="A493">
        <v>403010144</v>
      </c>
      <c r="B493" t="s">
        <v>834</v>
      </c>
      <c r="C493" t="s">
        <v>400</v>
      </c>
      <c r="D493" t="s">
        <v>431</v>
      </c>
      <c r="F493">
        <v>2018.51</v>
      </c>
      <c r="G493">
        <v>2018.51</v>
      </c>
      <c r="I493">
        <v>4037.02</v>
      </c>
      <c r="J493" t="s">
        <v>324</v>
      </c>
      <c r="K493" s="1">
        <f t="shared" si="10"/>
        <v>8074.04</v>
      </c>
      <c r="L493" s="1">
        <v>0</v>
      </c>
    </row>
    <row r="494" spans="1:12" x14ac:dyDescent="0.25">
      <c r="A494">
        <v>403010217</v>
      </c>
      <c r="B494" t="s">
        <v>835</v>
      </c>
      <c r="C494" t="s">
        <v>400</v>
      </c>
      <c r="D494" t="s">
        <v>431</v>
      </c>
      <c r="F494">
        <v>2018.51</v>
      </c>
      <c r="G494">
        <v>2018.51</v>
      </c>
      <c r="I494">
        <v>4037.02</v>
      </c>
      <c r="J494" t="s">
        <v>324</v>
      </c>
      <c r="K494" s="1">
        <f t="shared" si="10"/>
        <v>8074.04</v>
      </c>
      <c r="L494" s="1">
        <v>0</v>
      </c>
    </row>
    <row r="495" spans="1:12" x14ac:dyDescent="0.25">
      <c r="A495">
        <v>403010241</v>
      </c>
      <c r="B495" t="s">
        <v>836</v>
      </c>
      <c r="C495" t="s">
        <v>400</v>
      </c>
      <c r="D495" t="s">
        <v>431</v>
      </c>
      <c r="F495">
        <v>2018.51</v>
      </c>
      <c r="G495">
        <v>2018.51</v>
      </c>
      <c r="I495">
        <v>4037.02</v>
      </c>
      <c r="J495" t="s">
        <v>324</v>
      </c>
      <c r="K495" s="1">
        <f t="shared" si="10"/>
        <v>8074.04</v>
      </c>
      <c r="L495" s="1">
        <v>0</v>
      </c>
    </row>
    <row r="496" spans="1:12" x14ac:dyDescent="0.25">
      <c r="A496">
        <v>403010047</v>
      </c>
      <c r="B496" t="s">
        <v>837</v>
      </c>
      <c r="C496" t="s">
        <v>400</v>
      </c>
      <c r="D496" t="s">
        <v>431</v>
      </c>
      <c r="F496">
        <v>2018.51</v>
      </c>
      <c r="G496">
        <v>2018.51</v>
      </c>
      <c r="I496">
        <v>4037.02</v>
      </c>
      <c r="J496" t="s">
        <v>324</v>
      </c>
      <c r="K496" s="1">
        <f t="shared" si="10"/>
        <v>8074.04</v>
      </c>
      <c r="L496" s="1">
        <v>0</v>
      </c>
    </row>
    <row r="497" spans="1:12" x14ac:dyDescent="0.25">
      <c r="A497">
        <v>403010250</v>
      </c>
      <c r="B497" t="s">
        <v>838</v>
      </c>
      <c r="C497" t="s">
        <v>400</v>
      </c>
      <c r="D497" t="s">
        <v>431</v>
      </c>
      <c r="F497">
        <v>2018.51</v>
      </c>
      <c r="G497">
        <v>2018.51</v>
      </c>
      <c r="I497">
        <v>4037.02</v>
      </c>
      <c r="J497" t="s">
        <v>324</v>
      </c>
      <c r="K497" s="1">
        <f t="shared" si="10"/>
        <v>8074.04</v>
      </c>
      <c r="L497" s="1">
        <v>0</v>
      </c>
    </row>
    <row r="498" spans="1:12" x14ac:dyDescent="0.25">
      <c r="A498">
        <v>403010110</v>
      </c>
      <c r="B498" t="s">
        <v>839</v>
      </c>
      <c r="C498" t="s">
        <v>400</v>
      </c>
      <c r="D498" t="s">
        <v>431</v>
      </c>
      <c r="F498">
        <v>2133.0700000000002</v>
      </c>
      <c r="G498">
        <v>2133.0700000000002</v>
      </c>
      <c r="I498">
        <v>4266.1400000000003</v>
      </c>
      <c r="J498" t="s">
        <v>324</v>
      </c>
      <c r="K498" s="1">
        <f t="shared" si="10"/>
        <v>8532.2800000000007</v>
      </c>
      <c r="L498" s="1">
        <v>0</v>
      </c>
    </row>
    <row r="499" spans="1:12" x14ac:dyDescent="0.25">
      <c r="A499">
        <v>403010055</v>
      </c>
      <c r="B499" t="s">
        <v>840</v>
      </c>
      <c r="C499" t="s">
        <v>400</v>
      </c>
      <c r="D499" t="s">
        <v>431</v>
      </c>
      <c r="F499">
        <v>2144.87</v>
      </c>
      <c r="G499">
        <v>2144.87</v>
      </c>
      <c r="I499">
        <v>4289.74</v>
      </c>
      <c r="J499" t="s">
        <v>324</v>
      </c>
      <c r="K499" s="1">
        <f t="shared" si="10"/>
        <v>8579.48</v>
      </c>
      <c r="L499" s="1">
        <v>0</v>
      </c>
    </row>
    <row r="500" spans="1:12" x14ac:dyDescent="0.25">
      <c r="A500">
        <v>403010136</v>
      </c>
      <c r="B500" t="s">
        <v>841</v>
      </c>
      <c r="C500" t="s">
        <v>400</v>
      </c>
      <c r="D500" t="s">
        <v>431</v>
      </c>
      <c r="F500">
        <v>2246.48</v>
      </c>
      <c r="G500">
        <v>2246.48</v>
      </c>
      <c r="I500">
        <v>4492.96</v>
      </c>
      <c r="J500" t="s">
        <v>324</v>
      </c>
      <c r="K500" s="1">
        <f t="shared" si="10"/>
        <v>8985.92</v>
      </c>
      <c r="L500" s="1">
        <v>0</v>
      </c>
    </row>
    <row r="501" spans="1:12" x14ac:dyDescent="0.25">
      <c r="A501">
        <v>403030080</v>
      </c>
      <c r="B501" t="s">
        <v>842</v>
      </c>
      <c r="C501" t="s">
        <v>400</v>
      </c>
      <c r="D501" t="s">
        <v>431</v>
      </c>
      <c r="F501">
        <v>2605.25</v>
      </c>
      <c r="G501">
        <v>2605.25</v>
      </c>
      <c r="I501">
        <v>5210.5</v>
      </c>
      <c r="J501" t="s">
        <v>324</v>
      </c>
      <c r="K501" s="1">
        <f t="shared" si="10"/>
        <v>10421</v>
      </c>
      <c r="L501" s="1">
        <v>0</v>
      </c>
    </row>
    <row r="502" spans="1:12" x14ac:dyDescent="0.25">
      <c r="A502">
        <v>403030102</v>
      </c>
      <c r="B502" t="s">
        <v>843</v>
      </c>
      <c r="C502" t="s">
        <v>400</v>
      </c>
      <c r="D502" t="s">
        <v>431</v>
      </c>
      <c r="F502">
        <v>2644.92</v>
      </c>
      <c r="G502">
        <v>2644.92</v>
      </c>
      <c r="I502">
        <v>5289.84</v>
      </c>
      <c r="J502" t="s">
        <v>324</v>
      </c>
      <c r="K502" s="1">
        <f t="shared" si="10"/>
        <v>10579.68</v>
      </c>
      <c r="L502" s="1">
        <v>0</v>
      </c>
    </row>
    <row r="503" spans="1:12" x14ac:dyDescent="0.25">
      <c r="A503">
        <v>403030137</v>
      </c>
      <c r="B503" t="s">
        <v>844</v>
      </c>
      <c r="C503" t="s">
        <v>400</v>
      </c>
      <c r="D503" t="s">
        <v>431</v>
      </c>
      <c r="F503">
        <v>2664.13</v>
      </c>
      <c r="G503">
        <v>2664.13</v>
      </c>
      <c r="I503">
        <v>5328.26</v>
      </c>
      <c r="J503" t="s">
        <v>324</v>
      </c>
      <c r="K503" s="1">
        <f t="shared" si="10"/>
        <v>10656.52</v>
      </c>
      <c r="L503" s="1">
        <v>0</v>
      </c>
    </row>
    <row r="504" spans="1:12" x14ac:dyDescent="0.25">
      <c r="A504">
        <v>403060044</v>
      </c>
      <c r="B504" t="s">
        <v>845</v>
      </c>
      <c r="C504" t="s">
        <v>400</v>
      </c>
      <c r="D504" t="s">
        <v>431</v>
      </c>
      <c r="F504">
        <v>2816.57</v>
      </c>
      <c r="G504">
        <v>2816.57</v>
      </c>
      <c r="I504">
        <v>5633.14</v>
      </c>
      <c r="J504" t="s">
        <v>324</v>
      </c>
      <c r="K504" s="1">
        <f t="shared" si="10"/>
        <v>11266.28</v>
      </c>
      <c r="L504" s="1">
        <v>0</v>
      </c>
    </row>
    <row r="505" spans="1:12" x14ac:dyDescent="0.25">
      <c r="A505">
        <v>403040051</v>
      </c>
      <c r="B505" t="s">
        <v>846</v>
      </c>
      <c r="C505" t="s">
        <v>400</v>
      </c>
      <c r="D505" t="s">
        <v>431</v>
      </c>
      <c r="F505">
        <v>2907.65</v>
      </c>
      <c r="G505">
        <v>2907.65</v>
      </c>
      <c r="I505">
        <v>5815.3</v>
      </c>
      <c r="J505" t="s">
        <v>324</v>
      </c>
      <c r="K505" s="1">
        <f t="shared" si="10"/>
        <v>11630.6</v>
      </c>
      <c r="L505" s="1">
        <v>0</v>
      </c>
    </row>
    <row r="506" spans="1:12" x14ac:dyDescent="0.25">
      <c r="A506">
        <v>403030064</v>
      </c>
      <c r="B506" t="s">
        <v>847</v>
      </c>
      <c r="C506" t="s">
        <v>400</v>
      </c>
      <c r="D506" t="s">
        <v>431</v>
      </c>
      <c r="F506">
        <v>2991.07</v>
      </c>
      <c r="G506">
        <v>2991.07</v>
      </c>
      <c r="I506">
        <v>5982.14</v>
      </c>
      <c r="J506" t="s">
        <v>324</v>
      </c>
      <c r="K506" s="1">
        <f t="shared" si="10"/>
        <v>11964.28</v>
      </c>
      <c r="L506" s="1">
        <v>0</v>
      </c>
    </row>
    <row r="507" spans="1:12" x14ac:dyDescent="0.25">
      <c r="A507">
        <v>403040027</v>
      </c>
      <c r="B507" t="s">
        <v>848</v>
      </c>
      <c r="C507" t="s">
        <v>400</v>
      </c>
      <c r="D507" t="s">
        <v>431</v>
      </c>
      <c r="F507">
        <v>2991.07</v>
      </c>
      <c r="G507">
        <v>2991.07</v>
      </c>
      <c r="I507">
        <v>5982.14</v>
      </c>
      <c r="J507" t="s">
        <v>324</v>
      </c>
      <c r="K507" s="1">
        <f t="shared" si="10"/>
        <v>11964.28</v>
      </c>
      <c r="L507" s="1">
        <v>0</v>
      </c>
    </row>
    <row r="508" spans="1:12" x14ac:dyDescent="0.25">
      <c r="A508">
        <v>403030099</v>
      </c>
      <c r="B508" t="s">
        <v>849</v>
      </c>
      <c r="C508" t="s">
        <v>400</v>
      </c>
      <c r="D508" t="s">
        <v>431</v>
      </c>
      <c r="F508">
        <v>3143.88</v>
      </c>
      <c r="G508">
        <v>3143.88</v>
      </c>
      <c r="I508">
        <v>6287.76</v>
      </c>
      <c r="J508" t="s">
        <v>324</v>
      </c>
      <c r="K508" s="1">
        <f t="shared" si="10"/>
        <v>12575.52</v>
      </c>
      <c r="L508" s="1">
        <v>0</v>
      </c>
    </row>
    <row r="509" spans="1:12" x14ac:dyDescent="0.25">
      <c r="A509">
        <v>403030145</v>
      </c>
      <c r="B509" t="s">
        <v>850</v>
      </c>
      <c r="C509" t="s">
        <v>400</v>
      </c>
      <c r="D509" t="s">
        <v>431</v>
      </c>
      <c r="F509">
        <v>3159.63</v>
      </c>
      <c r="G509">
        <v>3159.63</v>
      </c>
      <c r="I509">
        <v>6319.26</v>
      </c>
      <c r="J509" t="s">
        <v>324</v>
      </c>
      <c r="K509" s="1">
        <f t="shared" si="10"/>
        <v>12638.52</v>
      </c>
      <c r="L509" s="1">
        <v>0</v>
      </c>
    </row>
    <row r="510" spans="1:12" x14ac:dyDescent="0.25">
      <c r="A510">
        <v>403040116</v>
      </c>
      <c r="B510" t="s">
        <v>851</v>
      </c>
      <c r="C510" t="s">
        <v>400</v>
      </c>
      <c r="D510" t="s">
        <v>431</v>
      </c>
      <c r="F510">
        <v>3159.63</v>
      </c>
      <c r="G510">
        <v>3159.63</v>
      </c>
      <c r="I510">
        <v>6319.26</v>
      </c>
      <c r="J510" t="s">
        <v>324</v>
      </c>
      <c r="K510" s="1">
        <f t="shared" si="10"/>
        <v>12638.52</v>
      </c>
      <c r="L510" s="1">
        <v>0</v>
      </c>
    </row>
    <row r="511" spans="1:12" x14ac:dyDescent="0.25">
      <c r="A511">
        <v>403040094</v>
      </c>
      <c r="B511" t="s">
        <v>852</v>
      </c>
      <c r="C511" t="s">
        <v>400</v>
      </c>
      <c r="D511" t="s">
        <v>431</v>
      </c>
      <c r="F511">
        <v>3159.63</v>
      </c>
      <c r="G511">
        <v>3159.63</v>
      </c>
      <c r="I511">
        <v>6319.26</v>
      </c>
      <c r="J511" t="s">
        <v>324</v>
      </c>
      <c r="K511" s="1">
        <f t="shared" si="10"/>
        <v>12638.52</v>
      </c>
      <c r="L511" s="1">
        <v>0</v>
      </c>
    </row>
    <row r="512" spans="1:12" x14ac:dyDescent="0.25">
      <c r="A512">
        <v>403010128</v>
      </c>
      <c r="B512" t="s">
        <v>853</v>
      </c>
      <c r="C512" t="s">
        <v>400</v>
      </c>
      <c r="D512" t="s">
        <v>431</v>
      </c>
      <c r="F512">
        <v>3169.61</v>
      </c>
      <c r="G512">
        <v>3169.61</v>
      </c>
      <c r="I512">
        <v>6339.22</v>
      </c>
      <c r="J512" t="s">
        <v>324</v>
      </c>
      <c r="K512" s="1">
        <f t="shared" si="10"/>
        <v>12678.44</v>
      </c>
      <c r="L512" s="1">
        <v>0</v>
      </c>
    </row>
    <row r="513" spans="1:12" x14ac:dyDescent="0.25">
      <c r="A513">
        <v>403070139</v>
      </c>
      <c r="B513" t="s">
        <v>854</v>
      </c>
      <c r="C513" t="s">
        <v>400</v>
      </c>
      <c r="D513" t="s">
        <v>431</v>
      </c>
      <c r="F513">
        <v>1645.44</v>
      </c>
      <c r="G513">
        <v>3290.88</v>
      </c>
      <c r="I513">
        <v>4936.32</v>
      </c>
      <c r="J513" t="s">
        <v>324</v>
      </c>
      <c r="K513" s="1">
        <f t="shared" si="10"/>
        <v>6581.76</v>
      </c>
      <c r="L513" s="1">
        <v>0</v>
      </c>
    </row>
    <row r="514" spans="1:12" x14ac:dyDescent="0.25">
      <c r="A514">
        <v>403030030</v>
      </c>
      <c r="B514" t="s">
        <v>855</v>
      </c>
      <c r="C514" t="s">
        <v>400</v>
      </c>
      <c r="D514" t="s">
        <v>431</v>
      </c>
      <c r="F514">
        <v>3321.14</v>
      </c>
      <c r="G514">
        <v>3321.14</v>
      </c>
      <c r="I514">
        <v>6642.28</v>
      </c>
      <c r="J514" t="s">
        <v>324</v>
      </c>
      <c r="K514" s="1">
        <f t="shared" ref="K514:K577" si="11">(F514*4)</f>
        <v>13284.56</v>
      </c>
      <c r="L514" s="1">
        <v>0</v>
      </c>
    </row>
    <row r="515" spans="1:12" x14ac:dyDescent="0.25">
      <c r="A515">
        <v>403040078</v>
      </c>
      <c r="B515" t="s">
        <v>856</v>
      </c>
      <c r="C515" t="s">
        <v>400</v>
      </c>
      <c r="D515" t="s">
        <v>431</v>
      </c>
      <c r="F515">
        <v>3457.55</v>
      </c>
      <c r="G515">
        <v>3457.55</v>
      </c>
      <c r="I515">
        <v>6915.1</v>
      </c>
      <c r="J515" t="s">
        <v>324</v>
      </c>
      <c r="K515" s="1">
        <f t="shared" si="11"/>
        <v>13830.2</v>
      </c>
      <c r="L515" s="1">
        <v>0</v>
      </c>
    </row>
    <row r="516" spans="1:12" x14ac:dyDescent="0.25">
      <c r="A516">
        <v>403070082</v>
      </c>
      <c r="B516" t="s">
        <v>857</v>
      </c>
      <c r="C516" t="s">
        <v>400</v>
      </c>
      <c r="D516" t="s">
        <v>431</v>
      </c>
      <c r="F516">
        <v>1810.88</v>
      </c>
      <c r="G516">
        <v>3621.76</v>
      </c>
      <c r="I516">
        <v>5432.64</v>
      </c>
      <c r="J516" t="s">
        <v>324</v>
      </c>
      <c r="K516" s="1">
        <f t="shared" si="11"/>
        <v>7243.52</v>
      </c>
      <c r="L516" s="1">
        <v>0</v>
      </c>
    </row>
    <row r="517" spans="1:12" x14ac:dyDescent="0.25">
      <c r="A517">
        <v>403070090</v>
      </c>
      <c r="B517" t="s">
        <v>858</v>
      </c>
      <c r="C517" t="s">
        <v>400</v>
      </c>
      <c r="D517" t="s">
        <v>431</v>
      </c>
      <c r="F517">
        <v>1810.88</v>
      </c>
      <c r="G517">
        <v>3621.76</v>
      </c>
      <c r="I517">
        <v>5432.64</v>
      </c>
      <c r="J517" t="s">
        <v>324</v>
      </c>
      <c r="K517" s="1">
        <f t="shared" si="11"/>
        <v>7243.52</v>
      </c>
      <c r="L517" s="1">
        <v>0</v>
      </c>
    </row>
    <row r="518" spans="1:12" x14ac:dyDescent="0.25">
      <c r="A518">
        <v>403030129</v>
      </c>
      <c r="B518" t="s">
        <v>859</v>
      </c>
      <c r="C518" t="s">
        <v>400</v>
      </c>
      <c r="D518" t="s">
        <v>431</v>
      </c>
      <c r="F518">
        <v>3636.09</v>
      </c>
      <c r="G518">
        <v>3636.09</v>
      </c>
      <c r="I518">
        <v>7272.18</v>
      </c>
      <c r="J518" t="s">
        <v>324</v>
      </c>
      <c r="K518" s="1">
        <f t="shared" si="11"/>
        <v>14544.36</v>
      </c>
      <c r="L518" s="1">
        <v>0</v>
      </c>
    </row>
    <row r="519" spans="1:12" x14ac:dyDescent="0.25">
      <c r="A519">
        <v>403040124</v>
      </c>
      <c r="B519" t="s">
        <v>860</v>
      </c>
      <c r="C519" t="s">
        <v>400</v>
      </c>
      <c r="D519" t="s">
        <v>431</v>
      </c>
      <c r="F519">
        <v>3645.71</v>
      </c>
      <c r="G519">
        <v>3645.71</v>
      </c>
      <c r="I519">
        <v>7291.42</v>
      </c>
      <c r="J519" t="s">
        <v>324</v>
      </c>
      <c r="K519" s="1">
        <f t="shared" si="11"/>
        <v>14582.84</v>
      </c>
      <c r="L519" s="1">
        <v>0</v>
      </c>
    </row>
    <row r="520" spans="1:12" x14ac:dyDescent="0.25">
      <c r="A520">
        <v>403040108</v>
      </c>
      <c r="B520" t="s">
        <v>861</v>
      </c>
      <c r="C520" t="s">
        <v>400</v>
      </c>
      <c r="D520" t="s">
        <v>431</v>
      </c>
      <c r="F520">
        <v>3645.71</v>
      </c>
      <c r="G520">
        <v>3645.71</v>
      </c>
      <c r="I520">
        <v>7291.42</v>
      </c>
      <c r="J520" t="s">
        <v>324</v>
      </c>
      <c r="K520" s="1">
        <f t="shared" si="11"/>
        <v>14582.84</v>
      </c>
      <c r="L520" s="1">
        <v>0</v>
      </c>
    </row>
    <row r="521" spans="1:12" x14ac:dyDescent="0.25">
      <c r="A521">
        <v>403060028</v>
      </c>
      <c r="B521" t="s">
        <v>862</v>
      </c>
      <c r="C521" t="s">
        <v>400</v>
      </c>
      <c r="D521" t="s">
        <v>431</v>
      </c>
      <c r="F521">
        <v>3668.32</v>
      </c>
      <c r="G521">
        <v>3668.32</v>
      </c>
      <c r="I521">
        <v>7336.64</v>
      </c>
      <c r="J521" t="s">
        <v>324</v>
      </c>
      <c r="K521" s="1">
        <f t="shared" si="11"/>
        <v>14673.28</v>
      </c>
      <c r="L521" s="1">
        <v>0</v>
      </c>
    </row>
    <row r="522" spans="1:12" x14ac:dyDescent="0.25">
      <c r="A522">
        <v>403030153</v>
      </c>
      <c r="B522" t="s">
        <v>863</v>
      </c>
      <c r="C522" t="s">
        <v>400</v>
      </c>
      <c r="D522" t="s">
        <v>431</v>
      </c>
      <c r="F522">
        <v>3824.25</v>
      </c>
      <c r="G522">
        <v>3824.25</v>
      </c>
      <c r="I522">
        <v>7648.5</v>
      </c>
      <c r="J522" t="s">
        <v>324</v>
      </c>
      <c r="K522" s="1">
        <f t="shared" si="11"/>
        <v>15297</v>
      </c>
      <c r="L522" s="1">
        <v>0</v>
      </c>
    </row>
    <row r="523" spans="1:12" x14ac:dyDescent="0.25">
      <c r="A523">
        <v>403070120</v>
      </c>
      <c r="B523" t="s">
        <v>864</v>
      </c>
      <c r="C523" t="s">
        <v>400</v>
      </c>
      <c r="D523" t="s">
        <v>431</v>
      </c>
      <c r="F523">
        <v>1955.68</v>
      </c>
      <c r="G523">
        <v>3911.36</v>
      </c>
      <c r="I523">
        <v>5867.04</v>
      </c>
      <c r="J523" t="s">
        <v>324</v>
      </c>
      <c r="K523" s="1">
        <f t="shared" si="11"/>
        <v>7822.72</v>
      </c>
      <c r="L523" s="1">
        <v>0</v>
      </c>
    </row>
    <row r="524" spans="1:12" x14ac:dyDescent="0.25">
      <c r="A524">
        <v>403060052</v>
      </c>
      <c r="B524" t="s">
        <v>865</v>
      </c>
      <c r="C524" t="s">
        <v>400</v>
      </c>
      <c r="D524" t="s">
        <v>431</v>
      </c>
      <c r="F524">
        <v>4043.87</v>
      </c>
      <c r="G524">
        <v>4043.87</v>
      </c>
      <c r="I524">
        <v>8087.74</v>
      </c>
      <c r="J524" t="s">
        <v>324</v>
      </c>
      <c r="K524" s="1">
        <f t="shared" si="11"/>
        <v>16175.48</v>
      </c>
      <c r="L524" s="1">
        <v>0</v>
      </c>
    </row>
    <row r="525" spans="1:12" x14ac:dyDescent="0.25">
      <c r="A525">
        <v>403070163</v>
      </c>
      <c r="B525" t="s">
        <v>866</v>
      </c>
      <c r="C525" t="s">
        <v>400</v>
      </c>
      <c r="D525" t="s">
        <v>431</v>
      </c>
      <c r="F525">
        <v>2022.88</v>
      </c>
      <c r="G525">
        <v>4045.76</v>
      </c>
      <c r="I525">
        <v>6068.64</v>
      </c>
      <c r="J525" t="s">
        <v>324</v>
      </c>
      <c r="K525" s="1">
        <f t="shared" si="11"/>
        <v>8091.52</v>
      </c>
      <c r="L525" s="1">
        <v>0</v>
      </c>
    </row>
    <row r="526" spans="1:12" x14ac:dyDescent="0.25">
      <c r="A526">
        <v>403070155</v>
      </c>
      <c r="B526" t="s">
        <v>867</v>
      </c>
      <c r="C526" t="s">
        <v>400</v>
      </c>
      <c r="D526" t="s">
        <v>431</v>
      </c>
      <c r="F526">
        <v>2022.88</v>
      </c>
      <c r="G526">
        <v>4045.76</v>
      </c>
      <c r="I526">
        <v>6068.64</v>
      </c>
      <c r="J526" t="s">
        <v>324</v>
      </c>
      <c r="K526" s="1">
        <f t="shared" si="11"/>
        <v>8091.52</v>
      </c>
      <c r="L526" s="1">
        <v>0</v>
      </c>
    </row>
    <row r="527" spans="1:12" x14ac:dyDescent="0.25">
      <c r="A527">
        <v>403070058</v>
      </c>
      <c r="B527" t="s">
        <v>868</v>
      </c>
      <c r="C527" t="s">
        <v>400</v>
      </c>
      <c r="D527" t="s">
        <v>431</v>
      </c>
      <c r="F527">
        <v>2096.88</v>
      </c>
      <c r="G527">
        <v>4193.76</v>
      </c>
      <c r="I527">
        <v>6290.64</v>
      </c>
      <c r="J527" t="s">
        <v>324</v>
      </c>
      <c r="K527" s="1">
        <f t="shared" si="11"/>
        <v>8387.52</v>
      </c>
      <c r="L527" s="1">
        <v>0</v>
      </c>
    </row>
    <row r="528" spans="1:12" x14ac:dyDescent="0.25">
      <c r="A528">
        <v>403070040</v>
      </c>
      <c r="B528" t="s">
        <v>869</v>
      </c>
      <c r="C528" t="s">
        <v>400</v>
      </c>
      <c r="D528" t="s">
        <v>431</v>
      </c>
      <c r="F528">
        <v>2096.88</v>
      </c>
      <c r="G528">
        <v>4193.76</v>
      </c>
      <c r="I528">
        <v>6290.64</v>
      </c>
      <c r="J528" t="s">
        <v>324</v>
      </c>
      <c r="K528" s="1">
        <f t="shared" si="11"/>
        <v>8387.52</v>
      </c>
      <c r="L528" s="1">
        <v>0</v>
      </c>
    </row>
    <row r="529" spans="1:12" x14ac:dyDescent="0.25">
      <c r="A529">
        <v>403040019</v>
      </c>
      <c r="B529" t="s">
        <v>870</v>
      </c>
      <c r="C529" t="s">
        <v>400</v>
      </c>
      <c r="D529" t="s">
        <v>431</v>
      </c>
      <c r="F529">
        <v>4846.8900000000003</v>
      </c>
      <c r="G529">
        <v>4846.8900000000003</v>
      </c>
      <c r="I529">
        <v>9693.7800000000007</v>
      </c>
      <c r="J529" t="s">
        <v>324</v>
      </c>
      <c r="K529" s="1">
        <f t="shared" si="11"/>
        <v>19387.560000000001</v>
      </c>
      <c r="L529" s="1">
        <v>0</v>
      </c>
    </row>
    <row r="530" spans="1:12" x14ac:dyDescent="0.25">
      <c r="A530">
        <v>403060079</v>
      </c>
      <c r="B530" t="s">
        <v>871</v>
      </c>
      <c r="C530" t="s">
        <v>400</v>
      </c>
      <c r="D530" t="s">
        <v>431</v>
      </c>
      <c r="F530">
        <v>5095.1499999999996</v>
      </c>
      <c r="G530">
        <v>5095.1499999999996</v>
      </c>
      <c r="I530">
        <v>10190.299999999999</v>
      </c>
      <c r="J530" t="s">
        <v>324</v>
      </c>
      <c r="K530" s="1">
        <f t="shared" si="11"/>
        <v>20380.599999999999</v>
      </c>
      <c r="L530" s="1">
        <v>0</v>
      </c>
    </row>
    <row r="531" spans="1:12" x14ac:dyDescent="0.25">
      <c r="A531">
        <v>403060036</v>
      </c>
      <c r="B531" t="s">
        <v>872</v>
      </c>
      <c r="C531" t="s">
        <v>400</v>
      </c>
      <c r="D531" t="s">
        <v>431</v>
      </c>
      <c r="F531">
        <v>5123.87</v>
      </c>
      <c r="G531">
        <v>5123.87</v>
      </c>
      <c r="I531">
        <v>10247.74</v>
      </c>
      <c r="J531" t="s">
        <v>324</v>
      </c>
      <c r="K531" s="1">
        <f t="shared" si="11"/>
        <v>20495.48</v>
      </c>
      <c r="L531" s="1">
        <v>0</v>
      </c>
    </row>
    <row r="532" spans="1:12" x14ac:dyDescent="0.25">
      <c r="A532">
        <v>403060060</v>
      </c>
      <c r="B532" t="s">
        <v>873</v>
      </c>
      <c r="C532" t="s">
        <v>400</v>
      </c>
      <c r="D532" t="s">
        <v>431</v>
      </c>
      <c r="F532">
        <v>5794.07</v>
      </c>
      <c r="G532">
        <v>5794.07</v>
      </c>
      <c r="I532">
        <v>11588.14</v>
      </c>
      <c r="J532" t="s">
        <v>324</v>
      </c>
      <c r="K532" s="1">
        <f t="shared" si="11"/>
        <v>23176.28</v>
      </c>
      <c r="L532" s="1">
        <v>0</v>
      </c>
    </row>
    <row r="533" spans="1:12" x14ac:dyDescent="0.25">
      <c r="A533">
        <v>403060010</v>
      </c>
      <c r="B533" t="s">
        <v>874</v>
      </c>
      <c r="C533" t="s">
        <v>400</v>
      </c>
      <c r="D533" t="s">
        <v>431</v>
      </c>
      <c r="F533">
        <v>6604.29</v>
      </c>
      <c r="G533">
        <v>6604.29</v>
      </c>
      <c r="I533">
        <v>13208.58</v>
      </c>
      <c r="J533" t="s">
        <v>324</v>
      </c>
      <c r="K533" s="1">
        <f t="shared" si="11"/>
        <v>26417.16</v>
      </c>
      <c r="L533" s="1">
        <v>0</v>
      </c>
    </row>
    <row r="534" spans="1:12" x14ac:dyDescent="0.25">
      <c r="A534">
        <v>405030177</v>
      </c>
      <c r="B534" t="s">
        <v>875</v>
      </c>
      <c r="C534" t="s">
        <v>402</v>
      </c>
      <c r="D534" t="s">
        <v>431</v>
      </c>
      <c r="F534">
        <v>4701.84</v>
      </c>
      <c r="G534">
        <v>4701.84</v>
      </c>
      <c r="I534">
        <v>9403.68</v>
      </c>
      <c r="J534" t="s">
        <v>324</v>
      </c>
      <c r="K534" s="1">
        <f t="shared" si="11"/>
        <v>18807.36</v>
      </c>
      <c r="L534" s="1">
        <v>0</v>
      </c>
    </row>
    <row r="535" spans="1:12" x14ac:dyDescent="0.25">
      <c r="A535">
        <v>405030169</v>
      </c>
      <c r="B535" t="s">
        <v>876</v>
      </c>
      <c r="C535" t="s">
        <v>402</v>
      </c>
      <c r="D535" t="s">
        <v>431</v>
      </c>
      <c r="F535">
        <v>4183.12</v>
      </c>
      <c r="G535">
        <v>4183.12</v>
      </c>
      <c r="I535">
        <v>8366.24</v>
      </c>
      <c r="J535" t="s">
        <v>324</v>
      </c>
      <c r="K535" s="1">
        <f t="shared" si="11"/>
        <v>16732.48</v>
      </c>
      <c r="L535" s="1">
        <v>0</v>
      </c>
    </row>
    <row r="536" spans="1:12" x14ac:dyDescent="0.25">
      <c r="A536">
        <v>405030142</v>
      </c>
      <c r="B536" t="s">
        <v>877</v>
      </c>
      <c r="C536" t="s">
        <v>402</v>
      </c>
      <c r="D536" t="s">
        <v>431</v>
      </c>
      <c r="F536">
        <v>2667.29</v>
      </c>
      <c r="G536">
        <v>2667.29</v>
      </c>
      <c r="I536">
        <v>5334.58</v>
      </c>
      <c r="J536" t="s">
        <v>324</v>
      </c>
      <c r="K536" s="1">
        <f t="shared" si="11"/>
        <v>10669.16</v>
      </c>
      <c r="L536" s="1">
        <v>0</v>
      </c>
    </row>
    <row r="537" spans="1:12" x14ac:dyDescent="0.25">
      <c r="A537">
        <v>405020015</v>
      </c>
      <c r="B537" t="s">
        <v>878</v>
      </c>
      <c r="C537" t="s">
        <v>402</v>
      </c>
      <c r="D537" t="s">
        <v>879</v>
      </c>
      <c r="E537">
        <v>1661.76</v>
      </c>
      <c r="F537">
        <v>1661.76</v>
      </c>
      <c r="G537">
        <v>1661.76</v>
      </c>
      <c r="I537">
        <v>3323.52</v>
      </c>
      <c r="J537" t="s">
        <v>397</v>
      </c>
      <c r="K537" s="1">
        <f t="shared" si="11"/>
        <v>6647.04</v>
      </c>
      <c r="L537" s="1">
        <v>0</v>
      </c>
    </row>
    <row r="538" spans="1:12" x14ac:dyDescent="0.25">
      <c r="A538">
        <v>405050356</v>
      </c>
      <c r="B538" t="s">
        <v>880</v>
      </c>
      <c r="C538" t="s">
        <v>402</v>
      </c>
      <c r="D538" t="s">
        <v>431</v>
      </c>
      <c r="F538">
        <v>1236.75</v>
      </c>
      <c r="G538">
        <v>1236.75</v>
      </c>
      <c r="I538">
        <v>2473.5</v>
      </c>
      <c r="J538" t="s">
        <v>324</v>
      </c>
      <c r="K538" s="1">
        <f t="shared" si="11"/>
        <v>4947</v>
      </c>
      <c r="L538" s="1">
        <v>0</v>
      </c>
    </row>
    <row r="539" spans="1:12" x14ac:dyDescent="0.25">
      <c r="A539">
        <v>405020023</v>
      </c>
      <c r="B539" t="s">
        <v>881</v>
      </c>
      <c r="C539" t="s">
        <v>402</v>
      </c>
      <c r="D539" t="s">
        <v>879</v>
      </c>
      <c r="E539">
        <v>1167.82</v>
      </c>
      <c r="F539">
        <v>1167.82</v>
      </c>
      <c r="G539">
        <v>1167.82</v>
      </c>
      <c r="I539">
        <v>2335.64</v>
      </c>
      <c r="J539" t="s">
        <v>397</v>
      </c>
      <c r="K539" s="1">
        <f t="shared" si="11"/>
        <v>4671.28</v>
      </c>
      <c r="L539" s="1">
        <v>0</v>
      </c>
    </row>
    <row r="540" spans="1:12" x14ac:dyDescent="0.25">
      <c r="A540">
        <v>405010133</v>
      </c>
      <c r="B540" t="s">
        <v>882</v>
      </c>
      <c r="C540" t="s">
        <v>402</v>
      </c>
      <c r="D540" t="s">
        <v>431</v>
      </c>
      <c r="F540">
        <v>1138.6600000000001</v>
      </c>
      <c r="G540">
        <v>1138.6600000000001</v>
      </c>
      <c r="I540">
        <v>2277.3200000000002</v>
      </c>
      <c r="J540" t="s">
        <v>324</v>
      </c>
      <c r="K540" s="1">
        <f t="shared" si="11"/>
        <v>4554.6400000000003</v>
      </c>
      <c r="L540" s="1">
        <v>0</v>
      </c>
    </row>
    <row r="541" spans="1:12" x14ac:dyDescent="0.25">
      <c r="A541">
        <v>405050151</v>
      </c>
      <c r="B541" t="s">
        <v>883</v>
      </c>
      <c r="C541" t="s">
        <v>402</v>
      </c>
      <c r="D541" t="s">
        <v>879</v>
      </c>
      <c r="E541">
        <v>1112.83</v>
      </c>
      <c r="F541">
        <v>1112.83</v>
      </c>
      <c r="G541">
        <v>1112.83</v>
      </c>
      <c r="I541">
        <v>2225.66</v>
      </c>
      <c r="J541" t="s">
        <v>397</v>
      </c>
      <c r="K541" s="1">
        <f t="shared" si="11"/>
        <v>4451.32</v>
      </c>
      <c r="L541" s="1">
        <v>0</v>
      </c>
    </row>
    <row r="542" spans="1:12" x14ac:dyDescent="0.25">
      <c r="A542">
        <v>405050143</v>
      </c>
      <c r="B542" t="s">
        <v>884</v>
      </c>
      <c r="C542" t="s">
        <v>402</v>
      </c>
      <c r="D542" t="s">
        <v>879</v>
      </c>
      <c r="E542">
        <v>902.95</v>
      </c>
      <c r="F542">
        <v>1083.55</v>
      </c>
      <c r="G542">
        <v>1083.55</v>
      </c>
      <c r="I542">
        <v>2167.1</v>
      </c>
      <c r="J542" t="s">
        <v>397</v>
      </c>
      <c r="K542" s="1">
        <f t="shared" si="11"/>
        <v>4334.2</v>
      </c>
      <c r="L542" s="1">
        <v>0</v>
      </c>
    </row>
    <row r="543" spans="1:12" x14ac:dyDescent="0.25">
      <c r="A543">
        <v>405030070</v>
      </c>
      <c r="B543" t="s">
        <v>885</v>
      </c>
      <c r="C543" t="s">
        <v>402</v>
      </c>
      <c r="D543" t="s">
        <v>879</v>
      </c>
      <c r="E543">
        <v>1074.8599999999999</v>
      </c>
      <c r="F543">
        <v>1074.8599999999999</v>
      </c>
      <c r="G543">
        <v>1074.8599999999999</v>
      </c>
      <c r="I543">
        <v>2149.7199999999998</v>
      </c>
      <c r="J543" t="s">
        <v>397</v>
      </c>
      <c r="K543" s="1">
        <f t="shared" si="11"/>
        <v>4299.4399999999996</v>
      </c>
      <c r="L543" s="1">
        <v>0</v>
      </c>
    </row>
    <row r="544" spans="1:12" x14ac:dyDescent="0.25">
      <c r="A544">
        <v>405050313</v>
      </c>
      <c r="B544" t="s">
        <v>886</v>
      </c>
      <c r="C544" t="s">
        <v>402</v>
      </c>
      <c r="D544" t="s">
        <v>431</v>
      </c>
      <c r="F544">
        <v>965.45</v>
      </c>
      <c r="G544">
        <v>965.45</v>
      </c>
      <c r="I544">
        <v>1930.9</v>
      </c>
      <c r="J544" t="s">
        <v>324</v>
      </c>
      <c r="K544" s="1">
        <f t="shared" si="11"/>
        <v>3861.8</v>
      </c>
      <c r="L544" s="1">
        <v>0</v>
      </c>
    </row>
    <row r="545" spans="1:12" x14ac:dyDescent="0.25">
      <c r="A545">
        <v>405050321</v>
      </c>
      <c r="B545" t="s">
        <v>887</v>
      </c>
      <c r="C545" t="s">
        <v>402</v>
      </c>
      <c r="D545" t="s">
        <v>879</v>
      </c>
      <c r="E545">
        <v>898.35</v>
      </c>
      <c r="F545">
        <v>898.35</v>
      </c>
      <c r="G545">
        <v>898.35</v>
      </c>
      <c r="I545">
        <v>1796.7</v>
      </c>
      <c r="J545" t="s">
        <v>397</v>
      </c>
      <c r="K545" s="1">
        <f t="shared" si="11"/>
        <v>3593.4</v>
      </c>
      <c r="L545" s="1">
        <v>0</v>
      </c>
    </row>
    <row r="546" spans="1:12" x14ac:dyDescent="0.25">
      <c r="A546">
        <v>405050135</v>
      </c>
      <c r="B546" t="s">
        <v>888</v>
      </c>
      <c r="C546" t="s">
        <v>402</v>
      </c>
      <c r="D546" t="s">
        <v>431</v>
      </c>
      <c r="F546">
        <v>873.61</v>
      </c>
      <c r="G546">
        <v>873.61</v>
      </c>
      <c r="I546">
        <v>1747.22</v>
      </c>
      <c r="J546" t="s">
        <v>324</v>
      </c>
      <c r="K546" s="1">
        <f t="shared" si="11"/>
        <v>3494.44</v>
      </c>
      <c r="L546" s="1">
        <v>0</v>
      </c>
    </row>
    <row r="547" spans="1:12" x14ac:dyDescent="0.25">
      <c r="A547">
        <v>405050224</v>
      </c>
      <c r="B547" t="s">
        <v>889</v>
      </c>
      <c r="C547" t="s">
        <v>402</v>
      </c>
      <c r="D547" t="s">
        <v>879</v>
      </c>
      <c r="E547">
        <v>436.44</v>
      </c>
      <c r="F547">
        <v>436.44</v>
      </c>
      <c r="G547">
        <v>872.88</v>
      </c>
      <c r="I547">
        <v>1309.32</v>
      </c>
      <c r="J547" t="s">
        <v>397</v>
      </c>
      <c r="K547" s="1">
        <f t="shared" si="11"/>
        <v>1745.76</v>
      </c>
      <c r="L547" s="1">
        <v>0</v>
      </c>
    </row>
    <row r="548" spans="1:12" x14ac:dyDescent="0.25">
      <c r="A548">
        <v>405040105</v>
      </c>
      <c r="B548" t="s">
        <v>890</v>
      </c>
      <c r="C548" t="s">
        <v>402</v>
      </c>
      <c r="D548" t="s">
        <v>879</v>
      </c>
      <c r="E548">
        <v>846.19</v>
      </c>
      <c r="F548">
        <v>846.19</v>
      </c>
      <c r="G548">
        <v>846.19</v>
      </c>
      <c r="I548">
        <v>1692.38</v>
      </c>
      <c r="J548" t="s">
        <v>397</v>
      </c>
      <c r="K548" s="1">
        <f t="shared" si="11"/>
        <v>3384.76</v>
      </c>
      <c r="L548" s="1">
        <v>0</v>
      </c>
    </row>
    <row r="549" spans="1:12" x14ac:dyDescent="0.25">
      <c r="A549">
        <v>405040067</v>
      </c>
      <c r="B549" t="s">
        <v>891</v>
      </c>
      <c r="C549" t="s">
        <v>402</v>
      </c>
      <c r="D549" t="s">
        <v>431</v>
      </c>
      <c r="F549">
        <v>415.58</v>
      </c>
      <c r="G549">
        <v>831.16</v>
      </c>
      <c r="I549">
        <v>1246.74</v>
      </c>
      <c r="J549" t="s">
        <v>324</v>
      </c>
      <c r="K549" s="1">
        <f t="shared" si="11"/>
        <v>1662.32</v>
      </c>
      <c r="L549" s="1">
        <v>0</v>
      </c>
    </row>
    <row r="550" spans="1:12" x14ac:dyDescent="0.25">
      <c r="A550">
        <v>405050232</v>
      </c>
      <c r="B550" t="s">
        <v>892</v>
      </c>
      <c r="C550" t="s">
        <v>402</v>
      </c>
      <c r="D550" t="s">
        <v>431</v>
      </c>
      <c r="F550">
        <v>794.89</v>
      </c>
      <c r="G550">
        <v>794.89</v>
      </c>
      <c r="I550">
        <v>1589.78</v>
      </c>
      <c r="J550" t="s">
        <v>324</v>
      </c>
      <c r="K550" s="1">
        <f t="shared" si="11"/>
        <v>3179.56</v>
      </c>
      <c r="L550" s="1">
        <v>0</v>
      </c>
    </row>
    <row r="551" spans="1:12" x14ac:dyDescent="0.25">
      <c r="A551">
        <v>405050372</v>
      </c>
      <c r="B551" t="s">
        <v>893</v>
      </c>
      <c r="C551" t="s">
        <v>402</v>
      </c>
      <c r="D551" t="s">
        <v>879</v>
      </c>
      <c r="E551">
        <v>771.6</v>
      </c>
      <c r="F551">
        <v>771.6</v>
      </c>
      <c r="G551">
        <v>450</v>
      </c>
      <c r="I551">
        <v>1221.5999999999999</v>
      </c>
      <c r="J551" t="s">
        <v>397</v>
      </c>
      <c r="K551" s="1">
        <f t="shared" si="11"/>
        <v>3086.4</v>
      </c>
      <c r="L551" s="1">
        <v>0</v>
      </c>
    </row>
    <row r="552" spans="1:12" x14ac:dyDescent="0.25">
      <c r="A552">
        <v>405030134</v>
      </c>
      <c r="B552" t="s">
        <v>894</v>
      </c>
      <c r="C552" t="s">
        <v>402</v>
      </c>
      <c r="D552" t="s">
        <v>879</v>
      </c>
      <c r="E552">
        <v>381.08</v>
      </c>
      <c r="F552">
        <v>381.08</v>
      </c>
      <c r="G552">
        <v>762.16</v>
      </c>
      <c r="I552">
        <v>1143.24</v>
      </c>
      <c r="J552" t="s">
        <v>397</v>
      </c>
      <c r="K552" s="1">
        <f t="shared" si="11"/>
        <v>1524.32</v>
      </c>
      <c r="L552" s="1">
        <v>0</v>
      </c>
    </row>
    <row r="553" spans="1:12" x14ac:dyDescent="0.25">
      <c r="A553">
        <v>405030185</v>
      </c>
      <c r="B553" t="s">
        <v>895</v>
      </c>
      <c r="C553" t="s">
        <v>402</v>
      </c>
      <c r="D553" t="s">
        <v>431</v>
      </c>
      <c r="F553">
        <v>743</v>
      </c>
      <c r="G553">
        <v>743</v>
      </c>
      <c r="I553">
        <v>1486</v>
      </c>
      <c r="J553" t="s">
        <v>324</v>
      </c>
      <c r="K553" s="1">
        <f t="shared" si="11"/>
        <v>2972</v>
      </c>
      <c r="L553" s="1">
        <v>0</v>
      </c>
    </row>
    <row r="554" spans="1:12" x14ac:dyDescent="0.25">
      <c r="A554">
        <v>405040164</v>
      </c>
      <c r="B554" t="s">
        <v>896</v>
      </c>
      <c r="C554" t="s">
        <v>402</v>
      </c>
      <c r="D554" t="s">
        <v>431</v>
      </c>
      <c r="F554">
        <v>730.42</v>
      </c>
      <c r="G554">
        <v>730.42</v>
      </c>
      <c r="I554">
        <v>1460.84</v>
      </c>
      <c r="J554" t="s">
        <v>324</v>
      </c>
      <c r="K554" s="1">
        <f t="shared" si="11"/>
        <v>2921.68</v>
      </c>
      <c r="L554" s="1">
        <v>0</v>
      </c>
    </row>
    <row r="555" spans="1:12" x14ac:dyDescent="0.25">
      <c r="A555">
        <v>405010117</v>
      </c>
      <c r="B555" t="s">
        <v>897</v>
      </c>
      <c r="C555" t="s">
        <v>402</v>
      </c>
      <c r="D555" t="s">
        <v>879</v>
      </c>
      <c r="E555">
        <v>689.66</v>
      </c>
      <c r="F555">
        <v>689.66</v>
      </c>
      <c r="G555">
        <v>689.66</v>
      </c>
      <c r="I555">
        <v>1379.32</v>
      </c>
      <c r="J555" t="s">
        <v>397</v>
      </c>
      <c r="K555" s="1">
        <f t="shared" si="11"/>
        <v>2758.64</v>
      </c>
      <c r="L555" s="1">
        <v>0</v>
      </c>
    </row>
    <row r="556" spans="1:12" x14ac:dyDescent="0.25">
      <c r="A556">
        <v>405010036</v>
      </c>
      <c r="B556" t="s">
        <v>898</v>
      </c>
      <c r="C556" t="s">
        <v>402</v>
      </c>
      <c r="D556" t="s">
        <v>879</v>
      </c>
      <c r="E556">
        <v>681.87</v>
      </c>
      <c r="F556">
        <v>681.87</v>
      </c>
      <c r="G556">
        <v>681.87</v>
      </c>
      <c r="I556">
        <v>1363.74</v>
      </c>
      <c r="J556" t="s">
        <v>397</v>
      </c>
      <c r="K556" s="1">
        <f t="shared" si="11"/>
        <v>2727.48</v>
      </c>
      <c r="L556" s="1">
        <v>0</v>
      </c>
    </row>
    <row r="557" spans="1:12" x14ac:dyDescent="0.25">
      <c r="A557">
        <v>405050119</v>
      </c>
      <c r="B557" t="s">
        <v>899</v>
      </c>
      <c r="C557" t="s">
        <v>402</v>
      </c>
      <c r="D557" t="s">
        <v>879</v>
      </c>
      <c r="E557">
        <v>651.6</v>
      </c>
      <c r="F557">
        <v>651.6</v>
      </c>
      <c r="G557">
        <v>450</v>
      </c>
      <c r="I557">
        <v>1101.5999999999999</v>
      </c>
      <c r="J557" t="s">
        <v>397</v>
      </c>
      <c r="K557" s="1">
        <f t="shared" si="11"/>
        <v>2606.4</v>
      </c>
      <c r="L557" s="1">
        <v>0</v>
      </c>
    </row>
    <row r="558" spans="1:12" x14ac:dyDescent="0.25">
      <c r="A558">
        <v>405040059</v>
      </c>
      <c r="B558" t="s">
        <v>900</v>
      </c>
      <c r="C558" t="s">
        <v>402</v>
      </c>
      <c r="D558" t="s">
        <v>431</v>
      </c>
      <c r="F558">
        <v>650.66</v>
      </c>
      <c r="G558">
        <v>650.66</v>
      </c>
      <c r="I558">
        <v>1301.32</v>
      </c>
      <c r="J558" t="s">
        <v>324</v>
      </c>
      <c r="K558" s="1">
        <f t="shared" si="11"/>
        <v>2602.64</v>
      </c>
      <c r="L558" s="1">
        <v>0</v>
      </c>
    </row>
    <row r="559" spans="1:12" x14ac:dyDescent="0.25">
      <c r="A559">
        <v>405010125</v>
      </c>
      <c r="B559" t="s">
        <v>901</v>
      </c>
      <c r="C559" t="s">
        <v>402</v>
      </c>
      <c r="D559" t="s">
        <v>879</v>
      </c>
      <c r="E559">
        <v>311.04000000000002</v>
      </c>
      <c r="F559">
        <v>311.04000000000002</v>
      </c>
      <c r="G559">
        <v>622.08000000000004</v>
      </c>
      <c r="I559">
        <v>933.12000000000012</v>
      </c>
      <c r="J559" t="s">
        <v>397</v>
      </c>
      <c r="K559" s="1">
        <f t="shared" si="11"/>
        <v>1244.1600000000001</v>
      </c>
      <c r="L559" s="1">
        <v>0</v>
      </c>
    </row>
    <row r="560" spans="1:12" x14ac:dyDescent="0.25">
      <c r="A560">
        <v>405040148</v>
      </c>
      <c r="B560" t="s">
        <v>902</v>
      </c>
      <c r="C560" t="s">
        <v>402</v>
      </c>
      <c r="D560" t="s">
        <v>431</v>
      </c>
      <c r="F560">
        <v>619.16999999999996</v>
      </c>
      <c r="G560">
        <v>619.16999999999996</v>
      </c>
      <c r="I560">
        <v>1238.3399999999999</v>
      </c>
      <c r="J560" t="s">
        <v>324</v>
      </c>
      <c r="K560" s="1">
        <f t="shared" si="11"/>
        <v>2476.6799999999998</v>
      </c>
      <c r="L560" s="1">
        <v>0</v>
      </c>
    </row>
    <row r="561" spans="1:12" x14ac:dyDescent="0.25">
      <c r="A561">
        <v>405010010</v>
      </c>
      <c r="B561" t="s">
        <v>903</v>
      </c>
      <c r="C561" t="s">
        <v>402</v>
      </c>
      <c r="D561" t="s">
        <v>879</v>
      </c>
      <c r="E561">
        <v>203.74</v>
      </c>
      <c r="F561">
        <v>203.74</v>
      </c>
      <c r="G561">
        <v>611.22</v>
      </c>
      <c r="I561">
        <v>814.96</v>
      </c>
      <c r="J561" t="s">
        <v>397</v>
      </c>
      <c r="K561" s="1">
        <f t="shared" si="11"/>
        <v>814.96</v>
      </c>
      <c r="L561" s="1">
        <v>0</v>
      </c>
    </row>
    <row r="562" spans="1:12" x14ac:dyDescent="0.25">
      <c r="A562">
        <v>405010150</v>
      </c>
      <c r="B562" t="s">
        <v>904</v>
      </c>
      <c r="C562" t="s">
        <v>402</v>
      </c>
      <c r="D562" t="s">
        <v>431</v>
      </c>
      <c r="F562">
        <v>203.73</v>
      </c>
      <c r="G562">
        <v>611.18999999999994</v>
      </c>
      <c r="I562">
        <v>814.92</v>
      </c>
      <c r="J562" t="s">
        <v>324</v>
      </c>
      <c r="K562" s="1">
        <f t="shared" si="11"/>
        <v>814.92</v>
      </c>
      <c r="L562" s="1">
        <v>0</v>
      </c>
    </row>
    <row r="563" spans="1:12" x14ac:dyDescent="0.25">
      <c r="A563">
        <v>405040075</v>
      </c>
      <c r="B563" t="s">
        <v>905</v>
      </c>
      <c r="C563" t="s">
        <v>402</v>
      </c>
      <c r="D563" t="s">
        <v>431</v>
      </c>
      <c r="F563">
        <v>587.52</v>
      </c>
      <c r="G563">
        <v>587.52</v>
      </c>
      <c r="I563">
        <v>1175.04</v>
      </c>
      <c r="J563" t="s">
        <v>324</v>
      </c>
      <c r="K563" s="1">
        <f t="shared" si="11"/>
        <v>2350.08</v>
      </c>
      <c r="L563" s="1">
        <v>0</v>
      </c>
    </row>
    <row r="564" spans="1:12" x14ac:dyDescent="0.25">
      <c r="A564">
        <v>405040156</v>
      </c>
      <c r="B564" t="s">
        <v>906</v>
      </c>
      <c r="C564" t="s">
        <v>402</v>
      </c>
      <c r="D564" t="s">
        <v>431</v>
      </c>
      <c r="F564">
        <v>587.51</v>
      </c>
      <c r="G564">
        <v>587.51</v>
      </c>
      <c r="I564">
        <v>1175.02</v>
      </c>
      <c r="J564" t="s">
        <v>324</v>
      </c>
      <c r="K564" s="1">
        <f t="shared" si="11"/>
        <v>2350.04</v>
      </c>
      <c r="L564" s="1">
        <v>0</v>
      </c>
    </row>
    <row r="565" spans="1:12" x14ac:dyDescent="0.25">
      <c r="A565">
        <v>405050046</v>
      </c>
      <c r="B565" t="s">
        <v>907</v>
      </c>
      <c r="C565" t="s">
        <v>402</v>
      </c>
      <c r="D565" t="s">
        <v>879</v>
      </c>
      <c r="E565">
        <v>587.51</v>
      </c>
      <c r="F565">
        <v>587.51</v>
      </c>
      <c r="G565">
        <v>587.51</v>
      </c>
      <c r="I565">
        <v>1175.02</v>
      </c>
      <c r="J565" t="s">
        <v>397</v>
      </c>
      <c r="K565" s="1">
        <f t="shared" si="11"/>
        <v>2350.04</v>
      </c>
      <c r="L565" s="1">
        <v>0</v>
      </c>
    </row>
    <row r="566" spans="1:12" x14ac:dyDescent="0.25">
      <c r="A566">
        <v>405040016</v>
      </c>
      <c r="B566" t="s">
        <v>908</v>
      </c>
      <c r="C566" t="s">
        <v>402</v>
      </c>
      <c r="D566" t="s">
        <v>879</v>
      </c>
      <c r="E566">
        <v>282.08</v>
      </c>
      <c r="F566">
        <v>282.08999999999997</v>
      </c>
      <c r="G566">
        <v>564.17999999999995</v>
      </c>
      <c r="I566">
        <v>846.27</v>
      </c>
      <c r="J566" t="s">
        <v>397</v>
      </c>
      <c r="K566" s="1">
        <f t="shared" si="11"/>
        <v>1128.3599999999999</v>
      </c>
      <c r="L566" s="1">
        <v>0</v>
      </c>
    </row>
    <row r="567" spans="1:12" x14ac:dyDescent="0.25">
      <c r="A567">
        <v>405010028</v>
      </c>
      <c r="B567" t="s">
        <v>909</v>
      </c>
      <c r="C567" t="s">
        <v>402</v>
      </c>
      <c r="D567" t="s">
        <v>879</v>
      </c>
      <c r="E567">
        <v>278.89999999999998</v>
      </c>
      <c r="F567">
        <v>278.89999999999998</v>
      </c>
      <c r="G567">
        <v>557.79999999999995</v>
      </c>
      <c r="I567">
        <v>836.69999999999993</v>
      </c>
      <c r="J567" t="s">
        <v>397</v>
      </c>
      <c r="K567" s="1">
        <f t="shared" si="11"/>
        <v>1115.5999999999999</v>
      </c>
      <c r="L567" s="1">
        <v>0</v>
      </c>
    </row>
    <row r="568" spans="1:12" x14ac:dyDescent="0.25">
      <c r="A568">
        <v>405050097</v>
      </c>
      <c r="B568" t="s">
        <v>910</v>
      </c>
      <c r="C568" t="s">
        <v>402</v>
      </c>
      <c r="D568" t="s">
        <v>879</v>
      </c>
      <c r="E568">
        <v>531.6</v>
      </c>
      <c r="F568">
        <v>531.6</v>
      </c>
      <c r="G568">
        <v>531.6</v>
      </c>
      <c r="I568">
        <v>1063.2</v>
      </c>
      <c r="J568" t="s">
        <v>397</v>
      </c>
      <c r="K568" s="1">
        <f t="shared" si="11"/>
        <v>2126.4</v>
      </c>
      <c r="L568" s="1">
        <v>0</v>
      </c>
    </row>
    <row r="569" spans="1:12" x14ac:dyDescent="0.25">
      <c r="A569">
        <v>405050216</v>
      </c>
      <c r="B569" t="s">
        <v>911</v>
      </c>
      <c r="C569" t="s">
        <v>402</v>
      </c>
      <c r="D569" t="s">
        <v>879</v>
      </c>
      <c r="E569">
        <v>172.27</v>
      </c>
      <c r="F569">
        <v>172.27</v>
      </c>
      <c r="G569">
        <v>516.81000000000006</v>
      </c>
      <c r="I569">
        <v>689.08</v>
      </c>
      <c r="J569" t="s">
        <v>397</v>
      </c>
      <c r="K569" s="1">
        <f t="shared" si="11"/>
        <v>689.08</v>
      </c>
      <c r="L569" s="1">
        <v>0</v>
      </c>
    </row>
    <row r="570" spans="1:12" x14ac:dyDescent="0.25">
      <c r="A570">
        <v>405050011</v>
      </c>
      <c r="B570" t="s">
        <v>912</v>
      </c>
      <c r="C570" t="s">
        <v>402</v>
      </c>
      <c r="D570" t="s">
        <v>879</v>
      </c>
      <c r="E570">
        <v>180.45</v>
      </c>
      <c r="F570">
        <v>249.85</v>
      </c>
      <c r="G570">
        <v>499.7</v>
      </c>
      <c r="I570">
        <v>749.55</v>
      </c>
      <c r="J570" t="s">
        <v>397</v>
      </c>
      <c r="K570" s="1">
        <f t="shared" si="11"/>
        <v>999.4</v>
      </c>
      <c r="L570" s="1">
        <v>0</v>
      </c>
    </row>
    <row r="571" spans="1:12" x14ac:dyDescent="0.25">
      <c r="A571">
        <v>405050100</v>
      </c>
      <c r="B571" t="s">
        <v>913</v>
      </c>
      <c r="C571" t="s">
        <v>402</v>
      </c>
      <c r="D571" t="s">
        <v>879</v>
      </c>
      <c r="E571">
        <v>483.6</v>
      </c>
      <c r="F571">
        <v>483.6</v>
      </c>
      <c r="G571">
        <v>483.6</v>
      </c>
      <c r="I571">
        <v>967.2</v>
      </c>
      <c r="J571" t="s">
        <v>397</v>
      </c>
      <c r="K571" s="1">
        <f t="shared" si="11"/>
        <v>1934.4</v>
      </c>
      <c r="L571" s="1">
        <v>0</v>
      </c>
    </row>
    <row r="572" spans="1:12" x14ac:dyDescent="0.25">
      <c r="A572">
        <v>405010079</v>
      </c>
      <c r="B572" t="s">
        <v>914</v>
      </c>
      <c r="C572" t="s">
        <v>402</v>
      </c>
      <c r="D572" t="s">
        <v>879</v>
      </c>
      <c r="E572">
        <v>78.75</v>
      </c>
      <c r="F572">
        <v>78.75</v>
      </c>
      <c r="G572">
        <v>472.5</v>
      </c>
      <c r="I572">
        <v>551.25</v>
      </c>
      <c r="J572" t="s">
        <v>397</v>
      </c>
      <c r="K572" s="1">
        <f t="shared" si="11"/>
        <v>315</v>
      </c>
      <c r="L572" s="1">
        <f t="shared" ref="L572" si="12">G572-K572</f>
        <v>157.5</v>
      </c>
    </row>
    <row r="573" spans="1:12" x14ac:dyDescent="0.25">
      <c r="A573">
        <v>405040210</v>
      </c>
      <c r="B573" t="s">
        <v>915</v>
      </c>
      <c r="C573" t="s">
        <v>402</v>
      </c>
      <c r="D573" t="s">
        <v>879</v>
      </c>
      <c r="E573">
        <v>453.6</v>
      </c>
      <c r="F573">
        <v>453.61</v>
      </c>
      <c r="G573">
        <v>453.61</v>
      </c>
      <c r="I573">
        <v>907.22</v>
      </c>
      <c r="J573" t="s">
        <v>397</v>
      </c>
      <c r="K573" s="1">
        <f t="shared" si="11"/>
        <v>1814.44</v>
      </c>
      <c r="L573" s="1">
        <v>0</v>
      </c>
    </row>
    <row r="574" spans="1:12" x14ac:dyDescent="0.25">
      <c r="A574">
        <v>405050054</v>
      </c>
      <c r="B574" t="s">
        <v>916</v>
      </c>
      <c r="C574" t="s">
        <v>402</v>
      </c>
      <c r="D574" t="s">
        <v>879</v>
      </c>
      <c r="E574">
        <v>453.41</v>
      </c>
      <c r="F574">
        <v>453.41</v>
      </c>
      <c r="G574">
        <v>453.41</v>
      </c>
      <c r="I574">
        <v>906.82</v>
      </c>
      <c r="J574" t="s">
        <v>397</v>
      </c>
      <c r="K574" s="1">
        <f t="shared" si="11"/>
        <v>1813.64</v>
      </c>
      <c r="L574" s="1">
        <v>0</v>
      </c>
    </row>
    <row r="575" spans="1:12" x14ac:dyDescent="0.25">
      <c r="A575">
        <v>405040202</v>
      </c>
      <c r="B575" t="s">
        <v>917</v>
      </c>
      <c r="C575" t="s">
        <v>402</v>
      </c>
      <c r="D575" t="s">
        <v>879</v>
      </c>
      <c r="E575">
        <v>449.44</v>
      </c>
      <c r="F575">
        <v>449.44</v>
      </c>
      <c r="G575">
        <v>449.44</v>
      </c>
      <c r="I575">
        <v>898.88</v>
      </c>
      <c r="J575" t="s">
        <v>397</v>
      </c>
      <c r="K575" s="1">
        <f t="shared" si="11"/>
        <v>1797.76</v>
      </c>
      <c r="L575" s="1">
        <v>0</v>
      </c>
    </row>
    <row r="576" spans="1:12" x14ac:dyDescent="0.25">
      <c r="A576">
        <v>405030193</v>
      </c>
      <c r="B576" t="s">
        <v>918</v>
      </c>
      <c r="C576" t="s">
        <v>402</v>
      </c>
      <c r="D576" t="s">
        <v>879</v>
      </c>
      <c r="E576">
        <v>430.46</v>
      </c>
      <c r="F576">
        <v>430.46</v>
      </c>
      <c r="G576">
        <v>430.46</v>
      </c>
      <c r="I576">
        <v>860.92</v>
      </c>
      <c r="J576" t="s">
        <v>397</v>
      </c>
      <c r="K576" s="1">
        <f t="shared" si="11"/>
        <v>1721.84</v>
      </c>
      <c r="L576" s="1">
        <v>0</v>
      </c>
    </row>
    <row r="577" spans="1:12" x14ac:dyDescent="0.25">
      <c r="A577">
        <v>416030149</v>
      </c>
      <c r="B577" t="s">
        <v>919</v>
      </c>
      <c r="C577" t="s">
        <v>920</v>
      </c>
      <c r="D577" t="s">
        <v>431</v>
      </c>
      <c r="F577">
        <v>390.72</v>
      </c>
      <c r="G577">
        <v>390.72</v>
      </c>
      <c r="I577">
        <v>781.44</v>
      </c>
      <c r="J577" t="s">
        <v>324</v>
      </c>
      <c r="K577" s="1">
        <f t="shared" si="11"/>
        <v>1562.88</v>
      </c>
      <c r="L577" s="1">
        <v>0</v>
      </c>
    </row>
    <row r="578" spans="1:12" x14ac:dyDescent="0.25">
      <c r="A578">
        <v>416080030</v>
      </c>
      <c r="B578" t="s">
        <v>921</v>
      </c>
      <c r="C578" t="s">
        <v>920</v>
      </c>
      <c r="D578" t="s">
        <v>431</v>
      </c>
      <c r="F578">
        <v>396.18</v>
      </c>
      <c r="G578">
        <v>396.18</v>
      </c>
      <c r="I578">
        <v>792.36</v>
      </c>
      <c r="J578" t="s">
        <v>324</v>
      </c>
      <c r="K578" s="1">
        <f t="shared" ref="K578:K641" si="13">(F578*4)</f>
        <v>1584.72</v>
      </c>
      <c r="L578" s="1">
        <v>0</v>
      </c>
    </row>
    <row r="579" spans="1:12" x14ac:dyDescent="0.25">
      <c r="A579">
        <v>416080014</v>
      </c>
      <c r="B579" t="s">
        <v>922</v>
      </c>
      <c r="C579" t="s">
        <v>920</v>
      </c>
      <c r="D579" t="s">
        <v>431</v>
      </c>
      <c r="F579">
        <v>396.18</v>
      </c>
      <c r="G579">
        <v>396.18</v>
      </c>
      <c r="I579">
        <v>792.36</v>
      </c>
      <c r="J579" t="s">
        <v>324</v>
      </c>
      <c r="K579" s="1">
        <f t="shared" si="13"/>
        <v>1584.72</v>
      </c>
      <c r="L579" s="1">
        <v>0</v>
      </c>
    </row>
    <row r="580" spans="1:12" x14ac:dyDescent="0.25">
      <c r="A580">
        <v>416080120</v>
      </c>
      <c r="B580" t="s">
        <v>923</v>
      </c>
      <c r="C580" t="s">
        <v>920</v>
      </c>
      <c r="D580" t="s">
        <v>431</v>
      </c>
      <c r="F580">
        <v>565.86</v>
      </c>
      <c r="G580">
        <v>565.86</v>
      </c>
      <c r="I580">
        <v>1131.72</v>
      </c>
      <c r="J580" t="s">
        <v>324</v>
      </c>
      <c r="K580" s="1">
        <f t="shared" si="13"/>
        <v>2263.44</v>
      </c>
      <c r="L580" s="1">
        <v>0</v>
      </c>
    </row>
    <row r="581" spans="1:12" x14ac:dyDescent="0.25">
      <c r="A581">
        <v>416020240</v>
      </c>
      <c r="B581" t="s">
        <v>924</v>
      </c>
      <c r="C581" t="s">
        <v>920</v>
      </c>
      <c r="D581" t="s">
        <v>431</v>
      </c>
      <c r="F581">
        <v>727.87</v>
      </c>
      <c r="G581">
        <v>727.87</v>
      </c>
      <c r="I581">
        <v>1455.74</v>
      </c>
      <c r="J581" t="s">
        <v>324</v>
      </c>
      <c r="K581" s="1">
        <f t="shared" si="13"/>
        <v>2911.48</v>
      </c>
      <c r="L581" s="1">
        <v>0</v>
      </c>
    </row>
    <row r="582" spans="1:12" x14ac:dyDescent="0.25">
      <c r="A582">
        <v>416030033</v>
      </c>
      <c r="B582" t="s">
        <v>925</v>
      </c>
      <c r="C582" t="s">
        <v>920</v>
      </c>
      <c r="D582" t="s">
        <v>431</v>
      </c>
      <c r="F582">
        <v>763.01</v>
      </c>
      <c r="G582">
        <v>763.01</v>
      </c>
      <c r="I582">
        <v>1526.02</v>
      </c>
      <c r="J582" t="s">
        <v>324</v>
      </c>
      <c r="K582" s="1">
        <f t="shared" si="13"/>
        <v>3052.04</v>
      </c>
      <c r="L582" s="1">
        <v>0</v>
      </c>
    </row>
    <row r="583" spans="1:12" x14ac:dyDescent="0.25">
      <c r="A583">
        <v>416030327</v>
      </c>
      <c r="B583" t="s">
        <v>926</v>
      </c>
      <c r="C583" t="s">
        <v>920</v>
      </c>
      <c r="D583" t="s">
        <v>431</v>
      </c>
      <c r="F583">
        <v>791.49</v>
      </c>
      <c r="G583">
        <v>791.49</v>
      </c>
      <c r="I583">
        <v>1582.98</v>
      </c>
      <c r="J583" t="s">
        <v>324</v>
      </c>
      <c r="K583" s="1">
        <f t="shared" si="13"/>
        <v>3165.96</v>
      </c>
      <c r="L583" s="1">
        <v>0</v>
      </c>
    </row>
    <row r="584" spans="1:12" x14ac:dyDescent="0.25">
      <c r="A584">
        <v>416030025</v>
      </c>
      <c r="B584" t="s">
        <v>927</v>
      </c>
      <c r="C584" t="s">
        <v>920</v>
      </c>
      <c r="D584" t="s">
        <v>431</v>
      </c>
      <c r="F584">
        <v>791.49</v>
      </c>
      <c r="G584">
        <v>791.49</v>
      </c>
      <c r="I584">
        <v>1582.98</v>
      </c>
      <c r="J584" t="s">
        <v>324</v>
      </c>
      <c r="K584" s="1">
        <f t="shared" si="13"/>
        <v>3165.96</v>
      </c>
      <c r="L584" s="1">
        <v>0</v>
      </c>
    </row>
    <row r="585" spans="1:12" x14ac:dyDescent="0.25">
      <c r="A585">
        <v>416030157</v>
      </c>
      <c r="B585" t="s">
        <v>928</v>
      </c>
      <c r="C585" t="s">
        <v>920</v>
      </c>
      <c r="D585" t="s">
        <v>431</v>
      </c>
      <c r="F585">
        <v>791.49</v>
      </c>
      <c r="G585">
        <v>791.49</v>
      </c>
      <c r="I585">
        <v>1582.98</v>
      </c>
      <c r="J585" t="s">
        <v>324</v>
      </c>
      <c r="K585" s="1">
        <f t="shared" si="13"/>
        <v>3165.96</v>
      </c>
      <c r="L585" s="1">
        <v>0</v>
      </c>
    </row>
    <row r="586" spans="1:12" x14ac:dyDescent="0.25">
      <c r="A586">
        <v>416030041</v>
      </c>
      <c r="B586" t="s">
        <v>929</v>
      </c>
      <c r="C586" t="s">
        <v>920</v>
      </c>
      <c r="D586" t="s">
        <v>431</v>
      </c>
      <c r="F586">
        <v>814.49</v>
      </c>
      <c r="G586">
        <v>814.49</v>
      </c>
      <c r="I586">
        <v>1628.98</v>
      </c>
      <c r="J586" t="s">
        <v>324</v>
      </c>
      <c r="K586" s="1">
        <f t="shared" si="13"/>
        <v>3257.96</v>
      </c>
      <c r="L586" s="1">
        <v>0</v>
      </c>
    </row>
    <row r="587" spans="1:12" x14ac:dyDescent="0.25">
      <c r="A587">
        <v>416010016</v>
      </c>
      <c r="B587" t="s">
        <v>930</v>
      </c>
      <c r="C587" t="s">
        <v>920</v>
      </c>
      <c r="D587" t="s">
        <v>431</v>
      </c>
      <c r="F587">
        <v>839.28</v>
      </c>
      <c r="G587">
        <v>839.28</v>
      </c>
      <c r="I587">
        <v>1678.56</v>
      </c>
      <c r="J587" t="s">
        <v>324</v>
      </c>
      <c r="K587" s="1">
        <f t="shared" si="13"/>
        <v>3357.12</v>
      </c>
      <c r="L587" s="1">
        <v>0</v>
      </c>
    </row>
    <row r="588" spans="1:12" x14ac:dyDescent="0.25">
      <c r="A588">
        <v>416010113</v>
      </c>
      <c r="B588" t="s">
        <v>931</v>
      </c>
      <c r="C588" t="s">
        <v>920</v>
      </c>
      <c r="D588" t="s">
        <v>431</v>
      </c>
      <c r="F588">
        <v>852.49</v>
      </c>
      <c r="G588">
        <v>852.49</v>
      </c>
      <c r="I588">
        <v>1704.98</v>
      </c>
      <c r="J588" t="s">
        <v>324</v>
      </c>
      <c r="K588" s="1">
        <f t="shared" si="13"/>
        <v>3409.96</v>
      </c>
      <c r="L588" s="1">
        <v>0</v>
      </c>
    </row>
    <row r="589" spans="1:12" x14ac:dyDescent="0.25">
      <c r="A589">
        <v>416040179</v>
      </c>
      <c r="B589" t="s">
        <v>932</v>
      </c>
      <c r="C589" t="s">
        <v>920</v>
      </c>
      <c r="D589" t="s">
        <v>431</v>
      </c>
      <c r="F589">
        <v>873.45</v>
      </c>
      <c r="G589">
        <v>873.45</v>
      </c>
      <c r="I589">
        <v>1746.9</v>
      </c>
      <c r="J589" t="s">
        <v>324</v>
      </c>
      <c r="K589" s="1">
        <f t="shared" si="13"/>
        <v>3493.8</v>
      </c>
      <c r="L589" s="1">
        <v>0</v>
      </c>
    </row>
    <row r="590" spans="1:12" x14ac:dyDescent="0.25">
      <c r="A590">
        <v>416030343</v>
      </c>
      <c r="B590" t="s">
        <v>933</v>
      </c>
      <c r="C590" t="s">
        <v>920</v>
      </c>
      <c r="D590" t="s">
        <v>431</v>
      </c>
      <c r="F590">
        <v>910.5</v>
      </c>
      <c r="G590">
        <v>910.5</v>
      </c>
      <c r="I590">
        <v>1821</v>
      </c>
      <c r="J590" t="s">
        <v>324</v>
      </c>
      <c r="K590" s="1">
        <f t="shared" si="13"/>
        <v>3642</v>
      </c>
      <c r="L590" s="1">
        <v>0</v>
      </c>
    </row>
    <row r="591" spans="1:12" x14ac:dyDescent="0.25">
      <c r="A591">
        <v>416030289</v>
      </c>
      <c r="B591" t="s">
        <v>934</v>
      </c>
      <c r="C591" t="s">
        <v>920</v>
      </c>
      <c r="D591" t="s">
        <v>431</v>
      </c>
      <c r="F591">
        <v>910.5</v>
      </c>
      <c r="G591">
        <v>910.5</v>
      </c>
      <c r="I591">
        <v>1821</v>
      </c>
      <c r="J591" t="s">
        <v>324</v>
      </c>
      <c r="K591" s="1">
        <f t="shared" si="13"/>
        <v>3642</v>
      </c>
      <c r="L591" s="1">
        <v>0</v>
      </c>
    </row>
    <row r="592" spans="1:12" x14ac:dyDescent="0.25">
      <c r="A592">
        <v>416030297</v>
      </c>
      <c r="B592" t="s">
        <v>935</v>
      </c>
      <c r="C592" t="s">
        <v>920</v>
      </c>
      <c r="D592" t="s">
        <v>431</v>
      </c>
      <c r="F592">
        <v>910.5</v>
      </c>
      <c r="G592">
        <v>910.5</v>
      </c>
      <c r="I592">
        <v>1821</v>
      </c>
      <c r="J592" t="s">
        <v>324</v>
      </c>
      <c r="K592" s="1">
        <f t="shared" si="13"/>
        <v>3642</v>
      </c>
      <c r="L592" s="1">
        <v>0</v>
      </c>
    </row>
    <row r="593" spans="1:12" x14ac:dyDescent="0.25">
      <c r="A593">
        <v>416030335</v>
      </c>
      <c r="B593" t="s">
        <v>936</v>
      </c>
      <c r="C593" t="s">
        <v>920</v>
      </c>
      <c r="D593" t="s">
        <v>431</v>
      </c>
      <c r="F593">
        <v>910.5</v>
      </c>
      <c r="G593">
        <v>910.5</v>
      </c>
      <c r="I593">
        <v>1821</v>
      </c>
      <c r="J593" t="s">
        <v>324</v>
      </c>
      <c r="K593" s="1">
        <f t="shared" si="13"/>
        <v>3642</v>
      </c>
      <c r="L593" s="1">
        <v>0</v>
      </c>
    </row>
    <row r="594" spans="1:12" x14ac:dyDescent="0.25">
      <c r="A594">
        <v>416050050</v>
      </c>
      <c r="B594" t="s">
        <v>937</v>
      </c>
      <c r="C594" t="s">
        <v>920</v>
      </c>
      <c r="D594" t="s">
        <v>431</v>
      </c>
      <c r="F594">
        <v>991.89</v>
      </c>
      <c r="G594">
        <v>991.89</v>
      </c>
      <c r="I594">
        <v>1983.78</v>
      </c>
      <c r="J594" t="s">
        <v>324</v>
      </c>
      <c r="K594" s="1">
        <f t="shared" si="13"/>
        <v>3967.56</v>
      </c>
      <c r="L594" s="1">
        <v>0</v>
      </c>
    </row>
    <row r="595" spans="1:12" x14ac:dyDescent="0.25">
      <c r="A595">
        <v>416030246</v>
      </c>
      <c r="B595" t="s">
        <v>938</v>
      </c>
      <c r="C595" t="s">
        <v>920</v>
      </c>
      <c r="D595" t="s">
        <v>431</v>
      </c>
      <c r="F595">
        <v>991.91</v>
      </c>
      <c r="G595">
        <v>991.91</v>
      </c>
      <c r="I595">
        <v>1983.82</v>
      </c>
      <c r="J595" t="s">
        <v>324</v>
      </c>
      <c r="K595" s="1">
        <f t="shared" si="13"/>
        <v>3967.64</v>
      </c>
      <c r="L595" s="1">
        <v>0</v>
      </c>
    </row>
    <row r="596" spans="1:12" x14ac:dyDescent="0.25">
      <c r="A596">
        <v>416030351</v>
      </c>
      <c r="B596" t="s">
        <v>939</v>
      </c>
      <c r="C596" t="s">
        <v>920</v>
      </c>
      <c r="D596" t="s">
        <v>431</v>
      </c>
      <c r="F596">
        <v>1028.92</v>
      </c>
      <c r="G596">
        <v>1028.92</v>
      </c>
      <c r="I596">
        <v>2057.84</v>
      </c>
      <c r="J596" t="s">
        <v>324</v>
      </c>
      <c r="K596" s="1">
        <f t="shared" si="13"/>
        <v>4115.68</v>
      </c>
      <c r="L596" s="1">
        <v>0</v>
      </c>
    </row>
    <row r="597" spans="1:12" x14ac:dyDescent="0.25">
      <c r="A597">
        <v>416010172</v>
      </c>
      <c r="B597" t="s">
        <v>940</v>
      </c>
      <c r="C597" t="s">
        <v>920</v>
      </c>
      <c r="D597" t="s">
        <v>431</v>
      </c>
      <c r="F597">
        <v>1040.42</v>
      </c>
      <c r="G597">
        <v>1040.42</v>
      </c>
      <c r="I597">
        <v>2080.84</v>
      </c>
      <c r="J597" t="s">
        <v>324</v>
      </c>
      <c r="K597" s="1">
        <f t="shared" si="13"/>
        <v>4161.68</v>
      </c>
      <c r="L597" s="1">
        <v>0</v>
      </c>
    </row>
    <row r="598" spans="1:12" x14ac:dyDescent="0.25">
      <c r="A598">
        <v>416040187</v>
      </c>
      <c r="B598" t="s">
        <v>941</v>
      </c>
      <c r="C598" t="s">
        <v>920</v>
      </c>
      <c r="D598" t="s">
        <v>431</v>
      </c>
      <c r="F598">
        <v>1042.43</v>
      </c>
      <c r="G598">
        <v>1042.43</v>
      </c>
      <c r="I598">
        <v>2084.86</v>
      </c>
      <c r="J598" t="s">
        <v>324</v>
      </c>
      <c r="K598" s="1">
        <f t="shared" si="13"/>
        <v>4169.72</v>
      </c>
      <c r="L598" s="1">
        <v>0</v>
      </c>
    </row>
    <row r="599" spans="1:12" x14ac:dyDescent="0.25">
      <c r="A599">
        <v>416060030</v>
      </c>
      <c r="B599" t="s">
        <v>942</v>
      </c>
      <c r="C599" t="s">
        <v>920</v>
      </c>
      <c r="D599" t="s">
        <v>431</v>
      </c>
      <c r="F599">
        <v>1068.94</v>
      </c>
      <c r="G599">
        <v>1068.94</v>
      </c>
      <c r="I599">
        <v>2137.88</v>
      </c>
      <c r="J599" t="s">
        <v>324</v>
      </c>
      <c r="K599" s="1">
        <f t="shared" si="13"/>
        <v>4275.76</v>
      </c>
      <c r="L599" s="1">
        <v>0</v>
      </c>
    </row>
    <row r="600" spans="1:12" x14ac:dyDescent="0.25">
      <c r="A600">
        <v>416030068</v>
      </c>
      <c r="B600" t="s">
        <v>943</v>
      </c>
      <c r="C600" t="s">
        <v>920</v>
      </c>
      <c r="D600" t="s">
        <v>431</v>
      </c>
      <c r="F600">
        <v>1077.1500000000001</v>
      </c>
      <c r="G600">
        <v>1077.1500000000001</v>
      </c>
      <c r="I600">
        <v>2154.3000000000002</v>
      </c>
      <c r="J600" t="s">
        <v>324</v>
      </c>
      <c r="K600" s="1">
        <f t="shared" si="13"/>
        <v>4308.6000000000004</v>
      </c>
      <c r="L600" s="1">
        <v>0</v>
      </c>
    </row>
    <row r="601" spans="1:12" x14ac:dyDescent="0.25">
      <c r="A601">
        <v>416010229</v>
      </c>
      <c r="B601" t="s">
        <v>944</v>
      </c>
      <c r="C601" t="s">
        <v>920</v>
      </c>
      <c r="D601" t="s">
        <v>431</v>
      </c>
      <c r="F601">
        <v>1091.07</v>
      </c>
      <c r="G601">
        <v>1091.07</v>
      </c>
      <c r="I601">
        <v>2182.14</v>
      </c>
      <c r="J601" t="s">
        <v>324</v>
      </c>
      <c r="K601" s="1">
        <f t="shared" si="13"/>
        <v>4364.28</v>
      </c>
      <c r="L601" s="1">
        <v>0</v>
      </c>
    </row>
    <row r="602" spans="1:12" x14ac:dyDescent="0.25">
      <c r="A602">
        <v>416040195</v>
      </c>
      <c r="B602" t="s">
        <v>945</v>
      </c>
      <c r="C602" t="s">
        <v>920</v>
      </c>
      <c r="D602" t="s">
        <v>431</v>
      </c>
      <c r="F602">
        <v>1100</v>
      </c>
      <c r="G602">
        <v>1100</v>
      </c>
      <c r="I602">
        <v>2200</v>
      </c>
      <c r="J602" t="s">
        <v>324</v>
      </c>
      <c r="K602" s="1">
        <f t="shared" si="13"/>
        <v>4400</v>
      </c>
      <c r="L602" s="1">
        <v>0</v>
      </c>
    </row>
    <row r="603" spans="1:12" x14ac:dyDescent="0.25">
      <c r="A603">
        <v>416060102</v>
      </c>
      <c r="B603" t="s">
        <v>946</v>
      </c>
      <c r="C603" t="s">
        <v>920</v>
      </c>
      <c r="D603" t="s">
        <v>431</v>
      </c>
      <c r="F603">
        <v>1131.31</v>
      </c>
      <c r="G603">
        <v>1131.31</v>
      </c>
      <c r="I603">
        <v>2262.62</v>
      </c>
      <c r="J603" t="s">
        <v>324</v>
      </c>
      <c r="K603" s="1">
        <f t="shared" si="13"/>
        <v>4525.24</v>
      </c>
      <c r="L603" s="1">
        <v>0</v>
      </c>
    </row>
    <row r="604" spans="1:12" x14ac:dyDescent="0.25">
      <c r="A604">
        <v>416040012</v>
      </c>
      <c r="B604" t="s">
        <v>947</v>
      </c>
      <c r="C604" t="s">
        <v>920</v>
      </c>
      <c r="D604" t="s">
        <v>431</v>
      </c>
      <c r="F604">
        <v>1252.5999999999999</v>
      </c>
      <c r="G604">
        <v>1252.5999999999999</v>
      </c>
      <c r="I604">
        <v>2505.1999999999998</v>
      </c>
      <c r="J604" t="s">
        <v>324</v>
      </c>
      <c r="K604" s="1">
        <f t="shared" si="13"/>
        <v>5010.3999999999996</v>
      </c>
      <c r="L604" s="1">
        <v>0</v>
      </c>
    </row>
    <row r="605" spans="1:12" x14ac:dyDescent="0.25">
      <c r="A605">
        <v>416040233</v>
      </c>
      <c r="B605" t="s">
        <v>948</v>
      </c>
      <c r="C605" t="s">
        <v>920</v>
      </c>
      <c r="D605" t="s">
        <v>431</v>
      </c>
      <c r="F605">
        <v>1356.75</v>
      </c>
      <c r="G605">
        <v>1356.75</v>
      </c>
      <c r="I605">
        <v>2713.5</v>
      </c>
      <c r="J605" t="s">
        <v>324</v>
      </c>
      <c r="K605" s="1">
        <f t="shared" si="13"/>
        <v>5427</v>
      </c>
      <c r="L605" s="1">
        <v>0</v>
      </c>
    </row>
    <row r="606" spans="1:12" x14ac:dyDescent="0.25">
      <c r="A606">
        <v>416120040</v>
      </c>
      <c r="B606" t="s">
        <v>949</v>
      </c>
      <c r="C606" t="s">
        <v>920</v>
      </c>
      <c r="D606" t="s">
        <v>431</v>
      </c>
      <c r="F606">
        <v>1498.64</v>
      </c>
      <c r="G606">
        <v>1498.64</v>
      </c>
      <c r="I606">
        <v>2997.28</v>
      </c>
      <c r="J606" t="s">
        <v>324</v>
      </c>
      <c r="K606" s="1">
        <f t="shared" si="13"/>
        <v>5994.56</v>
      </c>
      <c r="L606" s="1">
        <v>0</v>
      </c>
    </row>
    <row r="607" spans="1:12" x14ac:dyDescent="0.25">
      <c r="A607">
        <v>416030092</v>
      </c>
      <c r="B607" t="s">
        <v>950</v>
      </c>
      <c r="C607" t="s">
        <v>920</v>
      </c>
      <c r="D607" t="s">
        <v>431</v>
      </c>
      <c r="F607">
        <v>1528.25</v>
      </c>
      <c r="G607">
        <v>1528.25</v>
      </c>
      <c r="I607">
        <v>3056.5</v>
      </c>
      <c r="J607" t="s">
        <v>324</v>
      </c>
      <c r="K607" s="1">
        <f t="shared" si="13"/>
        <v>6113</v>
      </c>
      <c r="L607" s="1">
        <v>0</v>
      </c>
    </row>
    <row r="608" spans="1:12" x14ac:dyDescent="0.25">
      <c r="A608">
        <v>416060021</v>
      </c>
      <c r="B608" t="s">
        <v>951</v>
      </c>
      <c r="C608" t="s">
        <v>920</v>
      </c>
      <c r="D608" t="s">
        <v>431</v>
      </c>
      <c r="F608">
        <v>1545.1</v>
      </c>
      <c r="G608">
        <v>1545.1</v>
      </c>
      <c r="I608">
        <v>3090.2</v>
      </c>
      <c r="J608" t="s">
        <v>324</v>
      </c>
      <c r="K608" s="1">
        <f t="shared" si="13"/>
        <v>6180.4</v>
      </c>
      <c r="L608" s="1">
        <v>0</v>
      </c>
    </row>
    <row r="609" spans="1:12" x14ac:dyDescent="0.25">
      <c r="A609">
        <v>416020020</v>
      </c>
      <c r="B609" t="s">
        <v>952</v>
      </c>
      <c r="C609" t="s">
        <v>920</v>
      </c>
      <c r="D609" t="s">
        <v>431</v>
      </c>
      <c r="F609">
        <v>1673.4</v>
      </c>
      <c r="G609">
        <v>1673.4</v>
      </c>
      <c r="I609">
        <v>3346.8</v>
      </c>
      <c r="J609" t="s">
        <v>324</v>
      </c>
      <c r="K609" s="1">
        <f t="shared" si="13"/>
        <v>6693.6</v>
      </c>
      <c r="L609" s="1">
        <v>0</v>
      </c>
    </row>
    <row r="610" spans="1:12" x14ac:dyDescent="0.25">
      <c r="A610">
        <v>416040225</v>
      </c>
      <c r="B610" t="s">
        <v>953</v>
      </c>
      <c r="C610" t="s">
        <v>920</v>
      </c>
      <c r="D610" t="s">
        <v>431</v>
      </c>
      <c r="F610">
        <v>1700.36</v>
      </c>
      <c r="G610">
        <v>1700.36</v>
      </c>
      <c r="I610">
        <v>3400.72</v>
      </c>
      <c r="J610" t="s">
        <v>324</v>
      </c>
      <c r="K610" s="1">
        <f t="shared" si="13"/>
        <v>6801.44</v>
      </c>
      <c r="L610" s="1">
        <v>0</v>
      </c>
    </row>
    <row r="611" spans="1:12" x14ac:dyDescent="0.25">
      <c r="A611">
        <v>416030165</v>
      </c>
      <c r="B611" t="s">
        <v>954</v>
      </c>
      <c r="C611" t="s">
        <v>920</v>
      </c>
      <c r="D611" t="s">
        <v>431</v>
      </c>
      <c r="F611">
        <v>1703.73</v>
      </c>
      <c r="G611">
        <v>1703.73</v>
      </c>
      <c r="I611">
        <v>3407.46</v>
      </c>
      <c r="J611" t="s">
        <v>324</v>
      </c>
      <c r="K611" s="1">
        <f t="shared" si="13"/>
        <v>6814.92</v>
      </c>
      <c r="L611" s="1">
        <v>0</v>
      </c>
    </row>
    <row r="612" spans="1:12" x14ac:dyDescent="0.25">
      <c r="A612">
        <v>416010075</v>
      </c>
      <c r="B612" t="s">
        <v>955</v>
      </c>
      <c r="C612" t="s">
        <v>920</v>
      </c>
      <c r="D612" t="s">
        <v>431</v>
      </c>
      <c r="F612">
        <v>1753.3</v>
      </c>
      <c r="G612">
        <v>1753.3</v>
      </c>
      <c r="I612">
        <v>3506.6</v>
      </c>
      <c r="J612" t="s">
        <v>324</v>
      </c>
      <c r="K612" s="1">
        <f t="shared" si="13"/>
        <v>7013.2</v>
      </c>
      <c r="L612" s="1">
        <v>0</v>
      </c>
    </row>
    <row r="613" spans="1:12" x14ac:dyDescent="0.25">
      <c r="A613">
        <v>416040241</v>
      </c>
      <c r="B613" t="s">
        <v>956</v>
      </c>
      <c r="C613" t="s">
        <v>920</v>
      </c>
      <c r="D613" t="s">
        <v>431</v>
      </c>
      <c r="F613">
        <v>1763.78</v>
      </c>
      <c r="G613">
        <v>1763.78</v>
      </c>
      <c r="I613">
        <v>3527.56</v>
      </c>
      <c r="J613" t="s">
        <v>324</v>
      </c>
      <c r="K613" s="1">
        <f t="shared" si="13"/>
        <v>7055.12</v>
      </c>
      <c r="L613" s="1">
        <v>0</v>
      </c>
    </row>
    <row r="614" spans="1:12" x14ac:dyDescent="0.25">
      <c r="A614">
        <v>416060013</v>
      </c>
      <c r="B614" t="s">
        <v>957</v>
      </c>
      <c r="C614" t="s">
        <v>920</v>
      </c>
      <c r="D614" t="s">
        <v>431</v>
      </c>
      <c r="F614">
        <v>1808.69</v>
      </c>
      <c r="G614">
        <v>1808.69</v>
      </c>
      <c r="I614">
        <v>3617.38</v>
      </c>
      <c r="J614" t="s">
        <v>324</v>
      </c>
      <c r="K614" s="1">
        <f t="shared" si="13"/>
        <v>7234.76</v>
      </c>
      <c r="L614" s="1">
        <v>0</v>
      </c>
    </row>
    <row r="615" spans="1:12" x14ac:dyDescent="0.25">
      <c r="A615">
        <v>416020232</v>
      </c>
      <c r="B615" t="s">
        <v>958</v>
      </c>
      <c r="C615" t="s">
        <v>920</v>
      </c>
      <c r="D615" t="s">
        <v>431</v>
      </c>
      <c r="F615">
        <v>1809.05</v>
      </c>
      <c r="G615">
        <v>1809.05</v>
      </c>
      <c r="I615">
        <v>3618.1</v>
      </c>
      <c r="J615" t="s">
        <v>324</v>
      </c>
      <c r="K615" s="1">
        <f t="shared" si="13"/>
        <v>7236.2</v>
      </c>
      <c r="L615" s="1">
        <v>0</v>
      </c>
    </row>
    <row r="616" spans="1:12" x14ac:dyDescent="0.25">
      <c r="A616">
        <v>416020208</v>
      </c>
      <c r="B616" t="s">
        <v>959</v>
      </c>
      <c r="C616" t="s">
        <v>920</v>
      </c>
      <c r="D616" t="s">
        <v>431</v>
      </c>
      <c r="F616">
        <v>1809.42</v>
      </c>
      <c r="G616">
        <v>1809.42</v>
      </c>
      <c r="I616">
        <v>3618.84</v>
      </c>
      <c r="J616" t="s">
        <v>324</v>
      </c>
      <c r="K616" s="1">
        <f t="shared" si="13"/>
        <v>7237.68</v>
      </c>
      <c r="L616" s="1">
        <v>0</v>
      </c>
    </row>
    <row r="617" spans="1:12" x14ac:dyDescent="0.25">
      <c r="A617">
        <v>416120059</v>
      </c>
      <c r="B617" t="s">
        <v>960</v>
      </c>
      <c r="C617" t="s">
        <v>920</v>
      </c>
      <c r="D617" t="s">
        <v>431</v>
      </c>
      <c r="F617">
        <v>1913.83</v>
      </c>
      <c r="G617">
        <v>1913.83</v>
      </c>
      <c r="I617">
        <v>3827.66</v>
      </c>
      <c r="J617" t="s">
        <v>324</v>
      </c>
      <c r="K617" s="1">
        <f t="shared" si="13"/>
        <v>7655.32</v>
      </c>
      <c r="L617" s="1">
        <v>0</v>
      </c>
    </row>
    <row r="618" spans="1:12" x14ac:dyDescent="0.25">
      <c r="A618">
        <v>416020151</v>
      </c>
      <c r="B618" t="s">
        <v>961</v>
      </c>
      <c r="C618" t="s">
        <v>920</v>
      </c>
      <c r="D618" t="s">
        <v>431</v>
      </c>
      <c r="F618">
        <v>1930.56</v>
      </c>
      <c r="G618">
        <v>1930.56</v>
      </c>
      <c r="I618">
        <v>3861.12</v>
      </c>
      <c r="J618" t="s">
        <v>324</v>
      </c>
      <c r="K618" s="1">
        <f t="shared" si="13"/>
        <v>7722.24</v>
      </c>
      <c r="L618" s="1">
        <v>0</v>
      </c>
    </row>
    <row r="619" spans="1:12" x14ac:dyDescent="0.25">
      <c r="A619">
        <v>416020216</v>
      </c>
      <c r="B619" t="s">
        <v>962</v>
      </c>
      <c r="C619" t="s">
        <v>920</v>
      </c>
      <c r="D619" t="s">
        <v>431</v>
      </c>
      <c r="F619">
        <v>1937.81</v>
      </c>
      <c r="G619">
        <v>1937.81</v>
      </c>
      <c r="I619">
        <v>3875.62</v>
      </c>
      <c r="J619" t="s">
        <v>324</v>
      </c>
      <c r="K619" s="1">
        <f t="shared" si="13"/>
        <v>7751.24</v>
      </c>
      <c r="L619" s="1">
        <v>0</v>
      </c>
    </row>
    <row r="620" spans="1:12" x14ac:dyDescent="0.25">
      <c r="A620">
        <v>416050026</v>
      </c>
      <c r="B620" t="s">
        <v>963</v>
      </c>
      <c r="C620" t="s">
        <v>920</v>
      </c>
      <c r="D620" t="s">
        <v>431</v>
      </c>
      <c r="F620">
        <v>1971.77</v>
      </c>
      <c r="G620">
        <v>1971.77</v>
      </c>
      <c r="I620">
        <v>3943.54</v>
      </c>
      <c r="J620" t="s">
        <v>324</v>
      </c>
      <c r="K620" s="1">
        <f t="shared" si="13"/>
        <v>7887.08</v>
      </c>
      <c r="L620" s="1">
        <v>0</v>
      </c>
    </row>
    <row r="621" spans="1:12" x14ac:dyDescent="0.25">
      <c r="A621">
        <v>416040020</v>
      </c>
      <c r="B621" t="s">
        <v>964</v>
      </c>
      <c r="C621" t="s">
        <v>920</v>
      </c>
      <c r="D621" t="s">
        <v>431</v>
      </c>
      <c r="F621">
        <v>2023.53</v>
      </c>
      <c r="G621">
        <v>2023.53</v>
      </c>
      <c r="I621">
        <v>4047.06</v>
      </c>
      <c r="J621" t="s">
        <v>324</v>
      </c>
      <c r="K621" s="1">
        <f t="shared" si="13"/>
        <v>8094.12</v>
      </c>
      <c r="L621" s="1">
        <v>0</v>
      </c>
    </row>
    <row r="622" spans="1:12" x14ac:dyDescent="0.25">
      <c r="A622">
        <v>416120032</v>
      </c>
      <c r="B622" t="s">
        <v>965</v>
      </c>
      <c r="C622" t="s">
        <v>920</v>
      </c>
      <c r="D622" t="s">
        <v>431</v>
      </c>
      <c r="F622">
        <v>2045.07</v>
      </c>
      <c r="G622">
        <v>2045.07</v>
      </c>
      <c r="I622">
        <v>4090.14</v>
      </c>
      <c r="J622" t="s">
        <v>324</v>
      </c>
      <c r="K622" s="1">
        <f t="shared" si="13"/>
        <v>8180.28</v>
      </c>
      <c r="L622" s="1">
        <v>0</v>
      </c>
    </row>
    <row r="623" spans="1:12" x14ac:dyDescent="0.25">
      <c r="A623">
        <v>416040101</v>
      </c>
      <c r="B623" t="s">
        <v>966</v>
      </c>
      <c r="C623" t="s">
        <v>920</v>
      </c>
      <c r="D623" t="s">
        <v>431</v>
      </c>
      <c r="F623">
        <v>2125.44</v>
      </c>
      <c r="G623">
        <v>2125.44</v>
      </c>
      <c r="I623">
        <v>4250.88</v>
      </c>
      <c r="J623" t="s">
        <v>324</v>
      </c>
      <c r="K623" s="1">
        <f t="shared" si="13"/>
        <v>8501.76</v>
      </c>
      <c r="L623" s="1">
        <v>0</v>
      </c>
    </row>
    <row r="624" spans="1:12" x14ac:dyDescent="0.25">
      <c r="A624">
        <v>416030238</v>
      </c>
      <c r="B624" t="s">
        <v>967</v>
      </c>
      <c r="C624" t="s">
        <v>920</v>
      </c>
      <c r="D624" t="s">
        <v>431</v>
      </c>
      <c r="F624">
        <v>2125.44</v>
      </c>
      <c r="G624">
        <v>2125.44</v>
      </c>
      <c r="I624">
        <v>4250.88</v>
      </c>
      <c r="J624" t="s">
        <v>324</v>
      </c>
      <c r="K624" s="1">
        <f t="shared" si="13"/>
        <v>8501.76</v>
      </c>
      <c r="L624" s="1">
        <v>0</v>
      </c>
    </row>
    <row r="625" spans="1:12" x14ac:dyDescent="0.25">
      <c r="A625">
        <v>416030254</v>
      </c>
      <c r="B625" t="s">
        <v>968</v>
      </c>
      <c r="C625" t="s">
        <v>920</v>
      </c>
      <c r="D625" t="s">
        <v>431</v>
      </c>
      <c r="F625">
        <v>2125.46</v>
      </c>
      <c r="G625">
        <v>2125.46</v>
      </c>
      <c r="I625">
        <v>4250.92</v>
      </c>
      <c r="J625" t="s">
        <v>324</v>
      </c>
      <c r="K625" s="1">
        <f t="shared" si="13"/>
        <v>8501.84</v>
      </c>
      <c r="L625" s="1">
        <v>0</v>
      </c>
    </row>
    <row r="626" spans="1:12" x14ac:dyDescent="0.25">
      <c r="A626">
        <v>416110053</v>
      </c>
      <c r="B626" t="s">
        <v>969</v>
      </c>
      <c r="C626" t="s">
        <v>920</v>
      </c>
      <c r="D626" t="s">
        <v>431</v>
      </c>
      <c r="F626">
        <v>2208.6799999999998</v>
      </c>
      <c r="G626">
        <v>2208.6799999999998</v>
      </c>
      <c r="I626">
        <v>4417.3599999999997</v>
      </c>
      <c r="J626" t="s">
        <v>324</v>
      </c>
      <c r="K626" s="1">
        <f t="shared" si="13"/>
        <v>8834.7199999999993</v>
      </c>
      <c r="L626" s="1">
        <v>0</v>
      </c>
    </row>
    <row r="627" spans="1:12" x14ac:dyDescent="0.25">
      <c r="A627">
        <v>416030084</v>
      </c>
      <c r="B627" t="s">
        <v>970</v>
      </c>
      <c r="C627" t="s">
        <v>920</v>
      </c>
      <c r="D627" t="s">
        <v>431</v>
      </c>
      <c r="F627">
        <v>2234.19</v>
      </c>
      <c r="G627">
        <v>2234.19</v>
      </c>
      <c r="I627">
        <v>4468.38</v>
      </c>
      <c r="J627" t="s">
        <v>324</v>
      </c>
      <c r="K627" s="1">
        <f t="shared" si="13"/>
        <v>8936.76</v>
      </c>
      <c r="L627" s="1">
        <v>0</v>
      </c>
    </row>
    <row r="628" spans="1:12" x14ac:dyDescent="0.25">
      <c r="A628">
        <v>416030211</v>
      </c>
      <c r="B628" t="s">
        <v>971</v>
      </c>
      <c r="C628" t="s">
        <v>920</v>
      </c>
      <c r="D628" t="s">
        <v>431</v>
      </c>
      <c r="F628">
        <v>2269.04</v>
      </c>
      <c r="G628">
        <v>2269.04</v>
      </c>
      <c r="I628">
        <v>4538.08</v>
      </c>
      <c r="J628" t="s">
        <v>324</v>
      </c>
      <c r="K628" s="1">
        <f t="shared" si="13"/>
        <v>9076.16</v>
      </c>
      <c r="L628" s="1">
        <v>0</v>
      </c>
    </row>
    <row r="629" spans="1:12" x14ac:dyDescent="0.25">
      <c r="A629">
        <v>416060110</v>
      </c>
      <c r="B629" t="s">
        <v>972</v>
      </c>
      <c r="C629" t="s">
        <v>920</v>
      </c>
      <c r="D629" t="s">
        <v>431</v>
      </c>
      <c r="F629">
        <v>2279.2399999999998</v>
      </c>
      <c r="G629">
        <v>2279.2399999999998</v>
      </c>
      <c r="I629">
        <v>4558.4799999999996</v>
      </c>
      <c r="J629" t="s">
        <v>324</v>
      </c>
      <c r="K629" s="1">
        <f t="shared" si="13"/>
        <v>9116.9599999999991</v>
      </c>
      <c r="L629" s="1">
        <v>0</v>
      </c>
    </row>
    <row r="630" spans="1:12" x14ac:dyDescent="0.25">
      <c r="A630">
        <v>416010210</v>
      </c>
      <c r="B630" t="s">
        <v>973</v>
      </c>
      <c r="C630" t="s">
        <v>920</v>
      </c>
      <c r="D630" t="s">
        <v>431</v>
      </c>
      <c r="F630">
        <v>2279.2800000000002</v>
      </c>
      <c r="G630">
        <v>2279.2800000000002</v>
      </c>
      <c r="I630">
        <v>4558.5600000000004</v>
      </c>
      <c r="J630" t="s">
        <v>324</v>
      </c>
      <c r="K630" s="1">
        <f t="shared" si="13"/>
        <v>9117.1200000000008</v>
      </c>
      <c r="L630" s="1">
        <v>0</v>
      </c>
    </row>
    <row r="631" spans="1:12" x14ac:dyDescent="0.25">
      <c r="A631">
        <v>416010091</v>
      </c>
      <c r="B631" t="s">
        <v>974</v>
      </c>
      <c r="C631" t="s">
        <v>920</v>
      </c>
      <c r="D631" t="s">
        <v>431</v>
      </c>
      <c r="F631">
        <v>2279.2800000000002</v>
      </c>
      <c r="G631">
        <v>2279.2800000000002</v>
      </c>
      <c r="I631">
        <v>4558.5600000000004</v>
      </c>
      <c r="J631" t="s">
        <v>324</v>
      </c>
      <c r="K631" s="1">
        <f t="shared" si="13"/>
        <v>9117.1200000000008</v>
      </c>
      <c r="L631" s="1">
        <v>0</v>
      </c>
    </row>
    <row r="632" spans="1:12" x14ac:dyDescent="0.25">
      <c r="A632">
        <v>416120024</v>
      </c>
      <c r="B632" t="s">
        <v>975</v>
      </c>
      <c r="C632" t="s">
        <v>920</v>
      </c>
      <c r="D632" t="s">
        <v>431</v>
      </c>
      <c r="F632">
        <v>2462.85</v>
      </c>
      <c r="G632">
        <v>2462.85</v>
      </c>
      <c r="I632">
        <v>4925.7</v>
      </c>
      <c r="J632" t="s">
        <v>324</v>
      </c>
      <c r="K632" s="1">
        <f t="shared" si="13"/>
        <v>9851.4</v>
      </c>
      <c r="L632" s="1">
        <v>0</v>
      </c>
    </row>
    <row r="633" spans="1:12" x14ac:dyDescent="0.25">
      <c r="A633">
        <v>416020178</v>
      </c>
      <c r="B633" t="s">
        <v>976</v>
      </c>
      <c r="C633" t="s">
        <v>920</v>
      </c>
      <c r="D633" t="s">
        <v>431</v>
      </c>
      <c r="F633">
        <v>2509.73</v>
      </c>
      <c r="G633">
        <v>2509.73</v>
      </c>
      <c r="I633">
        <v>5019.46</v>
      </c>
      <c r="J633" t="s">
        <v>324</v>
      </c>
      <c r="K633" s="1">
        <f t="shared" si="13"/>
        <v>10038.92</v>
      </c>
      <c r="L633" s="1">
        <v>0</v>
      </c>
    </row>
    <row r="634" spans="1:12" x14ac:dyDescent="0.25">
      <c r="A634">
        <v>416020160</v>
      </c>
      <c r="B634" t="s">
        <v>977</v>
      </c>
      <c r="C634" t="s">
        <v>920</v>
      </c>
      <c r="D634" t="s">
        <v>431</v>
      </c>
      <c r="F634">
        <v>2509.73</v>
      </c>
      <c r="G634">
        <v>2509.73</v>
      </c>
      <c r="I634">
        <v>5019.46</v>
      </c>
      <c r="J634" t="s">
        <v>324</v>
      </c>
      <c r="K634" s="1">
        <f t="shared" si="13"/>
        <v>10038.92</v>
      </c>
      <c r="L634" s="1">
        <v>0</v>
      </c>
    </row>
    <row r="635" spans="1:12" x14ac:dyDescent="0.25">
      <c r="A635">
        <v>416020186</v>
      </c>
      <c r="B635" t="s">
        <v>978</v>
      </c>
      <c r="C635" t="s">
        <v>920</v>
      </c>
      <c r="D635" t="s">
        <v>431</v>
      </c>
      <c r="F635">
        <v>2509.73</v>
      </c>
      <c r="G635">
        <v>2509.73</v>
      </c>
      <c r="I635">
        <v>5019.46</v>
      </c>
      <c r="J635" t="s">
        <v>324</v>
      </c>
      <c r="K635" s="1">
        <f t="shared" si="13"/>
        <v>10038.92</v>
      </c>
      <c r="L635" s="1">
        <v>0</v>
      </c>
    </row>
    <row r="636" spans="1:12" x14ac:dyDescent="0.25">
      <c r="A636">
        <v>416010202</v>
      </c>
      <c r="B636" t="s">
        <v>979</v>
      </c>
      <c r="C636" t="s">
        <v>920</v>
      </c>
      <c r="D636" t="s">
        <v>431</v>
      </c>
      <c r="F636">
        <v>2711.1</v>
      </c>
      <c r="G636">
        <v>2711.1</v>
      </c>
      <c r="I636">
        <v>5422.2</v>
      </c>
      <c r="J636" t="s">
        <v>324</v>
      </c>
      <c r="K636" s="1">
        <f t="shared" si="13"/>
        <v>10844.4</v>
      </c>
      <c r="L636" s="1">
        <v>0</v>
      </c>
    </row>
    <row r="637" spans="1:12" x14ac:dyDescent="0.25">
      <c r="A637">
        <v>416110070</v>
      </c>
      <c r="B637" t="s">
        <v>980</v>
      </c>
      <c r="C637" t="s">
        <v>920</v>
      </c>
      <c r="D637" t="s">
        <v>431</v>
      </c>
      <c r="F637">
        <v>2726.58</v>
      </c>
      <c r="G637">
        <v>2726.58</v>
      </c>
      <c r="I637">
        <v>5453.16</v>
      </c>
      <c r="J637" t="s">
        <v>324</v>
      </c>
      <c r="K637" s="1">
        <f t="shared" si="13"/>
        <v>10906.32</v>
      </c>
      <c r="L637" s="1">
        <v>0</v>
      </c>
    </row>
    <row r="638" spans="1:12" x14ac:dyDescent="0.25">
      <c r="A638">
        <v>416040217</v>
      </c>
      <c r="B638" t="s">
        <v>981</v>
      </c>
      <c r="C638" t="s">
        <v>920</v>
      </c>
      <c r="D638" t="s">
        <v>431</v>
      </c>
      <c r="F638">
        <v>2795.42</v>
      </c>
      <c r="G638">
        <v>2795.42</v>
      </c>
      <c r="I638">
        <v>5590.84</v>
      </c>
      <c r="J638" t="s">
        <v>324</v>
      </c>
      <c r="K638" s="1">
        <f t="shared" si="13"/>
        <v>11181.68</v>
      </c>
      <c r="L638" s="1">
        <v>0</v>
      </c>
    </row>
    <row r="639" spans="1:12" x14ac:dyDescent="0.25">
      <c r="A639">
        <v>416030270</v>
      </c>
      <c r="B639" t="s">
        <v>982</v>
      </c>
      <c r="C639" t="s">
        <v>920</v>
      </c>
      <c r="D639" t="s">
        <v>431</v>
      </c>
      <c r="F639">
        <v>2836.3</v>
      </c>
      <c r="G639">
        <v>2836.3</v>
      </c>
      <c r="I639">
        <v>5672.6</v>
      </c>
      <c r="J639" t="s">
        <v>324</v>
      </c>
      <c r="K639" s="1">
        <f t="shared" si="13"/>
        <v>11345.2</v>
      </c>
      <c r="L639" s="1">
        <v>0</v>
      </c>
    </row>
    <row r="640" spans="1:12" x14ac:dyDescent="0.25">
      <c r="A640">
        <v>416090010</v>
      </c>
      <c r="B640" t="s">
        <v>983</v>
      </c>
      <c r="C640" t="s">
        <v>920</v>
      </c>
      <c r="D640" t="s">
        <v>431</v>
      </c>
      <c r="F640">
        <v>2860.63</v>
      </c>
      <c r="G640">
        <v>2860.63</v>
      </c>
      <c r="I640">
        <v>5721.26</v>
      </c>
      <c r="J640" t="s">
        <v>324</v>
      </c>
      <c r="K640" s="1">
        <f t="shared" si="13"/>
        <v>11442.52</v>
      </c>
      <c r="L640" s="1">
        <v>0</v>
      </c>
    </row>
    <row r="641" spans="1:12" x14ac:dyDescent="0.25">
      <c r="A641">
        <v>416090028</v>
      </c>
      <c r="B641" t="s">
        <v>984</v>
      </c>
      <c r="C641" t="s">
        <v>920</v>
      </c>
      <c r="D641" t="s">
        <v>431</v>
      </c>
      <c r="F641">
        <v>2860.63</v>
      </c>
      <c r="G641">
        <v>2860.63</v>
      </c>
      <c r="I641">
        <v>5721.26</v>
      </c>
      <c r="J641" t="s">
        <v>324</v>
      </c>
      <c r="K641" s="1">
        <f t="shared" si="13"/>
        <v>11442.52</v>
      </c>
      <c r="L641" s="1">
        <v>0</v>
      </c>
    </row>
    <row r="642" spans="1:12" x14ac:dyDescent="0.25">
      <c r="A642">
        <v>416040284</v>
      </c>
      <c r="B642" t="s">
        <v>985</v>
      </c>
      <c r="C642" t="s">
        <v>920</v>
      </c>
      <c r="D642" t="s">
        <v>431</v>
      </c>
      <c r="F642">
        <v>2888.96</v>
      </c>
      <c r="G642">
        <v>2888.96</v>
      </c>
      <c r="I642">
        <v>5777.92</v>
      </c>
      <c r="J642" t="s">
        <v>324</v>
      </c>
      <c r="K642" s="1">
        <f t="shared" ref="K642:K705" si="14">(F642*4)</f>
        <v>11555.84</v>
      </c>
      <c r="L642" s="1">
        <v>0</v>
      </c>
    </row>
    <row r="643" spans="1:12" x14ac:dyDescent="0.25">
      <c r="A643">
        <v>416030220</v>
      </c>
      <c r="B643" t="s">
        <v>986</v>
      </c>
      <c r="C643" t="s">
        <v>920</v>
      </c>
      <c r="D643" t="s">
        <v>431</v>
      </c>
      <c r="F643">
        <v>2949.76</v>
      </c>
      <c r="G643">
        <v>2949.76</v>
      </c>
      <c r="I643">
        <v>5899.52</v>
      </c>
      <c r="J643" t="s">
        <v>324</v>
      </c>
      <c r="K643" s="1">
        <f t="shared" si="14"/>
        <v>11799.04</v>
      </c>
      <c r="L643" s="1">
        <v>0</v>
      </c>
    </row>
    <row r="644" spans="1:12" x14ac:dyDescent="0.25">
      <c r="A644">
        <v>416110061</v>
      </c>
      <c r="B644" t="s">
        <v>987</v>
      </c>
      <c r="C644" t="s">
        <v>920</v>
      </c>
      <c r="D644" t="s">
        <v>431</v>
      </c>
      <c r="F644">
        <v>2954.54</v>
      </c>
      <c r="G644">
        <v>2954.54</v>
      </c>
      <c r="I644">
        <v>5909.08</v>
      </c>
      <c r="J644" t="s">
        <v>324</v>
      </c>
      <c r="K644" s="1">
        <f t="shared" si="14"/>
        <v>11818.16</v>
      </c>
      <c r="L644" s="1">
        <v>0</v>
      </c>
    </row>
    <row r="645" spans="1:12" x14ac:dyDescent="0.25">
      <c r="A645">
        <v>416090109</v>
      </c>
      <c r="B645" t="s">
        <v>988</v>
      </c>
      <c r="C645" t="s">
        <v>920</v>
      </c>
      <c r="D645" t="s">
        <v>431</v>
      </c>
      <c r="F645">
        <v>3059.29</v>
      </c>
      <c r="G645">
        <v>3059.29</v>
      </c>
      <c r="I645">
        <v>6118.58</v>
      </c>
      <c r="J645" t="s">
        <v>324</v>
      </c>
      <c r="K645" s="1">
        <f t="shared" si="14"/>
        <v>12237.16</v>
      </c>
      <c r="L645" s="1">
        <v>0</v>
      </c>
    </row>
    <row r="646" spans="1:12" x14ac:dyDescent="0.25">
      <c r="A646">
        <v>416090036</v>
      </c>
      <c r="B646" t="s">
        <v>989</v>
      </c>
      <c r="C646" t="s">
        <v>920</v>
      </c>
      <c r="D646" t="s">
        <v>431</v>
      </c>
      <c r="F646">
        <v>3165.42</v>
      </c>
      <c r="G646">
        <v>3165.42</v>
      </c>
      <c r="I646">
        <v>6330.84</v>
      </c>
      <c r="J646" t="s">
        <v>324</v>
      </c>
      <c r="K646" s="1">
        <f t="shared" si="14"/>
        <v>12661.68</v>
      </c>
      <c r="L646" s="1">
        <v>0</v>
      </c>
    </row>
    <row r="647" spans="1:12" x14ac:dyDescent="0.25">
      <c r="A647">
        <v>416090117</v>
      </c>
      <c r="B647" t="s">
        <v>990</v>
      </c>
      <c r="C647" t="s">
        <v>920</v>
      </c>
      <c r="D647" t="s">
        <v>431</v>
      </c>
      <c r="F647">
        <v>3165.42</v>
      </c>
      <c r="G647">
        <v>3165.42</v>
      </c>
      <c r="I647">
        <v>6330.84</v>
      </c>
      <c r="J647" t="s">
        <v>324</v>
      </c>
      <c r="K647" s="1">
        <f t="shared" si="14"/>
        <v>12661.68</v>
      </c>
      <c r="L647" s="1">
        <v>0</v>
      </c>
    </row>
    <row r="648" spans="1:12" x14ac:dyDescent="0.25">
      <c r="A648">
        <v>416110010</v>
      </c>
      <c r="B648" t="s">
        <v>991</v>
      </c>
      <c r="C648" t="s">
        <v>920</v>
      </c>
      <c r="D648" t="s">
        <v>431</v>
      </c>
      <c r="F648">
        <v>3282.83</v>
      </c>
      <c r="G648">
        <v>3282.83</v>
      </c>
      <c r="I648">
        <v>6565.66</v>
      </c>
      <c r="J648" t="s">
        <v>324</v>
      </c>
      <c r="K648" s="1">
        <f t="shared" si="14"/>
        <v>13131.32</v>
      </c>
      <c r="L648" s="1">
        <v>0</v>
      </c>
    </row>
    <row r="649" spans="1:12" x14ac:dyDescent="0.25">
      <c r="A649">
        <v>416080081</v>
      </c>
      <c r="B649" t="s">
        <v>992</v>
      </c>
      <c r="C649" t="s">
        <v>920</v>
      </c>
      <c r="D649" t="s">
        <v>431</v>
      </c>
      <c r="F649">
        <v>3359.04</v>
      </c>
      <c r="G649">
        <v>3359.04</v>
      </c>
      <c r="I649">
        <v>6718.08</v>
      </c>
      <c r="J649" t="s">
        <v>324</v>
      </c>
      <c r="K649" s="1">
        <f t="shared" si="14"/>
        <v>13436.16</v>
      </c>
      <c r="L649" s="1">
        <v>0</v>
      </c>
    </row>
    <row r="650" spans="1:12" x14ac:dyDescent="0.25">
      <c r="A650">
        <v>416040071</v>
      </c>
      <c r="B650" t="s">
        <v>993</v>
      </c>
      <c r="C650" t="s">
        <v>920</v>
      </c>
      <c r="D650" t="s">
        <v>431</v>
      </c>
      <c r="F650">
        <v>3494.28</v>
      </c>
      <c r="G650">
        <v>3494.28</v>
      </c>
      <c r="I650">
        <v>6988.56</v>
      </c>
      <c r="J650" t="s">
        <v>324</v>
      </c>
      <c r="K650" s="1">
        <f t="shared" si="14"/>
        <v>13977.12</v>
      </c>
      <c r="L650" s="1">
        <v>0</v>
      </c>
    </row>
    <row r="651" spans="1:12" x14ac:dyDescent="0.25">
      <c r="A651">
        <v>416030203</v>
      </c>
      <c r="B651" t="s">
        <v>994</v>
      </c>
      <c r="C651" t="s">
        <v>920</v>
      </c>
      <c r="D651" t="s">
        <v>431</v>
      </c>
      <c r="F651">
        <v>3787.07</v>
      </c>
      <c r="G651">
        <v>3787.07</v>
      </c>
      <c r="I651">
        <v>7574.14</v>
      </c>
      <c r="J651" t="s">
        <v>324</v>
      </c>
      <c r="K651" s="1">
        <f t="shared" si="14"/>
        <v>15148.28</v>
      </c>
      <c r="L651" s="1">
        <v>0</v>
      </c>
    </row>
    <row r="652" spans="1:12" x14ac:dyDescent="0.25">
      <c r="A652">
        <v>416030173</v>
      </c>
      <c r="B652" t="s">
        <v>995</v>
      </c>
      <c r="C652" t="s">
        <v>920</v>
      </c>
      <c r="D652" t="s">
        <v>431</v>
      </c>
      <c r="F652">
        <v>3812.42</v>
      </c>
      <c r="G652">
        <v>3812.42</v>
      </c>
      <c r="I652">
        <v>7624.84</v>
      </c>
      <c r="J652" t="s">
        <v>324</v>
      </c>
      <c r="K652" s="1">
        <f t="shared" si="14"/>
        <v>15249.68</v>
      </c>
      <c r="L652" s="1">
        <v>0</v>
      </c>
    </row>
    <row r="653" spans="1:12" x14ac:dyDescent="0.25">
      <c r="A653">
        <v>416020194</v>
      </c>
      <c r="B653" t="s">
        <v>996</v>
      </c>
      <c r="C653" t="s">
        <v>920</v>
      </c>
      <c r="D653" t="s">
        <v>431</v>
      </c>
      <c r="F653">
        <v>3814.58</v>
      </c>
      <c r="G653">
        <v>3814.58</v>
      </c>
      <c r="I653">
        <v>7629.16</v>
      </c>
      <c r="J653" t="s">
        <v>324</v>
      </c>
      <c r="K653" s="1">
        <f t="shared" si="14"/>
        <v>15258.32</v>
      </c>
      <c r="L653" s="1">
        <v>0</v>
      </c>
    </row>
    <row r="654" spans="1:12" x14ac:dyDescent="0.25">
      <c r="A654">
        <v>416010180</v>
      </c>
      <c r="B654" t="s">
        <v>997</v>
      </c>
      <c r="C654" t="s">
        <v>920</v>
      </c>
      <c r="D654" t="s">
        <v>431</v>
      </c>
      <c r="F654">
        <v>3850.04</v>
      </c>
      <c r="G654">
        <v>3850.04</v>
      </c>
      <c r="I654">
        <v>7700.08</v>
      </c>
      <c r="J654" t="s">
        <v>324</v>
      </c>
      <c r="K654" s="1">
        <f t="shared" si="14"/>
        <v>15400.16</v>
      </c>
      <c r="L654" s="1">
        <v>0</v>
      </c>
    </row>
    <row r="655" spans="1:12" x14ac:dyDescent="0.25">
      <c r="A655">
        <v>416040110</v>
      </c>
      <c r="B655" t="s">
        <v>998</v>
      </c>
      <c r="C655" t="s">
        <v>920</v>
      </c>
      <c r="D655" t="s">
        <v>431</v>
      </c>
      <c r="F655">
        <v>3872.57</v>
      </c>
      <c r="G655">
        <v>3872.57</v>
      </c>
      <c r="I655">
        <v>7745.14</v>
      </c>
      <c r="J655" t="s">
        <v>324</v>
      </c>
      <c r="K655" s="1">
        <f t="shared" si="14"/>
        <v>15490.28</v>
      </c>
      <c r="L655" s="1">
        <v>0</v>
      </c>
    </row>
    <row r="656" spans="1:12" x14ac:dyDescent="0.25">
      <c r="A656">
        <v>416110045</v>
      </c>
      <c r="B656" t="s">
        <v>999</v>
      </c>
      <c r="C656" t="s">
        <v>920</v>
      </c>
      <c r="D656" t="s">
        <v>431</v>
      </c>
      <c r="F656">
        <v>3902.02</v>
      </c>
      <c r="G656">
        <v>3902.02</v>
      </c>
      <c r="I656">
        <v>7804.04</v>
      </c>
      <c r="J656" t="s">
        <v>324</v>
      </c>
      <c r="K656" s="1">
        <f t="shared" si="14"/>
        <v>15608.08</v>
      </c>
      <c r="L656" s="1">
        <v>0</v>
      </c>
    </row>
    <row r="657" spans="1:12" x14ac:dyDescent="0.25">
      <c r="A657">
        <v>416010199</v>
      </c>
      <c r="B657" t="s">
        <v>1000</v>
      </c>
      <c r="C657" t="s">
        <v>920</v>
      </c>
      <c r="D657" t="s">
        <v>431</v>
      </c>
      <c r="F657">
        <v>3950.93</v>
      </c>
      <c r="G657">
        <v>3950.93</v>
      </c>
      <c r="I657">
        <v>7901.86</v>
      </c>
      <c r="J657" t="s">
        <v>324</v>
      </c>
      <c r="K657" s="1">
        <f t="shared" si="14"/>
        <v>15803.72</v>
      </c>
      <c r="L657" s="1">
        <v>0</v>
      </c>
    </row>
    <row r="658" spans="1:12" x14ac:dyDescent="0.25">
      <c r="A658">
        <v>416090133</v>
      </c>
      <c r="B658" t="s">
        <v>1001</v>
      </c>
      <c r="C658" t="s">
        <v>920</v>
      </c>
      <c r="D658" t="s">
        <v>431</v>
      </c>
      <c r="F658">
        <v>3972.21</v>
      </c>
      <c r="G658">
        <v>3972.21</v>
      </c>
      <c r="I658">
        <v>7944.42</v>
      </c>
      <c r="J658" t="s">
        <v>324</v>
      </c>
      <c r="K658" s="1">
        <f t="shared" si="14"/>
        <v>15888.84</v>
      </c>
      <c r="L658" s="1">
        <v>0</v>
      </c>
    </row>
    <row r="659" spans="1:12" x14ac:dyDescent="0.25">
      <c r="A659">
        <v>416010121</v>
      </c>
      <c r="B659" t="s">
        <v>1002</v>
      </c>
      <c r="C659" t="s">
        <v>920</v>
      </c>
      <c r="D659" t="s">
        <v>431</v>
      </c>
      <c r="F659">
        <v>3983.29</v>
      </c>
      <c r="G659">
        <v>3983.29</v>
      </c>
      <c r="I659">
        <v>7966.58</v>
      </c>
      <c r="J659" t="s">
        <v>324</v>
      </c>
      <c r="K659" s="1">
        <f t="shared" si="14"/>
        <v>15933.16</v>
      </c>
      <c r="L659" s="1">
        <v>0</v>
      </c>
    </row>
    <row r="660" spans="1:12" x14ac:dyDescent="0.25">
      <c r="A660">
        <v>416030076</v>
      </c>
      <c r="B660" t="s">
        <v>1003</v>
      </c>
      <c r="C660" t="s">
        <v>920</v>
      </c>
      <c r="D660" t="s">
        <v>431</v>
      </c>
      <c r="F660">
        <v>4037.41</v>
      </c>
      <c r="G660">
        <v>4037.41</v>
      </c>
      <c r="I660">
        <v>8074.82</v>
      </c>
      <c r="J660" t="s">
        <v>324</v>
      </c>
      <c r="K660" s="1">
        <f t="shared" si="14"/>
        <v>16149.64</v>
      </c>
      <c r="L660" s="1">
        <v>0</v>
      </c>
    </row>
    <row r="661" spans="1:12" x14ac:dyDescent="0.25">
      <c r="A661">
        <v>416010024</v>
      </c>
      <c r="B661" t="s">
        <v>1004</v>
      </c>
      <c r="C661" t="s">
        <v>920</v>
      </c>
      <c r="D661" t="s">
        <v>431</v>
      </c>
      <c r="F661">
        <v>4062.45</v>
      </c>
      <c r="G661">
        <v>4062.45</v>
      </c>
      <c r="I661">
        <v>8124.9</v>
      </c>
      <c r="J661" t="s">
        <v>324</v>
      </c>
      <c r="K661" s="1">
        <f t="shared" si="14"/>
        <v>16249.8</v>
      </c>
      <c r="L661" s="1">
        <v>0</v>
      </c>
    </row>
    <row r="662" spans="1:12" x14ac:dyDescent="0.25">
      <c r="A662">
        <v>416010040</v>
      </c>
      <c r="B662" t="s">
        <v>1005</v>
      </c>
      <c r="C662" t="s">
        <v>920</v>
      </c>
      <c r="D662" t="s">
        <v>431</v>
      </c>
      <c r="F662">
        <v>4083.73</v>
      </c>
      <c r="G662">
        <v>4083.73</v>
      </c>
      <c r="I662">
        <v>8167.46</v>
      </c>
      <c r="J662" t="s">
        <v>324</v>
      </c>
      <c r="K662" s="1">
        <f t="shared" si="14"/>
        <v>16334.92</v>
      </c>
      <c r="L662" s="1">
        <v>0</v>
      </c>
    </row>
    <row r="663" spans="1:12" x14ac:dyDescent="0.25">
      <c r="A663">
        <v>416080090</v>
      </c>
      <c r="B663" t="s">
        <v>1006</v>
      </c>
      <c r="C663" t="s">
        <v>920</v>
      </c>
      <c r="D663" t="s">
        <v>431</v>
      </c>
      <c r="F663">
        <v>4098.37</v>
      </c>
      <c r="G663">
        <v>4098.37</v>
      </c>
      <c r="I663">
        <v>8196.74</v>
      </c>
      <c r="J663" t="s">
        <v>324</v>
      </c>
      <c r="K663" s="1">
        <f t="shared" si="14"/>
        <v>16393.48</v>
      </c>
      <c r="L663" s="1">
        <v>0</v>
      </c>
    </row>
    <row r="664" spans="1:12" x14ac:dyDescent="0.25">
      <c r="A664">
        <v>416040055</v>
      </c>
      <c r="B664" t="s">
        <v>1007</v>
      </c>
      <c r="C664" t="s">
        <v>920</v>
      </c>
      <c r="D664" t="s">
        <v>431</v>
      </c>
      <c r="F664">
        <v>4098.74</v>
      </c>
      <c r="G664">
        <v>4098.74</v>
      </c>
      <c r="I664">
        <v>8197.48</v>
      </c>
      <c r="J664" t="s">
        <v>324</v>
      </c>
      <c r="K664" s="1">
        <f t="shared" si="14"/>
        <v>16394.96</v>
      </c>
      <c r="L664" s="1">
        <v>0</v>
      </c>
    </row>
    <row r="665" spans="1:12" x14ac:dyDescent="0.25">
      <c r="A665">
        <v>416090125</v>
      </c>
      <c r="B665" t="s">
        <v>1008</v>
      </c>
      <c r="C665" t="s">
        <v>920</v>
      </c>
      <c r="D665" t="s">
        <v>431</v>
      </c>
      <c r="F665">
        <v>4115.05</v>
      </c>
      <c r="G665">
        <v>4115.05</v>
      </c>
      <c r="I665">
        <v>8230.1</v>
      </c>
      <c r="J665" t="s">
        <v>324</v>
      </c>
      <c r="K665" s="1">
        <f t="shared" si="14"/>
        <v>16460.2</v>
      </c>
      <c r="L665" s="1">
        <v>0</v>
      </c>
    </row>
    <row r="666" spans="1:12" x14ac:dyDescent="0.25">
      <c r="A666">
        <v>416040047</v>
      </c>
      <c r="B666" t="s">
        <v>1009</v>
      </c>
      <c r="C666" t="s">
        <v>920</v>
      </c>
      <c r="D666" t="s">
        <v>431</v>
      </c>
      <c r="F666">
        <v>4138.2700000000004</v>
      </c>
      <c r="G666">
        <v>4138.2700000000004</v>
      </c>
      <c r="I666">
        <v>8276.5400000000009</v>
      </c>
      <c r="J666" t="s">
        <v>324</v>
      </c>
      <c r="K666" s="1">
        <f t="shared" si="14"/>
        <v>16553.080000000002</v>
      </c>
      <c r="L666" s="1">
        <v>0</v>
      </c>
    </row>
    <row r="667" spans="1:12" x14ac:dyDescent="0.25">
      <c r="A667">
        <v>416110088</v>
      </c>
      <c r="B667" t="s">
        <v>1010</v>
      </c>
      <c r="C667" t="s">
        <v>920</v>
      </c>
      <c r="D667" t="s">
        <v>431</v>
      </c>
      <c r="F667">
        <v>4186.6400000000003</v>
      </c>
      <c r="G667">
        <v>4186.6400000000003</v>
      </c>
      <c r="I667">
        <v>8373.2800000000007</v>
      </c>
      <c r="J667" t="s">
        <v>324</v>
      </c>
      <c r="K667" s="1">
        <f t="shared" si="14"/>
        <v>16746.560000000001</v>
      </c>
      <c r="L667" s="1">
        <v>0</v>
      </c>
    </row>
    <row r="668" spans="1:12" x14ac:dyDescent="0.25">
      <c r="A668">
        <v>416030360</v>
      </c>
      <c r="B668" t="s">
        <v>1011</v>
      </c>
      <c r="C668" t="s">
        <v>920</v>
      </c>
      <c r="D668" t="s">
        <v>431</v>
      </c>
      <c r="F668">
        <v>4186.6400000000003</v>
      </c>
      <c r="G668">
        <v>4186.6400000000003</v>
      </c>
      <c r="I668">
        <v>8373.2800000000007</v>
      </c>
      <c r="J668" t="s">
        <v>324</v>
      </c>
      <c r="K668" s="1">
        <f t="shared" si="14"/>
        <v>16746.560000000001</v>
      </c>
      <c r="L668" s="1">
        <v>0</v>
      </c>
    </row>
    <row r="669" spans="1:12" x14ac:dyDescent="0.25">
      <c r="A669">
        <v>416010164</v>
      </c>
      <c r="B669" t="s">
        <v>1012</v>
      </c>
      <c r="C669" t="s">
        <v>920</v>
      </c>
      <c r="D669" t="s">
        <v>431</v>
      </c>
      <c r="F669">
        <v>4280.18</v>
      </c>
      <c r="G669">
        <v>4280.18</v>
      </c>
      <c r="I669">
        <v>8560.36</v>
      </c>
      <c r="J669" t="s">
        <v>324</v>
      </c>
      <c r="K669" s="1">
        <f t="shared" si="14"/>
        <v>17120.72</v>
      </c>
      <c r="L669" s="1">
        <v>0</v>
      </c>
    </row>
    <row r="670" spans="1:12" x14ac:dyDescent="0.25">
      <c r="A670">
        <v>416020259</v>
      </c>
      <c r="B670" t="s">
        <v>1013</v>
      </c>
      <c r="C670" t="s">
        <v>920</v>
      </c>
      <c r="D670" t="s">
        <v>431</v>
      </c>
      <c r="F670">
        <v>4303.05</v>
      </c>
      <c r="G670">
        <v>4303.05</v>
      </c>
      <c r="I670">
        <v>8606.1</v>
      </c>
      <c r="J670" t="s">
        <v>324</v>
      </c>
      <c r="K670" s="1">
        <f t="shared" si="14"/>
        <v>17212.2</v>
      </c>
      <c r="L670" s="1">
        <v>0</v>
      </c>
    </row>
    <row r="671" spans="1:12" x14ac:dyDescent="0.25">
      <c r="A671">
        <v>416080111</v>
      </c>
      <c r="B671" t="s">
        <v>1014</v>
      </c>
      <c r="C671" t="s">
        <v>920</v>
      </c>
      <c r="D671" t="s">
        <v>431</v>
      </c>
      <c r="F671">
        <v>4366.75</v>
      </c>
      <c r="G671">
        <v>4366.75</v>
      </c>
      <c r="I671">
        <v>8733.5</v>
      </c>
      <c r="J671" t="s">
        <v>324</v>
      </c>
      <c r="K671" s="1">
        <f t="shared" si="14"/>
        <v>17467</v>
      </c>
      <c r="L671" s="1">
        <v>0</v>
      </c>
    </row>
    <row r="672" spans="1:12" x14ac:dyDescent="0.25">
      <c r="A672">
        <v>416010130</v>
      </c>
      <c r="B672" t="s">
        <v>1015</v>
      </c>
      <c r="C672" t="s">
        <v>920</v>
      </c>
      <c r="D672" t="s">
        <v>431</v>
      </c>
      <c r="F672">
        <v>4416.26</v>
      </c>
      <c r="G672">
        <v>4416.26</v>
      </c>
      <c r="I672">
        <v>8832.52</v>
      </c>
      <c r="J672" t="s">
        <v>324</v>
      </c>
      <c r="K672" s="1">
        <f t="shared" si="14"/>
        <v>17665.04</v>
      </c>
      <c r="L672" s="1">
        <v>0</v>
      </c>
    </row>
    <row r="673" spans="1:12" x14ac:dyDescent="0.25">
      <c r="A673">
        <v>416030300</v>
      </c>
      <c r="B673" t="s">
        <v>1016</v>
      </c>
      <c r="C673" t="s">
        <v>920</v>
      </c>
      <c r="D673" t="s">
        <v>431</v>
      </c>
      <c r="F673">
        <v>4430.87</v>
      </c>
      <c r="G673">
        <v>4430.87</v>
      </c>
      <c r="I673">
        <v>8861.74</v>
      </c>
      <c r="J673" t="s">
        <v>324</v>
      </c>
      <c r="K673" s="1">
        <f t="shared" si="14"/>
        <v>17723.48</v>
      </c>
      <c r="L673" s="1">
        <v>0</v>
      </c>
    </row>
    <row r="674" spans="1:12" x14ac:dyDescent="0.25">
      <c r="A674">
        <v>416060129</v>
      </c>
      <c r="B674" t="s">
        <v>1017</v>
      </c>
      <c r="C674" t="s">
        <v>920</v>
      </c>
      <c r="D674" t="s">
        <v>431</v>
      </c>
      <c r="F674">
        <v>4551.8</v>
      </c>
      <c r="G674">
        <v>4551.8</v>
      </c>
      <c r="I674">
        <v>9103.6</v>
      </c>
      <c r="J674" t="s">
        <v>324</v>
      </c>
      <c r="K674" s="1">
        <f t="shared" si="14"/>
        <v>18207.2</v>
      </c>
      <c r="L674" s="1">
        <v>0</v>
      </c>
    </row>
    <row r="675" spans="1:12" x14ac:dyDescent="0.25">
      <c r="A675">
        <v>416040209</v>
      </c>
      <c r="B675" t="s">
        <v>1018</v>
      </c>
      <c r="C675" t="s">
        <v>920</v>
      </c>
      <c r="D675" t="s">
        <v>431</v>
      </c>
      <c r="F675">
        <v>4551.8</v>
      </c>
      <c r="G675">
        <v>4551.8</v>
      </c>
      <c r="I675">
        <v>9103.6</v>
      </c>
      <c r="J675" t="s">
        <v>324</v>
      </c>
      <c r="K675" s="1">
        <f t="shared" si="14"/>
        <v>18207.2</v>
      </c>
      <c r="L675" s="1">
        <v>0</v>
      </c>
    </row>
    <row r="676" spans="1:12" x14ac:dyDescent="0.25">
      <c r="A676">
        <v>416020224</v>
      </c>
      <c r="B676" t="s">
        <v>1019</v>
      </c>
      <c r="C676" t="s">
        <v>920</v>
      </c>
      <c r="D676" t="s">
        <v>431</v>
      </c>
      <c r="F676">
        <v>4577.3599999999997</v>
      </c>
      <c r="G676">
        <v>4577.3599999999997</v>
      </c>
      <c r="I676">
        <v>9154.7199999999993</v>
      </c>
      <c r="J676" t="s">
        <v>324</v>
      </c>
      <c r="K676" s="1">
        <f t="shared" si="14"/>
        <v>18309.439999999999</v>
      </c>
      <c r="L676" s="1">
        <v>0</v>
      </c>
    </row>
    <row r="677" spans="1:12" x14ac:dyDescent="0.25">
      <c r="A677">
        <v>416030181</v>
      </c>
      <c r="B677" t="s">
        <v>1020</v>
      </c>
      <c r="C677" t="s">
        <v>920</v>
      </c>
      <c r="D677" t="s">
        <v>431</v>
      </c>
      <c r="F677">
        <v>4956.1400000000003</v>
      </c>
      <c r="G677">
        <v>4956.1400000000003</v>
      </c>
      <c r="I677">
        <v>9912.2800000000007</v>
      </c>
      <c r="J677" t="s">
        <v>324</v>
      </c>
      <c r="K677" s="1">
        <f t="shared" si="14"/>
        <v>19824.560000000001</v>
      </c>
      <c r="L677" s="1">
        <v>0</v>
      </c>
    </row>
    <row r="678" spans="1:12" x14ac:dyDescent="0.25">
      <c r="A678">
        <v>416110029</v>
      </c>
      <c r="B678" t="s">
        <v>1021</v>
      </c>
      <c r="C678" t="s">
        <v>920</v>
      </c>
      <c r="D678" t="s">
        <v>431</v>
      </c>
      <c r="F678">
        <v>5035.46</v>
      </c>
      <c r="G678">
        <v>5035.46</v>
      </c>
      <c r="I678">
        <v>10070.92</v>
      </c>
      <c r="J678" t="s">
        <v>324</v>
      </c>
      <c r="K678" s="1">
        <f t="shared" si="14"/>
        <v>20141.84</v>
      </c>
      <c r="L678" s="1">
        <v>0</v>
      </c>
    </row>
    <row r="679" spans="1:12" x14ac:dyDescent="0.25">
      <c r="A679">
        <v>416040276</v>
      </c>
      <c r="B679" t="s">
        <v>1022</v>
      </c>
      <c r="C679" t="s">
        <v>920</v>
      </c>
      <c r="D679" t="s">
        <v>431</v>
      </c>
      <c r="F679">
        <v>5053.59</v>
      </c>
      <c r="G679">
        <v>5053.59</v>
      </c>
      <c r="I679">
        <v>10107.18</v>
      </c>
      <c r="J679" t="s">
        <v>324</v>
      </c>
      <c r="K679" s="1">
        <f t="shared" si="14"/>
        <v>20214.36</v>
      </c>
      <c r="L679" s="1">
        <v>0</v>
      </c>
    </row>
    <row r="680" spans="1:12" x14ac:dyDescent="0.25">
      <c r="A680">
        <v>416040250</v>
      </c>
      <c r="B680" t="s">
        <v>1023</v>
      </c>
      <c r="C680" t="s">
        <v>920</v>
      </c>
      <c r="D680" t="s">
        <v>431</v>
      </c>
      <c r="F680">
        <v>5053.59</v>
      </c>
      <c r="G680">
        <v>5053.59</v>
      </c>
      <c r="I680">
        <v>10107.18</v>
      </c>
      <c r="J680" t="s">
        <v>324</v>
      </c>
      <c r="K680" s="1">
        <f t="shared" si="14"/>
        <v>20214.36</v>
      </c>
      <c r="L680" s="1">
        <v>0</v>
      </c>
    </row>
    <row r="681" spans="1:12" x14ac:dyDescent="0.25">
      <c r="A681">
        <v>416060099</v>
      </c>
      <c r="B681" t="s">
        <v>1024</v>
      </c>
      <c r="C681" t="s">
        <v>920</v>
      </c>
      <c r="D681" t="s">
        <v>431</v>
      </c>
      <c r="F681">
        <v>5188.8900000000003</v>
      </c>
      <c r="G681">
        <v>5188.8900000000003</v>
      </c>
      <c r="I681">
        <v>10377.780000000001</v>
      </c>
      <c r="J681" t="s">
        <v>324</v>
      </c>
      <c r="K681" s="1">
        <f t="shared" si="14"/>
        <v>20755.560000000001</v>
      </c>
      <c r="L681" s="1">
        <v>0</v>
      </c>
    </row>
    <row r="682" spans="1:12" x14ac:dyDescent="0.25">
      <c r="A682">
        <v>416060056</v>
      </c>
      <c r="B682" t="s">
        <v>1025</v>
      </c>
      <c r="C682" t="s">
        <v>920</v>
      </c>
      <c r="D682" t="s">
        <v>431</v>
      </c>
      <c r="F682">
        <v>5265.02</v>
      </c>
      <c r="G682">
        <v>5265.02</v>
      </c>
      <c r="I682">
        <v>10530.04</v>
      </c>
      <c r="J682" t="s">
        <v>324</v>
      </c>
      <c r="K682" s="1">
        <f t="shared" si="14"/>
        <v>21060.080000000002</v>
      </c>
      <c r="L682" s="1">
        <v>0</v>
      </c>
    </row>
    <row r="683" spans="1:12" x14ac:dyDescent="0.25">
      <c r="A683">
        <v>416050093</v>
      </c>
      <c r="B683" t="s">
        <v>1026</v>
      </c>
      <c r="C683" t="s">
        <v>920</v>
      </c>
      <c r="D683" t="s">
        <v>431</v>
      </c>
      <c r="F683">
        <v>5265.02</v>
      </c>
      <c r="G683">
        <v>5265.02</v>
      </c>
      <c r="I683">
        <v>10530.04</v>
      </c>
      <c r="J683" t="s">
        <v>324</v>
      </c>
      <c r="K683" s="1">
        <f t="shared" si="14"/>
        <v>21060.080000000002</v>
      </c>
      <c r="L683" s="1">
        <v>0</v>
      </c>
    </row>
    <row r="684" spans="1:12" x14ac:dyDescent="0.25">
      <c r="A684">
        <v>416090079</v>
      </c>
      <c r="B684" t="s">
        <v>1027</v>
      </c>
      <c r="C684" t="s">
        <v>920</v>
      </c>
      <c r="D684" t="s">
        <v>431</v>
      </c>
      <c r="F684">
        <v>5342.18</v>
      </c>
      <c r="G684">
        <v>5342.18</v>
      </c>
      <c r="I684">
        <v>10684.36</v>
      </c>
      <c r="J684" t="s">
        <v>324</v>
      </c>
      <c r="K684" s="1">
        <f t="shared" si="14"/>
        <v>21368.720000000001</v>
      </c>
      <c r="L684" s="1">
        <v>0</v>
      </c>
    </row>
    <row r="685" spans="1:12" x14ac:dyDescent="0.25">
      <c r="A685">
        <v>416040039</v>
      </c>
      <c r="B685" t="s">
        <v>1028</v>
      </c>
      <c r="C685" t="s">
        <v>920</v>
      </c>
      <c r="D685" t="s">
        <v>431</v>
      </c>
      <c r="F685">
        <v>5376.53</v>
      </c>
      <c r="G685">
        <v>5376.53</v>
      </c>
      <c r="I685">
        <v>10753.06</v>
      </c>
      <c r="J685" t="s">
        <v>324</v>
      </c>
      <c r="K685" s="1">
        <f t="shared" si="14"/>
        <v>21506.12</v>
      </c>
      <c r="L685" s="1">
        <v>0</v>
      </c>
    </row>
    <row r="686" spans="1:12" x14ac:dyDescent="0.25">
      <c r="A686">
        <v>416060064</v>
      </c>
      <c r="B686" t="s">
        <v>1029</v>
      </c>
      <c r="C686" t="s">
        <v>920</v>
      </c>
      <c r="D686" t="s">
        <v>431</v>
      </c>
      <c r="F686">
        <v>5403.43</v>
      </c>
      <c r="G686">
        <v>5403.43</v>
      </c>
      <c r="I686">
        <v>10806.86</v>
      </c>
      <c r="J686" t="s">
        <v>324</v>
      </c>
      <c r="K686" s="1">
        <f t="shared" si="14"/>
        <v>21613.72</v>
      </c>
      <c r="L686" s="1">
        <v>0</v>
      </c>
    </row>
    <row r="687" spans="1:12" x14ac:dyDescent="0.25">
      <c r="A687">
        <v>416060080</v>
      </c>
      <c r="B687" t="s">
        <v>1030</v>
      </c>
      <c r="C687" t="s">
        <v>920</v>
      </c>
      <c r="D687" t="s">
        <v>431</v>
      </c>
      <c r="F687">
        <v>5403.43</v>
      </c>
      <c r="G687">
        <v>5403.43</v>
      </c>
      <c r="I687">
        <v>10806.86</v>
      </c>
      <c r="J687" t="s">
        <v>324</v>
      </c>
      <c r="K687" s="1">
        <f t="shared" si="14"/>
        <v>21613.72</v>
      </c>
      <c r="L687" s="1">
        <v>0</v>
      </c>
    </row>
    <row r="688" spans="1:12" x14ac:dyDescent="0.25">
      <c r="A688">
        <v>416050077</v>
      </c>
      <c r="B688" t="s">
        <v>1031</v>
      </c>
      <c r="C688" t="s">
        <v>920</v>
      </c>
      <c r="D688" t="s">
        <v>431</v>
      </c>
      <c r="F688">
        <v>5434.4</v>
      </c>
      <c r="G688">
        <v>5434.4</v>
      </c>
      <c r="I688">
        <v>10868.8</v>
      </c>
      <c r="J688" t="s">
        <v>324</v>
      </c>
      <c r="K688" s="1">
        <f t="shared" si="14"/>
        <v>21737.599999999999</v>
      </c>
      <c r="L688" s="1">
        <v>0</v>
      </c>
    </row>
    <row r="689" spans="1:12" x14ac:dyDescent="0.25">
      <c r="A689">
        <v>416040128</v>
      </c>
      <c r="B689" t="s">
        <v>1032</v>
      </c>
      <c r="C689" t="s">
        <v>920</v>
      </c>
      <c r="D689" t="s">
        <v>431</v>
      </c>
      <c r="F689">
        <v>5507.03</v>
      </c>
      <c r="G689">
        <v>5507.03</v>
      </c>
      <c r="I689">
        <v>11014.06</v>
      </c>
      <c r="J689" t="s">
        <v>324</v>
      </c>
      <c r="K689" s="1">
        <f t="shared" si="14"/>
        <v>22028.12</v>
      </c>
      <c r="L689" s="1">
        <v>0</v>
      </c>
    </row>
    <row r="690" spans="1:12" x14ac:dyDescent="0.25">
      <c r="A690">
        <v>416050018</v>
      </c>
      <c r="B690" t="s">
        <v>1033</v>
      </c>
      <c r="C690" t="s">
        <v>920</v>
      </c>
      <c r="D690" t="s">
        <v>431</v>
      </c>
      <c r="F690">
        <v>5556.76</v>
      </c>
      <c r="G690">
        <v>5556.76</v>
      </c>
      <c r="I690">
        <v>11113.52</v>
      </c>
      <c r="J690" t="s">
        <v>324</v>
      </c>
      <c r="K690" s="1">
        <f t="shared" si="14"/>
        <v>22227.040000000001</v>
      </c>
      <c r="L690" s="1">
        <v>0</v>
      </c>
    </row>
    <row r="691" spans="1:12" x14ac:dyDescent="0.25">
      <c r="A691">
        <v>416110037</v>
      </c>
      <c r="B691" t="s">
        <v>1034</v>
      </c>
      <c r="C691" t="s">
        <v>920</v>
      </c>
      <c r="D691" t="s">
        <v>431</v>
      </c>
      <c r="F691">
        <v>5661.24</v>
      </c>
      <c r="G691">
        <v>5661.24</v>
      </c>
      <c r="I691">
        <v>11322.48</v>
      </c>
      <c r="J691" t="s">
        <v>324</v>
      </c>
      <c r="K691" s="1">
        <f t="shared" si="14"/>
        <v>22644.959999999999</v>
      </c>
      <c r="L691" s="1">
        <v>0</v>
      </c>
    </row>
    <row r="692" spans="1:12" x14ac:dyDescent="0.25">
      <c r="A692">
        <v>416050115</v>
      </c>
      <c r="B692" t="s">
        <v>1035</v>
      </c>
      <c r="C692" t="s">
        <v>920</v>
      </c>
      <c r="D692" t="s">
        <v>431</v>
      </c>
      <c r="F692">
        <v>5673.43</v>
      </c>
      <c r="G692">
        <v>5673.43</v>
      </c>
      <c r="I692">
        <v>11346.86</v>
      </c>
      <c r="J692" t="s">
        <v>324</v>
      </c>
      <c r="K692" s="1">
        <f t="shared" si="14"/>
        <v>22693.72</v>
      </c>
      <c r="L692" s="1">
        <v>0</v>
      </c>
    </row>
    <row r="693" spans="1:12" x14ac:dyDescent="0.25">
      <c r="A693">
        <v>416030262</v>
      </c>
      <c r="B693" t="s">
        <v>1036</v>
      </c>
      <c r="C693" t="s">
        <v>920</v>
      </c>
      <c r="D693" t="s">
        <v>431</v>
      </c>
      <c r="F693">
        <v>5818.68</v>
      </c>
      <c r="G693">
        <v>5818.68</v>
      </c>
      <c r="I693">
        <v>11637.36</v>
      </c>
      <c r="J693" t="s">
        <v>324</v>
      </c>
      <c r="K693" s="1">
        <f t="shared" si="14"/>
        <v>23274.720000000001</v>
      </c>
      <c r="L693" s="1">
        <v>0</v>
      </c>
    </row>
    <row r="694" spans="1:12" x14ac:dyDescent="0.25">
      <c r="A694">
        <v>416030319</v>
      </c>
      <c r="B694" t="s">
        <v>1037</v>
      </c>
      <c r="C694" t="s">
        <v>920</v>
      </c>
      <c r="D694" t="s">
        <v>431</v>
      </c>
      <c r="F694">
        <v>5907.83</v>
      </c>
      <c r="G694">
        <v>5907.83</v>
      </c>
      <c r="I694">
        <v>11815.66</v>
      </c>
      <c r="J694" t="s">
        <v>324</v>
      </c>
      <c r="K694" s="1">
        <f t="shared" si="14"/>
        <v>23631.32</v>
      </c>
      <c r="L694" s="1">
        <v>0</v>
      </c>
    </row>
    <row r="695" spans="1:12" x14ac:dyDescent="0.25">
      <c r="A695">
        <v>416050034</v>
      </c>
      <c r="B695" t="s">
        <v>1038</v>
      </c>
      <c r="C695" t="s">
        <v>920</v>
      </c>
      <c r="D695" t="s">
        <v>431</v>
      </c>
      <c r="F695">
        <v>6340.82</v>
      </c>
      <c r="G695">
        <v>6340.82</v>
      </c>
      <c r="I695">
        <v>12681.64</v>
      </c>
      <c r="J695" t="s">
        <v>324</v>
      </c>
      <c r="K695" s="1">
        <f t="shared" si="14"/>
        <v>25363.279999999999</v>
      </c>
      <c r="L695" s="1">
        <v>0</v>
      </c>
    </row>
    <row r="696" spans="1:12" x14ac:dyDescent="0.25">
      <c r="A696">
        <v>416040268</v>
      </c>
      <c r="B696" t="s">
        <v>1039</v>
      </c>
      <c r="C696" t="s">
        <v>920</v>
      </c>
      <c r="D696" t="s">
        <v>431</v>
      </c>
      <c r="F696">
        <v>6569.67</v>
      </c>
      <c r="G696">
        <v>6569.67</v>
      </c>
      <c r="I696">
        <v>13139.34</v>
      </c>
      <c r="J696" t="s">
        <v>324</v>
      </c>
      <c r="K696" s="1">
        <f t="shared" si="14"/>
        <v>26278.68</v>
      </c>
      <c r="L696" s="1">
        <v>0</v>
      </c>
    </row>
    <row r="697" spans="1:12" x14ac:dyDescent="0.25">
      <c r="A697">
        <v>416040144</v>
      </c>
      <c r="B697" t="s">
        <v>1040</v>
      </c>
      <c r="C697" t="s">
        <v>920</v>
      </c>
      <c r="D697" t="s">
        <v>431</v>
      </c>
      <c r="F697">
        <v>6569.67</v>
      </c>
      <c r="G697">
        <v>6569.67</v>
      </c>
      <c r="I697">
        <v>13139.34</v>
      </c>
      <c r="J697" t="s">
        <v>324</v>
      </c>
      <c r="K697" s="1">
        <f t="shared" si="14"/>
        <v>26278.68</v>
      </c>
      <c r="L697" s="1">
        <v>0</v>
      </c>
    </row>
    <row r="698" spans="1:12" x14ac:dyDescent="0.25">
      <c r="A698">
        <v>416040292</v>
      </c>
      <c r="B698" t="s">
        <v>1041</v>
      </c>
      <c r="C698" t="s">
        <v>920</v>
      </c>
      <c r="D698" t="s">
        <v>431</v>
      </c>
      <c r="F698">
        <v>6569.67</v>
      </c>
      <c r="G698">
        <v>6569.67</v>
      </c>
      <c r="I698">
        <v>13139.34</v>
      </c>
      <c r="J698" t="s">
        <v>324</v>
      </c>
      <c r="K698" s="1">
        <f t="shared" si="14"/>
        <v>26278.68</v>
      </c>
      <c r="L698" s="1">
        <v>0</v>
      </c>
    </row>
    <row r="699" spans="1:12" x14ac:dyDescent="0.25">
      <c r="A699">
        <v>416050107</v>
      </c>
      <c r="B699" t="s">
        <v>1042</v>
      </c>
      <c r="C699" t="s">
        <v>920</v>
      </c>
      <c r="D699" t="s">
        <v>431</v>
      </c>
      <c r="F699">
        <v>6844.53</v>
      </c>
      <c r="G699">
        <v>6844.53</v>
      </c>
      <c r="I699">
        <v>13689.06</v>
      </c>
      <c r="J699" t="s">
        <v>324</v>
      </c>
      <c r="K699" s="1">
        <f t="shared" si="14"/>
        <v>27378.12</v>
      </c>
      <c r="L699" s="1">
        <v>0</v>
      </c>
    </row>
    <row r="700" spans="1:12" x14ac:dyDescent="0.25">
      <c r="A700">
        <v>416030190</v>
      </c>
      <c r="B700" t="s">
        <v>1043</v>
      </c>
      <c r="C700" t="s">
        <v>920</v>
      </c>
      <c r="D700" t="s">
        <v>431</v>
      </c>
      <c r="F700">
        <v>7384.78</v>
      </c>
      <c r="G700">
        <v>7384.78</v>
      </c>
      <c r="I700">
        <v>14769.56</v>
      </c>
      <c r="J700" t="s">
        <v>324</v>
      </c>
      <c r="K700" s="1">
        <f t="shared" si="14"/>
        <v>29539.119999999999</v>
      </c>
      <c r="L700" s="1">
        <v>0</v>
      </c>
    </row>
    <row r="701" spans="1:12" x14ac:dyDescent="0.25">
      <c r="A701">
        <v>408050063</v>
      </c>
      <c r="B701" t="s">
        <v>1044</v>
      </c>
      <c r="C701" t="s">
        <v>413</v>
      </c>
      <c r="D701" t="s">
        <v>431</v>
      </c>
      <c r="F701">
        <v>1653.73</v>
      </c>
      <c r="G701">
        <v>1653.73</v>
      </c>
      <c r="H701">
        <v>6176.4</v>
      </c>
      <c r="I701">
        <v>9483.8599999999988</v>
      </c>
      <c r="J701" t="s">
        <v>324</v>
      </c>
      <c r="K701" s="1">
        <f t="shared" si="14"/>
        <v>6614.92</v>
      </c>
      <c r="L701" s="1">
        <v>0</v>
      </c>
    </row>
    <row r="702" spans="1:12" x14ac:dyDescent="0.25">
      <c r="A702">
        <v>408040092</v>
      </c>
      <c r="B702" t="s">
        <v>1045</v>
      </c>
      <c r="C702" t="s">
        <v>413</v>
      </c>
      <c r="D702" t="s">
        <v>431</v>
      </c>
      <c r="F702">
        <v>1739.48</v>
      </c>
      <c r="G702">
        <v>1739.48</v>
      </c>
      <c r="H702">
        <v>7336.92</v>
      </c>
      <c r="I702">
        <v>10815.88</v>
      </c>
      <c r="J702" t="s">
        <v>324</v>
      </c>
      <c r="K702" s="1">
        <f t="shared" si="14"/>
        <v>6957.92</v>
      </c>
      <c r="L702" s="1">
        <v>0</v>
      </c>
    </row>
    <row r="703" spans="1:12" x14ac:dyDescent="0.25">
      <c r="A703">
        <v>408010142</v>
      </c>
      <c r="B703" t="s">
        <v>1046</v>
      </c>
      <c r="C703" t="s">
        <v>413</v>
      </c>
      <c r="D703" t="s">
        <v>431</v>
      </c>
      <c r="F703">
        <v>423.51</v>
      </c>
      <c r="G703">
        <v>1694.04</v>
      </c>
      <c r="I703">
        <v>2117.5500000000002</v>
      </c>
      <c r="J703" t="s">
        <v>397</v>
      </c>
      <c r="K703" s="1">
        <f t="shared" si="14"/>
        <v>1694.04</v>
      </c>
      <c r="L703" s="1">
        <v>0</v>
      </c>
    </row>
    <row r="704" spans="1:12" x14ac:dyDescent="0.25">
      <c r="A704">
        <v>403020123</v>
      </c>
      <c r="B704" t="s">
        <v>1047</v>
      </c>
      <c r="C704" t="s">
        <v>413</v>
      </c>
      <c r="D704" t="s">
        <v>431</v>
      </c>
      <c r="F704">
        <v>347.62</v>
      </c>
      <c r="G704">
        <v>1738.1</v>
      </c>
      <c r="I704">
        <v>2085.7199999999998</v>
      </c>
      <c r="J704" t="s">
        <v>397</v>
      </c>
      <c r="K704" s="1">
        <f t="shared" si="14"/>
        <v>1390.48</v>
      </c>
      <c r="L704" s="1">
        <f t="shared" ref="L704:L705" si="15">G704-K704</f>
        <v>347.61999999999989</v>
      </c>
    </row>
    <row r="705" spans="1:12" x14ac:dyDescent="0.25">
      <c r="A705">
        <v>408060379</v>
      </c>
      <c r="B705" t="s">
        <v>1048</v>
      </c>
      <c r="C705" t="s">
        <v>413</v>
      </c>
      <c r="D705" t="s">
        <v>431</v>
      </c>
      <c r="F705">
        <v>225.16</v>
      </c>
      <c r="G705">
        <v>1350.96</v>
      </c>
      <c r="I705" t="e">
        <v>#REF!</v>
      </c>
      <c r="J705" t="s">
        <v>397</v>
      </c>
      <c r="K705" s="1">
        <f t="shared" si="14"/>
        <v>900.64</v>
      </c>
      <c r="L705" s="1">
        <f t="shared" si="15"/>
        <v>450.32000000000005</v>
      </c>
    </row>
    <row r="706" spans="1:12" x14ac:dyDescent="0.25">
      <c r="A706">
        <v>408050896</v>
      </c>
      <c r="B706" t="s">
        <v>1049</v>
      </c>
      <c r="C706" t="s">
        <v>413</v>
      </c>
      <c r="D706" t="s">
        <v>431</v>
      </c>
      <c r="F706">
        <v>475.8</v>
      </c>
      <c r="G706">
        <v>1903.2</v>
      </c>
      <c r="I706">
        <v>2379</v>
      </c>
      <c r="J706" t="s">
        <v>397</v>
      </c>
      <c r="K706" s="1">
        <f t="shared" ref="K706:K769" si="16">(F706*4)</f>
        <v>1903.2</v>
      </c>
      <c r="L706" s="1">
        <v>0</v>
      </c>
    </row>
    <row r="707" spans="1:12" x14ac:dyDescent="0.25">
      <c r="A707">
        <v>408050160</v>
      </c>
      <c r="B707" t="s">
        <v>1050</v>
      </c>
      <c r="C707" t="s">
        <v>413</v>
      </c>
      <c r="D707" t="s">
        <v>431</v>
      </c>
      <c r="F707">
        <v>2294.3200000000002</v>
      </c>
      <c r="G707">
        <v>4588.6400000000003</v>
      </c>
      <c r="I707">
        <v>6882.96</v>
      </c>
      <c r="J707" t="s">
        <v>397</v>
      </c>
      <c r="K707" s="1">
        <f t="shared" si="16"/>
        <v>9177.2800000000007</v>
      </c>
      <c r="L707" s="1">
        <v>0</v>
      </c>
    </row>
    <row r="708" spans="1:12" x14ac:dyDescent="0.25">
      <c r="A708">
        <v>408050039</v>
      </c>
      <c r="B708" t="s">
        <v>1051</v>
      </c>
      <c r="C708" t="s">
        <v>413</v>
      </c>
      <c r="D708" t="s">
        <v>431</v>
      </c>
      <c r="F708">
        <v>371.12</v>
      </c>
      <c r="G708">
        <v>1113.3599999999999</v>
      </c>
      <c r="I708">
        <v>1484.48</v>
      </c>
      <c r="J708" t="s">
        <v>397</v>
      </c>
      <c r="K708" s="1">
        <f t="shared" si="16"/>
        <v>1484.48</v>
      </c>
      <c r="L708" s="1">
        <v>0</v>
      </c>
    </row>
    <row r="709" spans="1:12" x14ac:dyDescent="0.25">
      <c r="A709">
        <v>408060476</v>
      </c>
      <c r="B709" t="s">
        <v>1052</v>
      </c>
      <c r="C709" t="s">
        <v>413</v>
      </c>
      <c r="D709" t="s">
        <v>431</v>
      </c>
      <c r="F709">
        <v>680.2</v>
      </c>
      <c r="G709">
        <v>1360.4</v>
      </c>
      <c r="I709">
        <v>2040.6</v>
      </c>
      <c r="J709" t="s">
        <v>397</v>
      </c>
      <c r="K709" s="1">
        <f t="shared" si="16"/>
        <v>2720.8</v>
      </c>
      <c r="L709" s="1">
        <v>0</v>
      </c>
    </row>
    <row r="710" spans="1:12" x14ac:dyDescent="0.25">
      <c r="A710">
        <v>408040076</v>
      </c>
      <c r="B710" t="s">
        <v>1053</v>
      </c>
      <c r="C710" t="s">
        <v>413</v>
      </c>
      <c r="D710" t="s">
        <v>431</v>
      </c>
      <c r="F710">
        <v>2404.14</v>
      </c>
      <c r="G710">
        <v>2404.14</v>
      </c>
      <c r="H710">
        <v>5203.67</v>
      </c>
      <c r="I710">
        <v>10011.949999999999</v>
      </c>
      <c r="J710" t="s">
        <v>324</v>
      </c>
      <c r="K710" s="1">
        <f t="shared" si="16"/>
        <v>9616.56</v>
      </c>
      <c r="L710" s="1">
        <v>0</v>
      </c>
    </row>
    <row r="711" spans="1:12" x14ac:dyDescent="0.25">
      <c r="A711">
        <v>408060310</v>
      </c>
      <c r="B711" t="s">
        <v>1054</v>
      </c>
      <c r="C711" t="s">
        <v>413</v>
      </c>
      <c r="D711" t="s">
        <v>431</v>
      </c>
      <c r="F711">
        <v>368.03</v>
      </c>
      <c r="G711">
        <v>1104.0899999999999</v>
      </c>
      <c r="I711">
        <v>1472.12</v>
      </c>
      <c r="J711" t="s">
        <v>397</v>
      </c>
      <c r="K711" s="1">
        <f t="shared" si="16"/>
        <v>1472.12</v>
      </c>
      <c r="L711" s="1">
        <v>0</v>
      </c>
    </row>
    <row r="712" spans="1:12" x14ac:dyDescent="0.25">
      <c r="A712">
        <v>408060352</v>
      </c>
      <c r="B712" t="s">
        <v>1055</v>
      </c>
      <c r="C712" t="s">
        <v>413</v>
      </c>
      <c r="D712" t="s">
        <v>431</v>
      </c>
      <c r="F712">
        <v>151.66</v>
      </c>
      <c r="G712">
        <v>909.96</v>
      </c>
      <c r="I712">
        <v>1061.6199999999999</v>
      </c>
      <c r="J712" t="s">
        <v>397</v>
      </c>
      <c r="K712" s="1">
        <f t="shared" si="16"/>
        <v>606.64</v>
      </c>
      <c r="L712" s="1">
        <f t="shared" ref="L712:L764" si="17">G712-K712</f>
        <v>303.32000000000005</v>
      </c>
    </row>
    <row r="713" spans="1:12" x14ac:dyDescent="0.25">
      <c r="A713">
        <v>408060190</v>
      </c>
      <c r="B713" t="s">
        <v>1056</v>
      </c>
      <c r="C713" t="s">
        <v>413</v>
      </c>
      <c r="D713" t="s">
        <v>431</v>
      </c>
      <c r="F713">
        <v>645.67999999999995</v>
      </c>
      <c r="G713">
        <v>1291.3599999999999</v>
      </c>
      <c r="I713">
        <v>1937.04</v>
      </c>
      <c r="J713" t="s">
        <v>397</v>
      </c>
      <c r="K713" s="1">
        <f t="shared" si="16"/>
        <v>2582.7199999999998</v>
      </c>
      <c r="L713" s="1">
        <v>0</v>
      </c>
    </row>
    <row r="714" spans="1:12" x14ac:dyDescent="0.25">
      <c r="A714">
        <v>408030291</v>
      </c>
      <c r="B714" t="s">
        <v>1057</v>
      </c>
      <c r="C714" t="s">
        <v>413</v>
      </c>
      <c r="D714" t="s">
        <v>431</v>
      </c>
      <c r="F714">
        <v>2781.7</v>
      </c>
      <c r="G714">
        <v>5563.4</v>
      </c>
      <c r="I714">
        <v>8345.1</v>
      </c>
      <c r="J714" t="s">
        <v>324</v>
      </c>
      <c r="K714" s="1">
        <f t="shared" si="16"/>
        <v>11126.8</v>
      </c>
      <c r="L714" s="1">
        <v>0</v>
      </c>
    </row>
    <row r="715" spans="1:12" x14ac:dyDescent="0.25">
      <c r="A715">
        <v>408060212</v>
      </c>
      <c r="B715" t="s">
        <v>1058</v>
      </c>
      <c r="C715" t="s">
        <v>413</v>
      </c>
      <c r="D715" t="s">
        <v>431</v>
      </c>
      <c r="F715">
        <v>91.49</v>
      </c>
      <c r="G715">
        <v>914.9</v>
      </c>
      <c r="I715">
        <v>1006.39</v>
      </c>
      <c r="J715" t="s">
        <v>397</v>
      </c>
      <c r="K715" s="1">
        <f t="shared" si="16"/>
        <v>365.96</v>
      </c>
      <c r="L715" s="1">
        <f t="shared" si="17"/>
        <v>548.94000000000005</v>
      </c>
    </row>
    <row r="716" spans="1:12" x14ac:dyDescent="0.25">
      <c r="A716">
        <v>408050659</v>
      </c>
      <c r="B716" t="s">
        <v>1059</v>
      </c>
      <c r="C716" t="s">
        <v>413</v>
      </c>
      <c r="D716" t="s">
        <v>431</v>
      </c>
      <c r="F716">
        <v>355.81</v>
      </c>
      <c r="G716">
        <v>1067.43</v>
      </c>
      <c r="I716">
        <v>1423.24</v>
      </c>
      <c r="J716" t="s">
        <v>397</v>
      </c>
      <c r="K716" s="1">
        <f t="shared" si="16"/>
        <v>1423.24</v>
      </c>
      <c r="L716" s="1">
        <v>0</v>
      </c>
    </row>
    <row r="717" spans="1:12" x14ac:dyDescent="0.25">
      <c r="A717">
        <v>408050055</v>
      </c>
      <c r="B717" t="s">
        <v>1060</v>
      </c>
      <c r="C717" t="s">
        <v>413</v>
      </c>
      <c r="D717" t="s">
        <v>431</v>
      </c>
      <c r="F717">
        <v>2207.1999999999998</v>
      </c>
      <c r="G717">
        <v>2207.1999999999998</v>
      </c>
      <c r="H717">
        <v>17244.439999999999</v>
      </c>
      <c r="I717">
        <v>21658.84</v>
      </c>
      <c r="J717" t="s">
        <v>324</v>
      </c>
      <c r="K717" s="1">
        <f t="shared" si="16"/>
        <v>8828.7999999999993</v>
      </c>
      <c r="L717" s="1">
        <v>0</v>
      </c>
    </row>
    <row r="718" spans="1:12" x14ac:dyDescent="0.25">
      <c r="A718">
        <v>408040084</v>
      </c>
      <c r="B718" t="s">
        <v>1061</v>
      </c>
      <c r="C718" t="s">
        <v>413</v>
      </c>
      <c r="D718" t="s">
        <v>431</v>
      </c>
      <c r="F718">
        <v>2341.71</v>
      </c>
      <c r="G718">
        <v>2341.71</v>
      </c>
      <c r="H718">
        <v>3566.3</v>
      </c>
      <c r="I718">
        <v>8249.7200000000012</v>
      </c>
      <c r="J718" t="s">
        <v>324</v>
      </c>
      <c r="K718" s="1">
        <f t="shared" si="16"/>
        <v>9366.84</v>
      </c>
      <c r="L718" s="1">
        <v>0</v>
      </c>
    </row>
    <row r="719" spans="1:12" x14ac:dyDescent="0.25">
      <c r="A719">
        <v>408060182</v>
      </c>
      <c r="B719" t="s">
        <v>1062</v>
      </c>
      <c r="C719" t="s">
        <v>413</v>
      </c>
      <c r="D719" t="s">
        <v>431</v>
      </c>
      <c r="F719">
        <v>327.25</v>
      </c>
      <c r="G719">
        <v>981.75</v>
      </c>
      <c r="I719">
        <v>1309</v>
      </c>
      <c r="J719" t="s">
        <v>397</v>
      </c>
      <c r="K719" s="1">
        <f t="shared" si="16"/>
        <v>1309</v>
      </c>
      <c r="L719" s="1">
        <v>0</v>
      </c>
    </row>
    <row r="720" spans="1:12" x14ac:dyDescent="0.25">
      <c r="A720">
        <v>408050888</v>
      </c>
      <c r="B720" t="s">
        <v>1063</v>
      </c>
      <c r="C720" t="s">
        <v>413</v>
      </c>
      <c r="D720" t="s">
        <v>431</v>
      </c>
      <c r="F720">
        <v>578.89</v>
      </c>
      <c r="G720">
        <v>1157.78</v>
      </c>
      <c r="I720">
        <v>1736.67</v>
      </c>
      <c r="J720" t="s">
        <v>397</v>
      </c>
      <c r="K720" s="1">
        <f t="shared" si="16"/>
        <v>2315.56</v>
      </c>
      <c r="L720" s="1">
        <v>0</v>
      </c>
    </row>
    <row r="721" spans="1:12" x14ac:dyDescent="0.25">
      <c r="A721">
        <v>408010215</v>
      </c>
      <c r="B721" t="s">
        <v>1064</v>
      </c>
      <c r="C721" t="s">
        <v>413</v>
      </c>
      <c r="D721" t="s">
        <v>431</v>
      </c>
      <c r="F721">
        <v>379.15</v>
      </c>
      <c r="G721">
        <v>1137.45</v>
      </c>
      <c r="I721">
        <v>1516.6</v>
      </c>
      <c r="J721" t="s">
        <v>397</v>
      </c>
      <c r="K721" s="1">
        <f t="shared" si="16"/>
        <v>1516.6</v>
      </c>
      <c r="L721" s="1">
        <v>0</v>
      </c>
    </row>
    <row r="722" spans="1:12" x14ac:dyDescent="0.25">
      <c r="A722">
        <v>408060441</v>
      </c>
      <c r="B722" t="s">
        <v>1065</v>
      </c>
      <c r="C722" t="s">
        <v>413</v>
      </c>
      <c r="D722" t="s">
        <v>431</v>
      </c>
      <c r="F722">
        <v>229.4</v>
      </c>
      <c r="G722">
        <v>917.6</v>
      </c>
      <c r="I722">
        <v>1147</v>
      </c>
      <c r="J722" t="s">
        <v>397</v>
      </c>
      <c r="K722" s="1">
        <f t="shared" si="16"/>
        <v>917.6</v>
      </c>
      <c r="L722" s="1">
        <v>0</v>
      </c>
    </row>
    <row r="723" spans="1:12" x14ac:dyDescent="0.25">
      <c r="A723">
        <v>408060050</v>
      </c>
      <c r="B723" t="s">
        <v>1066</v>
      </c>
      <c r="C723" t="s">
        <v>413</v>
      </c>
      <c r="D723" t="s">
        <v>431</v>
      </c>
      <c r="F723">
        <v>213.79</v>
      </c>
      <c r="G723">
        <v>1068.95</v>
      </c>
      <c r="I723">
        <v>1282.74</v>
      </c>
      <c r="J723" t="s">
        <v>397</v>
      </c>
      <c r="K723" s="1">
        <f t="shared" si="16"/>
        <v>855.16</v>
      </c>
      <c r="L723" s="1">
        <f t="shared" si="17"/>
        <v>213.79000000000008</v>
      </c>
    </row>
    <row r="724" spans="1:12" x14ac:dyDescent="0.25">
      <c r="A724">
        <v>408030801</v>
      </c>
      <c r="B724" t="s">
        <v>1067</v>
      </c>
      <c r="C724" t="s">
        <v>413</v>
      </c>
      <c r="D724" t="s">
        <v>431</v>
      </c>
      <c r="F724">
        <v>3781.53</v>
      </c>
      <c r="G724">
        <v>7563.06</v>
      </c>
      <c r="I724">
        <v>11344.59</v>
      </c>
      <c r="J724" t="s">
        <v>324</v>
      </c>
      <c r="K724" s="1">
        <f t="shared" si="16"/>
        <v>15126.12</v>
      </c>
      <c r="L724" s="1">
        <v>0</v>
      </c>
    </row>
    <row r="725" spans="1:12" x14ac:dyDescent="0.25">
      <c r="A725">
        <v>408030267</v>
      </c>
      <c r="B725" t="s">
        <v>1068</v>
      </c>
      <c r="C725" t="s">
        <v>413</v>
      </c>
      <c r="D725" t="s">
        <v>431</v>
      </c>
      <c r="F725">
        <v>1722.37</v>
      </c>
      <c r="G725">
        <v>3444.74</v>
      </c>
      <c r="I725">
        <v>5167.1099999999997</v>
      </c>
      <c r="J725" t="s">
        <v>324</v>
      </c>
      <c r="K725" s="1">
        <f t="shared" si="16"/>
        <v>6889.48</v>
      </c>
      <c r="L725" s="1">
        <v>0</v>
      </c>
    </row>
    <row r="726" spans="1:12" x14ac:dyDescent="0.25">
      <c r="A726">
        <v>408030380</v>
      </c>
      <c r="B726" t="s">
        <v>1069</v>
      </c>
      <c r="C726" t="s">
        <v>413</v>
      </c>
      <c r="D726" t="s">
        <v>431</v>
      </c>
      <c r="F726">
        <v>1720.27</v>
      </c>
      <c r="G726">
        <v>3440.54</v>
      </c>
      <c r="I726">
        <v>5160.8100000000004</v>
      </c>
      <c r="J726" t="s">
        <v>324</v>
      </c>
      <c r="K726" s="1">
        <f t="shared" si="16"/>
        <v>6881.08</v>
      </c>
      <c r="L726" s="1">
        <v>0</v>
      </c>
    </row>
    <row r="727" spans="1:12" x14ac:dyDescent="0.25">
      <c r="A727">
        <v>408030275</v>
      </c>
      <c r="B727" t="s">
        <v>1070</v>
      </c>
      <c r="C727" t="s">
        <v>413</v>
      </c>
      <c r="D727" t="s">
        <v>431</v>
      </c>
      <c r="F727">
        <v>2781.7</v>
      </c>
      <c r="G727">
        <v>5563.4</v>
      </c>
      <c r="I727">
        <v>8345.1</v>
      </c>
      <c r="J727" t="s">
        <v>324</v>
      </c>
      <c r="K727" s="1">
        <f t="shared" si="16"/>
        <v>11126.8</v>
      </c>
      <c r="L727" s="1">
        <v>0</v>
      </c>
    </row>
    <row r="728" spans="1:12" x14ac:dyDescent="0.25">
      <c r="A728">
        <v>408060140</v>
      </c>
      <c r="B728" t="s">
        <v>1071</v>
      </c>
      <c r="C728" t="s">
        <v>413</v>
      </c>
      <c r="D728" t="s">
        <v>431</v>
      </c>
      <c r="F728">
        <v>222.95</v>
      </c>
      <c r="G728">
        <v>1114.75</v>
      </c>
      <c r="I728">
        <v>1337.7</v>
      </c>
      <c r="J728" t="s">
        <v>397</v>
      </c>
      <c r="K728" s="1">
        <f t="shared" si="16"/>
        <v>891.8</v>
      </c>
      <c r="L728" s="1">
        <f t="shared" si="17"/>
        <v>222.95000000000005</v>
      </c>
    </row>
    <row r="729" spans="1:12" x14ac:dyDescent="0.25">
      <c r="A729">
        <v>408050179</v>
      </c>
      <c r="B729" t="s">
        <v>1072</v>
      </c>
      <c r="C729" t="s">
        <v>413</v>
      </c>
      <c r="D729" t="s">
        <v>431</v>
      </c>
      <c r="F729">
        <v>1602.18</v>
      </c>
      <c r="G729">
        <v>1602.18</v>
      </c>
      <c r="I729">
        <v>3204.36</v>
      </c>
      <c r="J729" t="s">
        <v>397</v>
      </c>
      <c r="K729" s="1">
        <f t="shared" si="16"/>
        <v>6408.72</v>
      </c>
      <c r="L729" s="1">
        <v>0</v>
      </c>
    </row>
    <row r="730" spans="1:12" x14ac:dyDescent="0.25">
      <c r="A730">
        <v>408020032</v>
      </c>
      <c r="B730" t="s">
        <v>1073</v>
      </c>
      <c r="C730" t="s">
        <v>413</v>
      </c>
      <c r="D730" t="s">
        <v>431</v>
      </c>
      <c r="F730">
        <v>230.37</v>
      </c>
      <c r="G730">
        <v>921.48</v>
      </c>
      <c r="I730">
        <v>1151.8499999999999</v>
      </c>
      <c r="J730" t="s">
        <v>397</v>
      </c>
      <c r="K730" s="1">
        <f t="shared" si="16"/>
        <v>921.48</v>
      </c>
      <c r="L730" s="1">
        <v>0</v>
      </c>
    </row>
    <row r="731" spans="1:12" x14ac:dyDescent="0.25">
      <c r="A731">
        <v>408060123</v>
      </c>
      <c r="B731" t="s">
        <v>1074</v>
      </c>
      <c r="C731" t="s">
        <v>413</v>
      </c>
      <c r="D731" t="s">
        <v>431</v>
      </c>
      <c r="F731">
        <v>283.66000000000003</v>
      </c>
      <c r="G731">
        <v>1134.6400000000001</v>
      </c>
      <c r="I731">
        <v>1418.3</v>
      </c>
      <c r="J731" t="s">
        <v>397</v>
      </c>
      <c r="K731" s="1">
        <f t="shared" si="16"/>
        <v>1134.6400000000001</v>
      </c>
      <c r="L731" s="1">
        <v>0</v>
      </c>
    </row>
    <row r="732" spans="1:12" x14ac:dyDescent="0.25">
      <c r="A732">
        <v>408030070</v>
      </c>
      <c r="B732" t="s">
        <v>1075</v>
      </c>
      <c r="C732" t="s">
        <v>413</v>
      </c>
      <c r="D732" t="s">
        <v>431</v>
      </c>
      <c r="F732">
        <v>1413</v>
      </c>
      <c r="G732">
        <v>2826</v>
      </c>
      <c r="I732">
        <v>4239</v>
      </c>
      <c r="J732" t="s">
        <v>324</v>
      </c>
      <c r="K732" s="1">
        <f t="shared" si="16"/>
        <v>5652</v>
      </c>
      <c r="L732" s="1">
        <v>0</v>
      </c>
    </row>
    <row r="733" spans="1:12" x14ac:dyDescent="0.25">
      <c r="A733">
        <v>408030143</v>
      </c>
      <c r="B733" t="s">
        <v>1076</v>
      </c>
      <c r="C733" t="s">
        <v>413</v>
      </c>
      <c r="D733" t="s">
        <v>431</v>
      </c>
      <c r="F733">
        <v>2166.29</v>
      </c>
      <c r="G733">
        <v>4332.58</v>
      </c>
      <c r="I733">
        <v>6498.87</v>
      </c>
      <c r="J733" t="s">
        <v>324</v>
      </c>
      <c r="K733" s="1">
        <f t="shared" si="16"/>
        <v>8665.16</v>
      </c>
      <c r="L733" s="1">
        <v>0</v>
      </c>
    </row>
    <row r="734" spans="1:12" x14ac:dyDescent="0.25">
      <c r="A734">
        <v>408030135</v>
      </c>
      <c r="B734" t="s">
        <v>1077</v>
      </c>
      <c r="C734" t="s">
        <v>413</v>
      </c>
      <c r="D734" t="s">
        <v>431</v>
      </c>
      <c r="F734">
        <v>1883.27</v>
      </c>
      <c r="G734">
        <v>3766.54</v>
      </c>
      <c r="I734">
        <v>5649.81</v>
      </c>
      <c r="J734" t="s">
        <v>324</v>
      </c>
      <c r="K734" s="1">
        <f t="shared" si="16"/>
        <v>7533.08</v>
      </c>
      <c r="L734" s="1">
        <v>0</v>
      </c>
    </row>
    <row r="735" spans="1:12" x14ac:dyDescent="0.25">
      <c r="A735">
        <v>408030160</v>
      </c>
      <c r="B735" t="s">
        <v>1078</v>
      </c>
      <c r="C735" t="s">
        <v>413</v>
      </c>
      <c r="D735" t="s">
        <v>431</v>
      </c>
      <c r="F735">
        <v>2166.29</v>
      </c>
      <c r="G735">
        <v>4332.58</v>
      </c>
      <c r="I735">
        <v>6498.87</v>
      </c>
      <c r="J735" t="s">
        <v>324</v>
      </c>
      <c r="K735" s="1">
        <f t="shared" si="16"/>
        <v>8665.16</v>
      </c>
      <c r="L735" s="1">
        <v>0</v>
      </c>
    </row>
    <row r="736" spans="1:12" x14ac:dyDescent="0.25">
      <c r="A736">
        <v>408020601</v>
      </c>
      <c r="B736" t="s">
        <v>1079</v>
      </c>
      <c r="C736" t="s">
        <v>413</v>
      </c>
      <c r="D736" t="s">
        <v>431</v>
      </c>
      <c r="F736">
        <v>229.29</v>
      </c>
      <c r="G736">
        <v>917.16</v>
      </c>
      <c r="I736">
        <v>1146.45</v>
      </c>
      <c r="J736" t="s">
        <v>397</v>
      </c>
      <c r="K736" s="1">
        <f t="shared" si="16"/>
        <v>917.16</v>
      </c>
      <c r="L736" s="1">
        <v>0</v>
      </c>
    </row>
    <row r="737" spans="1:12" x14ac:dyDescent="0.25">
      <c r="A737">
        <v>408050861</v>
      </c>
      <c r="B737" t="s">
        <v>1080</v>
      </c>
      <c r="C737" t="s">
        <v>413</v>
      </c>
      <c r="D737" t="s">
        <v>431</v>
      </c>
      <c r="F737">
        <v>769.41</v>
      </c>
      <c r="G737">
        <v>1538.82</v>
      </c>
      <c r="I737">
        <v>2308.23</v>
      </c>
      <c r="J737" t="s">
        <v>397</v>
      </c>
      <c r="K737" s="1">
        <f t="shared" si="16"/>
        <v>3077.64</v>
      </c>
      <c r="L737" s="1">
        <v>0</v>
      </c>
    </row>
    <row r="738" spans="1:12" x14ac:dyDescent="0.25">
      <c r="A738">
        <v>408050128</v>
      </c>
      <c r="B738" t="s">
        <v>1081</v>
      </c>
      <c r="C738" t="s">
        <v>413</v>
      </c>
      <c r="D738" t="s">
        <v>431</v>
      </c>
      <c r="F738">
        <v>273.14999999999998</v>
      </c>
      <c r="G738">
        <v>1092.5999999999999</v>
      </c>
      <c r="I738">
        <v>1365.75</v>
      </c>
      <c r="J738" t="s">
        <v>397</v>
      </c>
      <c r="K738" s="1">
        <f t="shared" si="16"/>
        <v>1092.5999999999999</v>
      </c>
      <c r="L738" s="1">
        <v>0</v>
      </c>
    </row>
    <row r="739" spans="1:12" x14ac:dyDescent="0.25">
      <c r="A739">
        <v>408060034</v>
      </c>
      <c r="B739" t="s">
        <v>1082</v>
      </c>
      <c r="C739" t="s">
        <v>413</v>
      </c>
      <c r="D739" t="s">
        <v>431</v>
      </c>
      <c r="F739">
        <v>809.74</v>
      </c>
      <c r="G739">
        <v>1619.48</v>
      </c>
      <c r="I739">
        <v>2429.2199999999998</v>
      </c>
      <c r="J739" t="s">
        <v>324</v>
      </c>
      <c r="K739" s="1">
        <f t="shared" si="16"/>
        <v>3238.96</v>
      </c>
      <c r="L739" s="1">
        <v>0</v>
      </c>
    </row>
    <row r="740" spans="1:12" x14ac:dyDescent="0.25">
      <c r="A740">
        <v>408060158</v>
      </c>
      <c r="B740" t="s">
        <v>1083</v>
      </c>
      <c r="C740" t="s">
        <v>413</v>
      </c>
      <c r="D740" t="s">
        <v>431</v>
      </c>
      <c r="F740">
        <v>122.01</v>
      </c>
      <c r="G740">
        <v>976.08</v>
      </c>
      <c r="I740">
        <v>1098.0899999999999</v>
      </c>
      <c r="J740" t="s">
        <v>397</v>
      </c>
      <c r="K740" s="1">
        <f t="shared" si="16"/>
        <v>488.04</v>
      </c>
      <c r="L740" s="1">
        <f t="shared" si="17"/>
        <v>488.04</v>
      </c>
    </row>
    <row r="741" spans="1:12" x14ac:dyDescent="0.25">
      <c r="A741">
        <v>408020555</v>
      </c>
      <c r="B741" t="s">
        <v>1084</v>
      </c>
      <c r="C741" t="s">
        <v>413</v>
      </c>
      <c r="D741" t="s">
        <v>431</v>
      </c>
      <c r="F741">
        <v>203.12</v>
      </c>
      <c r="G741">
        <v>1015.6</v>
      </c>
      <c r="I741">
        <v>1218.72</v>
      </c>
      <c r="J741" t="s">
        <v>397</v>
      </c>
      <c r="K741" s="1">
        <f t="shared" si="16"/>
        <v>812.48</v>
      </c>
      <c r="L741" s="1">
        <f t="shared" si="17"/>
        <v>203.12</v>
      </c>
    </row>
    <row r="742" spans="1:12" x14ac:dyDescent="0.25">
      <c r="A742">
        <v>408050926</v>
      </c>
      <c r="B742" t="s">
        <v>1085</v>
      </c>
      <c r="C742" t="s">
        <v>413</v>
      </c>
      <c r="D742" t="s">
        <v>431</v>
      </c>
      <c r="F742">
        <v>1330.37</v>
      </c>
      <c r="G742">
        <v>2660.74</v>
      </c>
      <c r="I742">
        <v>3991.11</v>
      </c>
      <c r="J742" t="s">
        <v>397</v>
      </c>
      <c r="K742" s="1">
        <f t="shared" si="16"/>
        <v>5321.48</v>
      </c>
      <c r="L742" s="1">
        <v>0</v>
      </c>
    </row>
    <row r="743" spans="1:12" x14ac:dyDescent="0.25">
      <c r="A743">
        <v>408050799</v>
      </c>
      <c r="B743" t="s">
        <v>1086</v>
      </c>
      <c r="C743" t="s">
        <v>413</v>
      </c>
      <c r="D743" t="s">
        <v>431</v>
      </c>
      <c r="F743">
        <v>759.42</v>
      </c>
      <c r="G743">
        <v>1518.84</v>
      </c>
      <c r="I743">
        <v>2278.2600000000002</v>
      </c>
      <c r="J743" t="s">
        <v>397</v>
      </c>
      <c r="K743" s="1">
        <f t="shared" si="16"/>
        <v>3037.68</v>
      </c>
      <c r="L743" s="1">
        <v>0</v>
      </c>
    </row>
    <row r="744" spans="1:12" x14ac:dyDescent="0.25">
      <c r="A744">
        <v>408060093</v>
      </c>
      <c r="B744" t="s">
        <v>1087</v>
      </c>
      <c r="C744" t="s">
        <v>413</v>
      </c>
      <c r="D744" t="s">
        <v>431</v>
      </c>
      <c r="F744">
        <v>705.02</v>
      </c>
      <c r="G744">
        <v>1410.04</v>
      </c>
      <c r="I744">
        <v>2115.06</v>
      </c>
      <c r="J744" t="s">
        <v>397</v>
      </c>
      <c r="K744" s="1">
        <f t="shared" si="16"/>
        <v>2820.08</v>
      </c>
      <c r="L744" s="1">
        <v>0</v>
      </c>
    </row>
    <row r="745" spans="1:12" x14ac:dyDescent="0.25">
      <c r="A745">
        <v>408050152</v>
      </c>
      <c r="B745" t="s">
        <v>1088</v>
      </c>
      <c r="C745" t="s">
        <v>413</v>
      </c>
      <c r="D745" t="s">
        <v>431</v>
      </c>
      <c r="F745">
        <v>578.89</v>
      </c>
      <c r="G745">
        <v>1157.78</v>
      </c>
      <c r="I745">
        <v>1736.67</v>
      </c>
      <c r="J745" t="s">
        <v>397</v>
      </c>
      <c r="K745" s="1">
        <f t="shared" si="16"/>
        <v>2315.56</v>
      </c>
      <c r="L745" s="1">
        <v>0</v>
      </c>
    </row>
    <row r="746" spans="1:12" x14ac:dyDescent="0.25">
      <c r="A746">
        <v>408010185</v>
      </c>
      <c r="B746" t="s">
        <v>1089</v>
      </c>
      <c r="C746" t="s">
        <v>413</v>
      </c>
      <c r="D746" t="s">
        <v>431</v>
      </c>
      <c r="F746">
        <v>377.59</v>
      </c>
      <c r="G746">
        <v>1132.77</v>
      </c>
      <c r="I746">
        <v>1510.36</v>
      </c>
      <c r="J746" t="s">
        <v>397</v>
      </c>
      <c r="K746" s="1">
        <f t="shared" si="16"/>
        <v>1510.36</v>
      </c>
      <c r="L746" s="1">
        <v>0</v>
      </c>
    </row>
    <row r="747" spans="1:12" x14ac:dyDescent="0.25">
      <c r="A747">
        <v>408030151</v>
      </c>
      <c r="B747" t="s">
        <v>1090</v>
      </c>
      <c r="C747" t="s">
        <v>413</v>
      </c>
      <c r="D747" t="s">
        <v>431</v>
      </c>
      <c r="F747">
        <v>2166.29</v>
      </c>
      <c r="G747">
        <v>4332.58</v>
      </c>
      <c r="I747">
        <v>6498.87</v>
      </c>
      <c r="J747" t="s">
        <v>324</v>
      </c>
      <c r="K747" s="1">
        <f t="shared" si="16"/>
        <v>8665.16</v>
      </c>
      <c r="L747" s="1">
        <v>0</v>
      </c>
    </row>
    <row r="748" spans="1:12" x14ac:dyDescent="0.25">
      <c r="A748">
        <v>408030305</v>
      </c>
      <c r="B748" t="s">
        <v>1091</v>
      </c>
      <c r="C748" t="s">
        <v>413</v>
      </c>
      <c r="D748" t="s">
        <v>431</v>
      </c>
      <c r="F748">
        <v>2781.7</v>
      </c>
      <c r="G748">
        <v>5563.4</v>
      </c>
      <c r="I748">
        <v>8345.1</v>
      </c>
      <c r="J748" t="s">
        <v>324</v>
      </c>
      <c r="K748" s="1">
        <f t="shared" si="16"/>
        <v>11126.8</v>
      </c>
      <c r="L748" s="1">
        <v>0</v>
      </c>
    </row>
    <row r="749" spans="1:12" x14ac:dyDescent="0.25">
      <c r="A749">
        <v>408060581</v>
      </c>
      <c r="B749" t="s">
        <v>1092</v>
      </c>
      <c r="C749" t="s">
        <v>413</v>
      </c>
      <c r="D749" t="s">
        <v>431</v>
      </c>
      <c r="F749">
        <v>377</v>
      </c>
      <c r="G749">
        <v>1131</v>
      </c>
      <c r="I749">
        <v>1508</v>
      </c>
      <c r="J749" t="s">
        <v>397</v>
      </c>
      <c r="K749" s="1">
        <f t="shared" si="16"/>
        <v>1508</v>
      </c>
      <c r="L749" s="1">
        <v>0</v>
      </c>
    </row>
    <row r="750" spans="1:12" x14ac:dyDescent="0.25">
      <c r="A750">
        <v>408010053</v>
      </c>
      <c r="B750" t="s">
        <v>1093</v>
      </c>
      <c r="C750" t="s">
        <v>413</v>
      </c>
      <c r="D750" t="s">
        <v>431</v>
      </c>
      <c r="F750">
        <v>592.14</v>
      </c>
      <c r="G750">
        <v>592.14</v>
      </c>
      <c r="H750">
        <v>4146.4799999999996</v>
      </c>
      <c r="I750">
        <v>5330.76</v>
      </c>
      <c r="J750" t="s">
        <v>324</v>
      </c>
      <c r="K750" s="1">
        <f t="shared" si="16"/>
        <v>2368.56</v>
      </c>
      <c r="L750" s="1">
        <v>0</v>
      </c>
    </row>
    <row r="751" spans="1:12" x14ac:dyDescent="0.25">
      <c r="A751">
        <v>408030399</v>
      </c>
      <c r="B751" t="s">
        <v>1094</v>
      </c>
      <c r="C751" t="s">
        <v>413</v>
      </c>
      <c r="D751" t="s">
        <v>431</v>
      </c>
      <c r="F751">
        <v>764.71</v>
      </c>
      <c r="G751">
        <v>1529.42</v>
      </c>
      <c r="I751">
        <v>2294.13</v>
      </c>
      <c r="J751" t="s">
        <v>397</v>
      </c>
      <c r="K751" s="1">
        <f t="shared" si="16"/>
        <v>3058.84</v>
      </c>
      <c r="L751" s="1">
        <v>0</v>
      </c>
    </row>
    <row r="752" spans="1:12" x14ac:dyDescent="0.25">
      <c r="A752">
        <v>408010223</v>
      </c>
      <c r="B752" t="s">
        <v>1095</v>
      </c>
      <c r="C752" t="s">
        <v>413</v>
      </c>
      <c r="D752" t="s">
        <v>431</v>
      </c>
      <c r="F752">
        <v>284.27</v>
      </c>
      <c r="G752">
        <v>1137.08</v>
      </c>
      <c r="I752">
        <v>1421.35</v>
      </c>
      <c r="J752" t="s">
        <v>397</v>
      </c>
      <c r="K752" s="1">
        <f t="shared" si="16"/>
        <v>1137.08</v>
      </c>
      <c r="L752" s="1">
        <v>0</v>
      </c>
    </row>
    <row r="753" spans="1:12" x14ac:dyDescent="0.25">
      <c r="A753">
        <v>408010231</v>
      </c>
      <c r="B753" t="s">
        <v>1096</v>
      </c>
      <c r="C753" t="s">
        <v>413</v>
      </c>
      <c r="D753" t="s">
        <v>431</v>
      </c>
      <c r="F753">
        <v>295.75</v>
      </c>
      <c r="G753">
        <v>1183</v>
      </c>
      <c r="I753">
        <v>1478.75</v>
      </c>
      <c r="J753" t="s">
        <v>397</v>
      </c>
      <c r="K753" s="1">
        <f t="shared" si="16"/>
        <v>1183</v>
      </c>
      <c r="L753" s="1">
        <v>0</v>
      </c>
    </row>
    <row r="754" spans="1:12" x14ac:dyDescent="0.25">
      <c r="A754">
        <v>408060662</v>
      </c>
      <c r="B754" t="s">
        <v>1097</v>
      </c>
      <c r="C754" t="s">
        <v>413</v>
      </c>
      <c r="D754" t="s">
        <v>431</v>
      </c>
      <c r="F754">
        <v>232.28</v>
      </c>
      <c r="G754">
        <v>464.56</v>
      </c>
      <c r="I754">
        <v>696.84</v>
      </c>
      <c r="J754" t="s">
        <v>324</v>
      </c>
      <c r="K754" s="1">
        <f t="shared" si="16"/>
        <v>929.12</v>
      </c>
      <c r="L754" s="1">
        <v>0</v>
      </c>
    </row>
    <row r="755" spans="1:12" x14ac:dyDescent="0.25">
      <c r="A755">
        <v>408060018</v>
      </c>
      <c r="B755" t="s">
        <v>1098</v>
      </c>
      <c r="C755" t="s">
        <v>413</v>
      </c>
      <c r="D755" t="s">
        <v>431</v>
      </c>
      <c r="F755">
        <v>253.93</v>
      </c>
      <c r="G755">
        <v>1015.72</v>
      </c>
      <c r="I755">
        <v>1269.6500000000001</v>
      </c>
      <c r="J755" t="s">
        <v>397</v>
      </c>
      <c r="K755" s="1">
        <f t="shared" si="16"/>
        <v>1015.72</v>
      </c>
      <c r="L755" s="1">
        <v>0</v>
      </c>
    </row>
    <row r="756" spans="1:12" x14ac:dyDescent="0.25">
      <c r="A756">
        <v>408040041</v>
      </c>
      <c r="B756" t="s">
        <v>1099</v>
      </c>
      <c r="C756" t="s">
        <v>413</v>
      </c>
      <c r="D756" t="s">
        <v>431</v>
      </c>
      <c r="F756">
        <v>1635.27</v>
      </c>
      <c r="G756">
        <v>3270.54</v>
      </c>
      <c r="I756">
        <v>4905.8100000000004</v>
      </c>
      <c r="J756" t="s">
        <v>324</v>
      </c>
      <c r="K756" s="1">
        <f t="shared" si="16"/>
        <v>6541.08</v>
      </c>
      <c r="L756" s="1">
        <v>0</v>
      </c>
    </row>
    <row r="757" spans="1:12" x14ac:dyDescent="0.25">
      <c r="A757">
        <v>408030062</v>
      </c>
      <c r="B757" t="s">
        <v>1100</v>
      </c>
      <c r="C757" t="s">
        <v>413</v>
      </c>
      <c r="D757" t="s">
        <v>431</v>
      </c>
      <c r="F757">
        <v>2072.7199999999998</v>
      </c>
      <c r="G757">
        <v>4145.4399999999996</v>
      </c>
      <c r="I757">
        <v>6218.16</v>
      </c>
      <c r="J757" t="s">
        <v>324</v>
      </c>
      <c r="K757" s="1">
        <f t="shared" si="16"/>
        <v>8290.8799999999992</v>
      </c>
      <c r="L757" s="1">
        <v>0</v>
      </c>
    </row>
    <row r="758" spans="1:12" x14ac:dyDescent="0.25">
      <c r="A758">
        <v>408060530</v>
      </c>
      <c r="B758" t="s">
        <v>1101</v>
      </c>
      <c r="C758" t="s">
        <v>413</v>
      </c>
      <c r="D758" t="s">
        <v>431</v>
      </c>
      <c r="F758">
        <v>346.53</v>
      </c>
      <c r="G758">
        <v>1039.5899999999999</v>
      </c>
      <c r="I758">
        <v>1386.12</v>
      </c>
      <c r="J758" t="s">
        <v>397</v>
      </c>
      <c r="K758" s="1">
        <f t="shared" si="16"/>
        <v>1386.12</v>
      </c>
      <c r="L758" s="1">
        <v>0</v>
      </c>
    </row>
    <row r="759" spans="1:12" x14ac:dyDescent="0.25">
      <c r="A759">
        <v>408060174</v>
      </c>
      <c r="B759" t="s">
        <v>1102</v>
      </c>
      <c r="C759" t="s">
        <v>413</v>
      </c>
      <c r="D759" t="s">
        <v>431</v>
      </c>
      <c r="F759">
        <v>649.74</v>
      </c>
      <c r="G759">
        <v>1299.48</v>
      </c>
      <c r="I759">
        <v>1949.22</v>
      </c>
      <c r="J759" t="s">
        <v>397</v>
      </c>
      <c r="K759" s="1">
        <f t="shared" si="16"/>
        <v>2598.96</v>
      </c>
      <c r="L759" s="1">
        <v>0</v>
      </c>
    </row>
    <row r="760" spans="1:12" x14ac:dyDescent="0.25">
      <c r="A760">
        <v>408030038</v>
      </c>
      <c r="B760" t="s">
        <v>1103</v>
      </c>
      <c r="C760" t="s">
        <v>413</v>
      </c>
      <c r="D760" t="s">
        <v>431</v>
      </c>
      <c r="F760">
        <v>1303</v>
      </c>
      <c r="G760">
        <v>2606</v>
      </c>
      <c r="I760">
        <v>3909</v>
      </c>
      <c r="J760" t="s">
        <v>324</v>
      </c>
      <c r="K760" s="1">
        <f t="shared" si="16"/>
        <v>5212</v>
      </c>
      <c r="L760" s="1">
        <v>0</v>
      </c>
    </row>
    <row r="761" spans="1:12" x14ac:dyDescent="0.25">
      <c r="A761">
        <v>408050144</v>
      </c>
      <c r="B761" t="s">
        <v>1104</v>
      </c>
      <c r="C761" t="s">
        <v>413</v>
      </c>
      <c r="D761" t="s">
        <v>431</v>
      </c>
      <c r="F761">
        <v>432.14</v>
      </c>
      <c r="G761">
        <v>1296.42</v>
      </c>
      <c r="I761">
        <v>1728.56</v>
      </c>
      <c r="J761" t="s">
        <v>397</v>
      </c>
      <c r="K761" s="1">
        <f t="shared" si="16"/>
        <v>1728.56</v>
      </c>
      <c r="L761" s="1">
        <v>0</v>
      </c>
    </row>
    <row r="762" spans="1:12" x14ac:dyDescent="0.25">
      <c r="A762">
        <v>408020571</v>
      </c>
      <c r="B762" t="s">
        <v>1105</v>
      </c>
      <c r="C762" t="s">
        <v>413</v>
      </c>
      <c r="D762" t="s">
        <v>431</v>
      </c>
      <c r="F762">
        <v>377.31</v>
      </c>
      <c r="G762">
        <v>1131.93</v>
      </c>
      <c r="I762">
        <v>1509.24</v>
      </c>
      <c r="J762" t="s">
        <v>397</v>
      </c>
      <c r="K762" s="1">
        <f t="shared" si="16"/>
        <v>1509.24</v>
      </c>
      <c r="L762" s="1">
        <v>0</v>
      </c>
    </row>
    <row r="763" spans="1:12" x14ac:dyDescent="0.25">
      <c r="A763">
        <v>408050764</v>
      </c>
      <c r="B763" t="s">
        <v>1106</v>
      </c>
      <c r="C763" t="s">
        <v>413</v>
      </c>
      <c r="D763" t="s">
        <v>431</v>
      </c>
      <c r="F763">
        <v>284.06</v>
      </c>
      <c r="G763">
        <v>1136.24</v>
      </c>
      <c r="I763">
        <v>1420.3</v>
      </c>
      <c r="J763" t="s">
        <v>397</v>
      </c>
      <c r="K763" s="1">
        <f t="shared" si="16"/>
        <v>1136.24</v>
      </c>
      <c r="L763" s="1">
        <v>0</v>
      </c>
    </row>
    <row r="764" spans="1:12" x14ac:dyDescent="0.25">
      <c r="A764">
        <v>408060360</v>
      </c>
      <c r="B764" t="s">
        <v>1107</v>
      </c>
      <c r="C764" t="s">
        <v>413</v>
      </c>
      <c r="D764" t="s">
        <v>431</v>
      </c>
      <c r="F764">
        <v>151.66999999999999</v>
      </c>
      <c r="G764">
        <v>910.02</v>
      </c>
      <c r="I764">
        <v>1061.69</v>
      </c>
      <c r="J764" t="s">
        <v>397</v>
      </c>
      <c r="K764" s="1">
        <f t="shared" si="16"/>
        <v>606.67999999999995</v>
      </c>
      <c r="L764" s="1">
        <f t="shared" si="17"/>
        <v>303.34000000000003</v>
      </c>
    </row>
    <row r="765" spans="1:12" x14ac:dyDescent="0.25">
      <c r="A765">
        <v>408030631</v>
      </c>
      <c r="B765" t="s">
        <v>1108</v>
      </c>
      <c r="C765" t="s">
        <v>413</v>
      </c>
      <c r="D765" t="s">
        <v>431</v>
      </c>
      <c r="F765">
        <v>1612.11</v>
      </c>
      <c r="G765">
        <v>3224.22</v>
      </c>
      <c r="I765">
        <v>4836.33</v>
      </c>
      <c r="J765" t="s">
        <v>324</v>
      </c>
      <c r="K765" s="1">
        <f t="shared" si="16"/>
        <v>6448.44</v>
      </c>
      <c r="L765" s="1">
        <v>0</v>
      </c>
    </row>
    <row r="766" spans="1:12" x14ac:dyDescent="0.25">
      <c r="A766">
        <v>408020563</v>
      </c>
      <c r="B766" t="s">
        <v>1109</v>
      </c>
      <c r="C766" t="s">
        <v>413</v>
      </c>
      <c r="D766" t="s">
        <v>431</v>
      </c>
      <c r="F766">
        <v>471.38</v>
      </c>
      <c r="G766">
        <v>1414.14</v>
      </c>
      <c r="I766">
        <v>1885.52</v>
      </c>
      <c r="J766" t="s">
        <v>397</v>
      </c>
      <c r="K766" s="1">
        <f t="shared" si="16"/>
        <v>1885.52</v>
      </c>
      <c r="L766" s="1">
        <v>0</v>
      </c>
    </row>
    <row r="767" spans="1:12" x14ac:dyDescent="0.25">
      <c r="A767">
        <v>408050136</v>
      </c>
      <c r="B767" t="s">
        <v>1110</v>
      </c>
      <c r="C767" t="s">
        <v>413</v>
      </c>
      <c r="D767" t="s">
        <v>431</v>
      </c>
      <c r="F767">
        <v>1602.18</v>
      </c>
      <c r="G767">
        <v>1602.18</v>
      </c>
      <c r="I767">
        <v>3204.36</v>
      </c>
      <c r="J767" t="s">
        <v>397</v>
      </c>
      <c r="K767" s="1">
        <f t="shared" si="16"/>
        <v>6408.72</v>
      </c>
      <c r="L767" s="1">
        <v>0</v>
      </c>
    </row>
    <row r="768" spans="1:12" x14ac:dyDescent="0.25">
      <c r="A768">
        <v>408030402</v>
      </c>
      <c r="B768" t="s">
        <v>1111</v>
      </c>
      <c r="C768" t="s">
        <v>413</v>
      </c>
      <c r="D768" t="s">
        <v>431</v>
      </c>
      <c r="F768">
        <v>1005.48</v>
      </c>
      <c r="G768">
        <v>2010.96</v>
      </c>
      <c r="I768">
        <v>3016.44</v>
      </c>
      <c r="J768" t="s">
        <v>397</v>
      </c>
      <c r="K768" s="1">
        <f t="shared" si="16"/>
        <v>4021.92</v>
      </c>
      <c r="L768" s="1">
        <v>0</v>
      </c>
    </row>
    <row r="769" spans="1:12" x14ac:dyDescent="0.25">
      <c r="A769">
        <v>408030410</v>
      </c>
      <c r="B769" t="s">
        <v>1112</v>
      </c>
      <c r="C769" t="s">
        <v>413</v>
      </c>
      <c r="D769" t="s">
        <v>431</v>
      </c>
      <c r="F769">
        <v>1785.92</v>
      </c>
      <c r="G769">
        <v>3571.84</v>
      </c>
      <c r="I769">
        <v>5357.76</v>
      </c>
      <c r="J769" t="s">
        <v>324</v>
      </c>
      <c r="K769" s="1">
        <f t="shared" si="16"/>
        <v>7143.68</v>
      </c>
      <c r="L769" s="1">
        <v>0</v>
      </c>
    </row>
    <row r="770" spans="1:12" x14ac:dyDescent="0.25">
      <c r="A770">
        <v>408050748</v>
      </c>
      <c r="B770" t="s">
        <v>1113</v>
      </c>
      <c r="C770" t="s">
        <v>413</v>
      </c>
      <c r="D770" t="s">
        <v>431</v>
      </c>
      <c r="F770">
        <v>268.42</v>
      </c>
      <c r="G770">
        <v>1073.68</v>
      </c>
      <c r="I770">
        <v>1342.1</v>
      </c>
      <c r="J770" t="s">
        <v>397</v>
      </c>
      <c r="K770" s="1">
        <f t="shared" ref="K770:K833" si="18">(F770*4)</f>
        <v>1073.68</v>
      </c>
      <c r="L770" s="1">
        <v>0</v>
      </c>
    </row>
    <row r="771" spans="1:12" x14ac:dyDescent="0.25">
      <c r="A771">
        <v>408030240</v>
      </c>
      <c r="B771" t="s">
        <v>1114</v>
      </c>
      <c r="C771" t="s">
        <v>413</v>
      </c>
      <c r="D771" t="s">
        <v>431</v>
      </c>
      <c r="F771">
        <v>1720.27</v>
      </c>
      <c r="G771">
        <v>3440.54</v>
      </c>
      <c r="I771">
        <v>5160.8100000000004</v>
      </c>
      <c r="J771" t="s">
        <v>324</v>
      </c>
      <c r="K771" s="1">
        <f t="shared" si="18"/>
        <v>6881.08</v>
      </c>
      <c r="L771" s="1">
        <v>0</v>
      </c>
    </row>
    <row r="772" spans="1:12" x14ac:dyDescent="0.25">
      <c r="A772">
        <v>408050918</v>
      </c>
      <c r="B772" t="s">
        <v>1115</v>
      </c>
      <c r="C772" t="s">
        <v>413</v>
      </c>
      <c r="D772" t="s">
        <v>431</v>
      </c>
      <c r="F772">
        <v>336.6</v>
      </c>
      <c r="G772">
        <v>1009.8</v>
      </c>
      <c r="I772">
        <v>1346.4</v>
      </c>
      <c r="J772" t="s">
        <v>397</v>
      </c>
      <c r="K772" s="1">
        <f t="shared" si="18"/>
        <v>1346.4</v>
      </c>
      <c r="L772" s="1">
        <v>0</v>
      </c>
    </row>
    <row r="773" spans="1:12" x14ac:dyDescent="0.25">
      <c r="A773">
        <v>408030119</v>
      </c>
      <c r="B773" t="s">
        <v>1116</v>
      </c>
      <c r="C773" t="s">
        <v>413</v>
      </c>
      <c r="D773" t="s">
        <v>431</v>
      </c>
      <c r="F773">
        <v>1413</v>
      </c>
      <c r="G773">
        <v>2826</v>
      </c>
      <c r="I773">
        <v>4239</v>
      </c>
      <c r="J773" t="s">
        <v>324</v>
      </c>
      <c r="K773" s="1">
        <f t="shared" si="18"/>
        <v>5652</v>
      </c>
      <c r="L773" s="1">
        <v>0</v>
      </c>
    </row>
    <row r="774" spans="1:12" x14ac:dyDescent="0.25">
      <c r="A774">
        <v>408030895</v>
      </c>
      <c r="B774" t="s">
        <v>1117</v>
      </c>
      <c r="C774" t="s">
        <v>413</v>
      </c>
      <c r="D774" t="s">
        <v>431</v>
      </c>
      <c r="F774">
        <v>2620.73</v>
      </c>
      <c r="G774">
        <v>5241.46</v>
      </c>
      <c r="I774">
        <v>7862.19</v>
      </c>
      <c r="J774" t="s">
        <v>324</v>
      </c>
      <c r="K774" s="1">
        <f t="shared" si="18"/>
        <v>10482.92</v>
      </c>
      <c r="L774" s="1">
        <v>0</v>
      </c>
    </row>
    <row r="775" spans="1:12" x14ac:dyDescent="0.25">
      <c r="A775">
        <v>408040157</v>
      </c>
      <c r="B775" t="s">
        <v>1118</v>
      </c>
      <c r="C775" t="s">
        <v>413</v>
      </c>
      <c r="D775" t="s">
        <v>431</v>
      </c>
      <c r="F775">
        <v>835.12</v>
      </c>
      <c r="G775">
        <v>1670.24</v>
      </c>
      <c r="I775">
        <v>2505.36</v>
      </c>
      <c r="J775" t="s">
        <v>324</v>
      </c>
      <c r="K775" s="1">
        <f t="shared" si="18"/>
        <v>3340.48</v>
      </c>
      <c r="L775" s="1">
        <v>0</v>
      </c>
    </row>
    <row r="776" spans="1:12" x14ac:dyDescent="0.25">
      <c r="A776">
        <v>408060646</v>
      </c>
      <c r="B776" t="s">
        <v>1119</v>
      </c>
      <c r="C776" t="s">
        <v>413</v>
      </c>
      <c r="D776" t="s">
        <v>431</v>
      </c>
      <c r="F776">
        <v>240.6</v>
      </c>
      <c r="G776">
        <v>481.2</v>
      </c>
      <c r="I776">
        <v>721.8</v>
      </c>
      <c r="J776" t="s">
        <v>324</v>
      </c>
      <c r="K776" s="1">
        <f t="shared" si="18"/>
        <v>962.4</v>
      </c>
      <c r="L776" s="1">
        <v>0</v>
      </c>
    </row>
    <row r="777" spans="1:12" x14ac:dyDescent="0.25">
      <c r="A777">
        <v>408060166</v>
      </c>
      <c r="B777" t="s">
        <v>1120</v>
      </c>
      <c r="C777" t="s">
        <v>413</v>
      </c>
      <c r="D777" t="s">
        <v>431</v>
      </c>
      <c r="F777">
        <v>258.61</v>
      </c>
      <c r="G777">
        <v>1034.44</v>
      </c>
      <c r="I777">
        <v>1293.05</v>
      </c>
      <c r="J777" t="s">
        <v>397</v>
      </c>
      <c r="K777" s="1">
        <f t="shared" si="18"/>
        <v>1034.44</v>
      </c>
      <c r="L777" s="1">
        <v>0</v>
      </c>
    </row>
    <row r="778" spans="1:12" x14ac:dyDescent="0.25">
      <c r="A778">
        <v>408040165</v>
      </c>
      <c r="B778" t="s">
        <v>1121</v>
      </c>
      <c r="C778" t="s">
        <v>413</v>
      </c>
      <c r="D778" t="s">
        <v>431</v>
      </c>
      <c r="F778">
        <v>1602.17</v>
      </c>
      <c r="G778">
        <v>3204.34</v>
      </c>
      <c r="I778">
        <v>4806.51</v>
      </c>
      <c r="J778" t="s">
        <v>397</v>
      </c>
      <c r="K778" s="1">
        <f t="shared" si="18"/>
        <v>6408.68</v>
      </c>
      <c r="L778" s="1">
        <v>0</v>
      </c>
    </row>
    <row r="779" spans="1:12" x14ac:dyDescent="0.25">
      <c r="A779">
        <v>408030054</v>
      </c>
      <c r="B779" t="s">
        <v>1122</v>
      </c>
      <c r="C779" t="s">
        <v>413</v>
      </c>
      <c r="D779" t="s">
        <v>431</v>
      </c>
      <c r="F779">
        <v>2781.7</v>
      </c>
      <c r="G779">
        <v>5563.4</v>
      </c>
      <c r="I779">
        <v>8345.1</v>
      </c>
      <c r="J779" t="s">
        <v>324</v>
      </c>
      <c r="K779" s="1">
        <f t="shared" si="18"/>
        <v>11126.8</v>
      </c>
      <c r="L779" s="1">
        <v>0</v>
      </c>
    </row>
    <row r="780" spans="1:12" x14ac:dyDescent="0.25">
      <c r="A780">
        <v>408060425</v>
      </c>
      <c r="B780" t="s">
        <v>1123</v>
      </c>
      <c r="C780" t="s">
        <v>413</v>
      </c>
      <c r="D780" t="s">
        <v>431</v>
      </c>
      <c r="F780">
        <v>207.02</v>
      </c>
      <c r="G780">
        <v>1035.0999999999999</v>
      </c>
      <c r="I780">
        <v>1242.1199999999999</v>
      </c>
      <c r="J780" t="s">
        <v>397</v>
      </c>
      <c r="K780" s="1">
        <f t="shared" si="18"/>
        <v>828.08</v>
      </c>
      <c r="L780" s="1">
        <f t="shared" ref="L780:L820" si="19">G780-K780</f>
        <v>207.01999999999987</v>
      </c>
    </row>
    <row r="781" spans="1:12" x14ac:dyDescent="0.25">
      <c r="A781">
        <v>408030283</v>
      </c>
      <c r="B781" t="s">
        <v>1124</v>
      </c>
      <c r="C781" t="s">
        <v>413</v>
      </c>
      <c r="D781" t="s">
        <v>431</v>
      </c>
      <c r="F781">
        <v>2781.7</v>
      </c>
      <c r="G781">
        <v>5563.4</v>
      </c>
      <c r="I781">
        <v>8345.1</v>
      </c>
      <c r="J781" t="s">
        <v>324</v>
      </c>
      <c r="K781" s="1">
        <f t="shared" si="18"/>
        <v>11126.8</v>
      </c>
      <c r="L781" s="1">
        <v>0</v>
      </c>
    </row>
    <row r="782" spans="1:12" x14ac:dyDescent="0.25">
      <c r="A782">
        <v>408060549</v>
      </c>
      <c r="B782" t="s">
        <v>1125</v>
      </c>
      <c r="C782" t="s">
        <v>413</v>
      </c>
      <c r="D782" t="s">
        <v>431</v>
      </c>
      <c r="F782">
        <v>214.21</v>
      </c>
      <c r="G782">
        <v>1071.05</v>
      </c>
      <c r="I782">
        <v>1285.26</v>
      </c>
      <c r="J782" t="s">
        <v>397</v>
      </c>
      <c r="K782" s="1">
        <f t="shared" si="18"/>
        <v>856.84</v>
      </c>
      <c r="L782" s="1">
        <f t="shared" si="19"/>
        <v>214.20999999999992</v>
      </c>
    </row>
    <row r="783" spans="1:12" x14ac:dyDescent="0.25">
      <c r="A783">
        <v>408050110</v>
      </c>
      <c r="B783" t="s">
        <v>1126</v>
      </c>
      <c r="C783" t="s">
        <v>413</v>
      </c>
      <c r="D783" t="s">
        <v>431</v>
      </c>
      <c r="F783">
        <v>1602.18</v>
      </c>
      <c r="G783">
        <v>1602.18</v>
      </c>
      <c r="I783">
        <v>3204.36</v>
      </c>
      <c r="J783" t="s">
        <v>397</v>
      </c>
      <c r="K783" s="1">
        <f t="shared" si="18"/>
        <v>6408.72</v>
      </c>
      <c r="L783" s="1">
        <v>0</v>
      </c>
    </row>
    <row r="784" spans="1:12" x14ac:dyDescent="0.25">
      <c r="A784">
        <v>408060085</v>
      </c>
      <c r="B784" t="s">
        <v>1127</v>
      </c>
      <c r="C784" t="s">
        <v>413</v>
      </c>
      <c r="D784" t="s">
        <v>431</v>
      </c>
      <c r="F784">
        <v>213.63</v>
      </c>
      <c r="G784">
        <v>1068.1500000000001</v>
      </c>
      <c r="I784">
        <v>1281.78</v>
      </c>
      <c r="J784" t="s">
        <v>397</v>
      </c>
      <c r="K784" s="1">
        <f t="shared" si="18"/>
        <v>854.52</v>
      </c>
      <c r="L784" s="1">
        <f t="shared" si="19"/>
        <v>213.63000000000011</v>
      </c>
    </row>
    <row r="785" spans="1:12" x14ac:dyDescent="0.25">
      <c r="A785">
        <v>408060450</v>
      </c>
      <c r="B785" t="s">
        <v>1128</v>
      </c>
      <c r="C785" t="s">
        <v>413</v>
      </c>
      <c r="D785" t="s">
        <v>431</v>
      </c>
      <c r="F785">
        <v>205.91</v>
      </c>
      <c r="G785">
        <v>1029.55</v>
      </c>
      <c r="I785">
        <v>1235.46</v>
      </c>
      <c r="J785" t="s">
        <v>397</v>
      </c>
      <c r="K785" s="1">
        <f t="shared" si="18"/>
        <v>823.64</v>
      </c>
      <c r="L785" s="1">
        <f t="shared" si="19"/>
        <v>205.90999999999997</v>
      </c>
    </row>
    <row r="786" spans="1:12" x14ac:dyDescent="0.25">
      <c r="A786">
        <v>408050349</v>
      </c>
      <c r="B786" t="s">
        <v>1129</v>
      </c>
      <c r="C786" t="s">
        <v>413</v>
      </c>
      <c r="D786" t="s">
        <v>431</v>
      </c>
      <c r="F786">
        <v>344.52</v>
      </c>
      <c r="G786">
        <v>1033.56</v>
      </c>
      <c r="I786">
        <v>1378.08</v>
      </c>
      <c r="J786" t="s">
        <v>397</v>
      </c>
      <c r="K786" s="1">
        <f t="shared" si="18"/>
        <v>1378.08</v>
      </c>
      <c r="L786" s="1">
        <v>0</v>
      </c>
    </row>
    <row r="787" spans="1:12" x14ac:dyDescent="0.25">
      <c r="A787">
        <v>408010037</v>
      </c>
      <c r="B787" t="s">
        <v>1130</v>
      </c>
      <c r="C787" t="s">
        <v>413</v>
      </c>
      <c r="D787" t="s">
        <v>431</v>
      </c>
      <c r="F787">
        <v>592.14</v>
      </c>
      <c r="G787">
        <v>1184.28</v>
      </c>
      <c r="I787">
        <v>1776.42</v>
      </c>
      <c r="J787" t="s">
        <v>324</v>
      </c>
      <c r="K787" s="1">
        <f t="shared" si="18"/>
        <v>2368.56</v>
      </c>
      <c r="L787" s="1">
        <v>0</v>
      </c>
    </row>
    <row r="788" spans="1:12" x14ac:dyDescent="0.25">
      <c r="A788">
        <v>408050870</v>
      </c>
      <c r="B788" t="s">
        <v>1131</v>
      </c>
      <c r="C788" t="s">
        <v>413</v>
      </c>
      <c r="D788" t="s">
        <v>431</v>
      </c>
      <c r="F788">
        <v>598.61</v>
      </c>
      <c r="G788">
        <v>1197.22</v>
      </c>
      <c r="I788">
        <v>1795.83</v>
      </c>
      <c r="J788" t="s">
        <v>397</v>
      </c>
      <c r="K788" s="1">
        <f t="shared" si="18"/>
        <v>2394.44</v>
      </c>
      <c r="L788" s="1">
        <v>0</v>
      </c>
    </row>
    <row r="789" spans="1:12" x14ac:dyDescent="0.25">
      <c r="A789">
        <v>408030259</v>
      </c>
      <c r="B789" t="s">
        <v>1132</v>
      </c>
      <c r="C789" t="s">
        <v>413</v>
      </c>
      <c r="D789" t="s">
        <v>431</v>
      </c>
      <c r="F789">
        <v>2781.7</v>
      </c>
      <c r="G789">
        <v>5563.4</v>
      </c>
      <c r="I789">
        <v>8345.1</v>
      </c>
      <c r="J789" t="s">
        <v>324</v>
      </c>
      <c r="K789" s="1">
        <f t="shared" si="18"/>
        <v>11126.8</v>
      </c>
      <c r="L789" s="1">
        <v>0</v>
      </c>
    </row>
    <row r="790" spans="1:12" x14ac:dyDescent="0.25">
      <c r="A790">
        <v>408060468</v>
      </c>
      <c r="B790" t="s">
        <v>1133</v>
      </c>
      <c r="C790" t="s">
        <v>413</v>
      </c>
      <c r="D790" t="s">
        <v>431</v>
      </c>
      <c r="F790">
        <v>208.94</v>
      </c>
      <c r="G790">
        <v>1044.7</v>
      </c>
      <c r="I790">
        <v>1253.6400000000001</v>
      </c>
      <c r="J790" t="s">
        <v>397</v>
      </c>
      <c r="K790" s="1">
        <f t="shared" si="18"/>
        <v>835.76</v>
      </c>
      <c r="L790" s="1">
        <f t="shared" si="19"/>
        <v>208.94000000000005</v>
      </c>
    </row>
    <row r="791" spans="1:12" x14ac:dyDescent="0.25">
      <c r="A791">
        <v>408050390</v>
      </c>
      <c r="B791" t="s">
        <v>1134</v>
      </c>
      <c r="C791" t="s">
        <v>413</v>
      </c>
      <c r="D791" t="s">
        <v>431</v>
      </c>
      <c r="F791">
        <v>498.16</v>
      </c>
      <c r="G791">
        <v>996.32</v>
      </c>
      <c r="I791">
        <v>1494.48</v>
      </c>
      <c r="J791" t="s">
        <v>397</v>
      </c>
      <c r="K791" s="1">
        <f t="shared" si="18"/>
        <v>1992.64</v>
      </c>
      <c r="L791" s="1">
        <v>0</v>
      </c>
    </row>
    <row r="792" spans="1:12" x14ac:dyDescent="0.25">
      <c r="A792">
        <v>408060573</v>
      </c>
      <c r="B792" t="s">
        <v>1135</v>
      </c>
      <c r="C792" t="s">
        <v>413</v>
      </c>
      <c r="D792" t="s">
        <v>431</v>
      </c>
      <c r="F792">
        <v>268.41000000000003</v>
      </c>
      <c r="G792">
        <v>1073.6400000000001</v>
      </c>
      <c r="I792">
        <v>1342.05</v>
      </c>
      <c r="J792" t="s">
        <v>397</v>
      </c>
      <c r="K792" s="1">
        <f t="shared" si="18"/>
        <v>1073.6400000000001</v>
      </c>
      <c r="L792" s="1">
        <v>0</v>
      </c>
    </row>
    <row r="793" spans="1:12" x14ac:dyDescent="0.25">
      <c r="A793">
        <v>408030232</v>
      </c>
      <c r="B793" t="s">
        <v>1136</v>
      </c>
      <c r="C793" t="s">
        <v>413</v>
      </c>
      <c r="D793" t="s">
        <v>431</v>
      </c>
      <c r="F793">
        <v>1722.29</v>
      </c>
      <c r="G793">
        <v>3444.58</v>
      </c>
      <c r="I793">
        <v>5166.87</v>
      </c>
      <c r="J793" t="s">
        <v>324</v>
      </c>
      <c r="K793" s="1">
        <f t="shared" si="18"/>
        <v>6889.16</v>
      </c>
      <c r="L793" s="1">
        <v>0</v>
      </c>
    </row>
    <row r="794" spans="1:12" x14ac:dyDescent="0.25">
      <c r="A794">
        <v>408060077</v>
      </c>
      <c r="B794" t="s">
        <v>1137</v>
      </c>
      <c r="C794" t="s">
        <v>413</v>
      </c>
      <c r="D794" t="s">
        <v>431</v>
      </c>
      <c r="F794">
        <v>268.41000000000003</v>
      </c>
      <c r="G794">
        <v>1073.6400000000001</v>
      </c>
      <c r="I794">
        <v>1342.05</v>
      </c>
      <c r="J794" t="s">
        <v>397</v>
      </c>
      <c r="K794" s="1">
        <f t="shared" si="18"/>
        <v>1073.6400000000001</v>
      </c>
      <c r="L794" s="1">
        <v>0</v>
      </c>
    </row>
    <row r="795" spans="1:12" x14ac:dyDescent="0.25">
      <c r="A795">
        <v>408060069</v>
      </c>
      <c r="B795" t="s">
        <v>1138</v>
      </c>
      <c r="C795" t="s">
        <v>413</v>
      </c>
      <c r="D795" t="s">
        <v>431</v>
      </c>
      <c r="F795">
        <v>1104.3800000000001</v>
      </c>
      <c r="G795">
        <v>2208.7600000000002</v>
      </c>
      <c r="I795">
        <v>3313.14</v>
      </c>
      <c r="J795" t="s">
        <v>397</v>
      </c>
      <c r="K795" s="1">
        <f t="shared" si="18"/>
        <v>4417.5200000000004</v>
      </c>
      <c r="L795" s="1">
        <v>0</v>
      </c>
    </row>
    <row r="796" spans="1:12" x14ac:dyDescent="0.25">
      <c r="A796">
        <v>408050047</v>
      </c>
      <c r="B796" t="s">
        <v>1139</v>
      </c>
      <c r="C796" t="s">
        <v>413</v>
      </c>
      <c r="D796" t="s">
        <v>431</v>
      </c>
      <c r="F796">
        <v>1602.18</v>
      </c>
      <c r="G796">
        <v>3204.36</v>
      </c>
      <c r="I796">
        <v>4806.54</v>
      </c>
      <c r="J796" t="s">
        <v>324</v>
      </c>
      <c r="K796" s="1">
        <f t="shared" si="18"/>
        <v>6408.72</v>
      </c>
      <c r="L796" s="1">
        <v>0</v>
      </c>
    </row>
    <row r="797" spans="1:12" x14ac:dyDescent="0.25">
      <c r="A797">
        <v>408050667</v>
      </c>
      <c r="B797" t="s">
        <v>1140</v>
      </c>
      <c r="C797" t="s">
        <v>413</v>
      </c>
      <c r="D797" t="s">
        <v>431</v>
      </c>
      <c r="F797">
        <v>473.83</v>
      </c>
      <c r="G797">
        <v>947.66</v>
      </c>
      <c r="I797">
        <v>1421.49</v>
      </c>
      <c r="J797" t="s">
        <v>397</v>
      </c>
      <c r="K797" s="1">
        <f t="shared" si="18"/>
        <v>1895.32</v>
      </c>
      <c r="L797" s="1">
        <v>0</v>
      </c>
    </row>
    <row r="798" spans="1:12" x14ac:dyDescent="0.25">
      <c r="A798">
        <v>408040068</v>
      </c>
      <c r="B798" t="s">
        <v>1141</v>
      </c>
      <c r="C798" t="s">
        <v>413</v>
      </c>
      <c r="D798" t="s">
        <v>431</v>
      </c>
      <c r="F798">
        <v>1916.09</v>
      </c>
      <c r="G798">
        <v>3832.18</v>
      </c>
      <c r="I798">
        <v>5748.27</v>
      </c>
      <c r="J798" t="s">
        <v>324</v>
      </c>
      <c r="K798" s="1">
        <f t="shared" si="18"/>
        <v>7664.36</v>
      </c>
      <c r="L798" s="1">
        <v>0</v>
      </c>
    </row>
    <row r="799" spans="1:12" x14ac:dyDescent="0.25">
      <c r="A799">
        <v>408020130</v>
      </c>
      <c r="B799" t="s">
        <v>1142</v>
      </c>
      <c r="C799" t="s">
        <v>413</v>
      </c>
      <c r="D799" t="s">
        <v>431</v>
      </c>
      <c r="F799">
        <v>241.43</v>
      </c>
      <c r="G799">
        <v>965.72</v>
      </c>
      <c r="I799">
        <v>1207.1500000000001</v>
      </c>
      <c r="J799" t="s">
        <v>397</v>
      </c>
      <c r="K799" s="1">
        <f t="shared" si="18"/>
        <v>965.72</v>
      </c>
      <c r="L799" s="1">
        <v>0</v>
      </c>
    </row>
    <row r="800" spans="1:12" x14ac:dyDescent="0.25">
      <c r="A800">
        <v>408060433</v>
      </c>
      <c r="B800" t="s">
        <v>1143</v>
      </c>
      <c r="C800" t="s">
        <v>413</v>
      </c>
      <c r="D800" t="s">
        <v>431</v>
      </c>
      <c r="F800">
        <v>204.09</v>
      </c>
      <c r="G800">
        <v>1020.45</v>
      </c>
      <c r="I800">
        <v>1224.54</v>
      </c>
      <c r="J800" t="s">
        <v>397</v>
      </c>
      <c r="K800" s="1">
        <f t="shared" si="18"/>
        <v>816.36</v>
      </c>
      <c r="L800" s="1">
        <f t="shared" si="19"/>
        <v>204.09000000000003</v>
      </c>
    </row>
    <row r="801" spans="1:12" x14ac:dyDescent="0.25">
      <c r="A801">
        <v>408050730</v>
      </c>
      <c r="B801" t="s">
        <v>1144</v>
      </c>
      <c r="C801" t="s">
        <v>413</v>
      </c>
      <c r="D801" t="s">
        <v>431</v>
      </c>
      <c r="F801">
        <v>268.42</v>
      </c>
      <c r="G801">
        <v>1073.68</v>
      </c>
      <c r="I801">
        <v>1342.1</v>
      </c>
      <c r="J801" t="s">
        <v>397</v>
      </c>
      <c r="K801" s="1">
        <f t="shared" si="18"/>
        <v>1073.68</v>
      </c>
      <c r="L801" s="1">
        <v>0</v>
      </c>
    </row>
    <row r="802" spans="1:12" x14ac:dyDescent="0.25">
      <c r="A802">
        <v>408060590</v>
      </c>
      <c r="B802" t="s">
        <v>1145</v>
      </c>
      <c r="C802" t="s">
        <v>413</v>
      </c>
      <c r="D802" t="s">
        <v>431</v>
      </c>
      <c r="F802">
        <v>555.83000000000004</v>
      </c>
      <c r="G802">
        <v>1111.6600000000001</v>
      </c>
      <c r="I802">
        <v>1667.49</v>
      </c>
      <c r="J802" t="s">
        <v>397</v>
      </c>
      <c r="K802" s="1">
        <f t="shared" si="18"/>
        <v>2223.3200000000002</v>
      </c>
      <c r="L802" s="1">
        <v>0</v>
      </c>
    </row>
    <row r="803" spans="1:12" x14ac:dyDescent="0.25">
      <c r="A803">
        <v>408010045</v>
      </c>
      <c r="B803" t="s">
        <v>1146</v>
      </c>
      <c r="C803" t="s">
        <v>413</v>
      </c>
      <c r="D803" t="s">
        <v>431</v>
      </c>
      <c r="F803">
        <v>613.35</v>
      </c>
      <c r="G803">
        <v>1226.7</v>
      </c>
      <c r="I803">
        <v>1840.05</v>
      </c>
      <c r="J803" t="s">
        <v>397</v>
      </c>
      <c r="K803" s="1">
        <f t="shared" si="18"/>
        <v>2453.4</v>
      </c>
      <c r="L803" s="1">
        <v>0</v>
      </c>
    </row>
    <row r="804" spans="1:12" x14ac:dyDescent="0.25">
      <c r="A804">
        <v>408060484</v>
      </c>
      <c r="B804" t="s">
        <v>1147</v>
      </c>
      <c r="C804" t="s">
        <v>413</v>
      </c>
      <c r="D804" t="s">
        <v>431</v>
      </c>
      <c r="F804">
        <v>421.3</v>
      </c>
      <c r="G804">
        <v>1263.9000000000001</v>
      </c>
      <c r="I804">
        <v>1685.2</v>
      </c>
      <c r="J804" t="s">
        <v>397</v>
      </c>
      <c r="K804" s="1">
        <f t="shared" si="18"/>
        <v>1685.2</v>
      </c>
      <c r="L804" s="1">
        <v>0</v>
      </c>
    </row>
    <row r="805" spans="1:12" x14ac:dyDescent="0.25">
      <c r="A805">
        <v>408060239</v>
      </c>
      <c r="B805" t="s">
        <v>1148</v>
      </c>
      <c r="C805" t="s">
        <v>413</v>
      </c>
      <c r="D805" t="s">
        <v>431</v>
      </c>
      <c r="F805">
        <v>2263.54</v>
      </c>
      <c r="G805">
        <v>4527.08</v>
      </c>
      <c r="I805">
        <v>6790.62</v>
      </c>
      <c r="J805" t="s">
        <v>324</v>
      </c>
      <c r="K805" s="1">
        <f t="shared" si="18"/>
        <v>9054.16</v>
      </c>
      <c r="L805" s="1">
        <v>0</v>
      </c>
    </row>
    <row r="806" spans="1:12" x14ac:dyDescent="0.25">
      <c r="A806">
        <v>408030321</v>
      </c>
      <c r="B806" t="s">
        <v>1149</v>
      </c>
      <c r="C806" t="s">
        <v>413</v>
      </c>
      <c r="D806" t="s">
        <v>431</v>
      </c>
      <c r="F806">
        <v>2781.7</v>
      </c>
      <c r="G806">
        <v>5563.4</v>
      </c>
      <c r="I806">
        <v>8345.1</v>
      </c>
      <c r="J806" t="s">
        <v>324</v>
      </c>
      <c r="K806" s="1">
        <f t="shared" si="18"/>
        <v>11126.8</v>
      </c>
      <c r="L806" s="1">
        <v>0</v>
      </c>
    </row>
    <row r="807" spans="1:12" x14ac:dyDescent="0.25">
      <c r="A807">
        <v>408060344</v>
      </c>
      <c r="B807" t="s">
        <v>1150</v>
      </c>
      <c r="C807" t="s">
        <v>413</v>
      </c>
      <c r="D807" t="s">
        <v>431</v>
      </c>
      <c r="F807">
        <v>151.66999999999999</v>
      </c>
      <c r="G807">
        <v>910.02</v>
      </c>
      <c r="I807">
        <v>1061.69</v>
      </c>
      <c r="J807" t="s">
        <v>397</v>
      </c>
      <c r="K807" s="1">
        <f t="shared" si="18"/>
        <v>606.67999999999995</v>
      </c>
      <c r="L807" s="1">
        <f t="shared" si="19"/>
        <v>303.34000000000003</v>
      </c>
    </row>
    <row r="808" spans="1:12" x14ac:dyDescent="0.25">
      <c r="A808">
        <v>408030615</v>
      </c>
      <c r="B808" t="s">
        <v>1151</v>
      </c>
      <c r="C808" t="s">
        <v>413</v>
      </c>
      <c r="D808" t="s">
        <v>431</v>
      </c>
      <c r="F808">
        <v>1928.11</v>
      </c>
      <c r="G808">
        <v>3856.22</v>
      </c>
      <c r="I808">
        <v>5784.33</v>
      </c>
      <c r="J808" t="s">
        <v>324</v>
      </c>
      <c r="K808" s="1">
        <f t="shared" si="18"/>
        <v>7712.44</v>
      </c>
      <c r="L808" s="1">
        <v>0</v>
      </c>
    </row>
    <row r="809" spans="1:12" x14ac:dyDescent="0.25">
      <c r="A809">
        <v>408050373</v>
      </c>
      <c r="B809" t="s">
        <v>1152</v>
      </c>
      <c r="C809" t="s">
        <v>413</v>
      </c>
      <c r="D809" t="s">
        <v>431</v>
      </c>
      <c r="F809">
        <v>243.81</v>
      </c>
      <c r="G809">
        <v>975.24</v>
      </c>
      <c r="I809">
        <v>1219.05</v>
      </c>
      <c r="J809" t="s">
        <v>397</v>
      </c>
      <c r="K809" s="1">
        <f t="shared" si="18"/>
        <v>975.24</v>
      </c>
      <c r="L809" s="1">
        <v>0</v>
      </c>
    </row>
    <row r="810" spans="1:12" x14ac:dyDescent="0.25">
      <c r="A810">
        <v>408060336</v>
      </c>
      <c r="B810" t="s">
        <v>1153</v>
      </c>
      <c r="C810" t="s">
        <v>413</v>
      </c>
      <c r="D810" t="s">
        <v>431</v>
      </c>
      <c r="F810">
        <v>140.33000000000001</v>
      </c>
      <c r="G810">
        <v>982.31</v>
      </c>
      <c r="I810">
        <v>1122.6400000000001</v>
      </c>
      <c r="J810" t="s">
        <v>397</v>
      </c>
      <c r="K810" s="1">
        <f t="shared" si="18"/>
        <v>561.32000000000005</v>
      </c>
      <c r="L810" s="1">
        <f t="shared" si="19"/>
        <v>420.9899999999999</v>
      </c>
    </row>
    <row r="811" spans="1:12" x14ac:dyDescent="0.25">
      <c r="A811">
        <v>408030542</v>
      </c>
      <c r="B811" t="s">
        <v>1154</v>
      </c>
      <c r="C811" t="s">
        <v>413</v>
      </c>
      <c r="D811" t="s">
        <v>431</v>
      </c>
      <c r="F811">
        <v>1083.6300000000001</v>
      </c>
      <c r="G811">
        <v>1083.6300000000001</v>
      </c>
      <c r="I811">
        <v>2167.2600000000002</v>
      </c>
      <c r="J811" t="s">
        <v>397</v>
      </c>
      <c r="K811" s="1">
        <f t="shared" si="18"/>
        <v>4334.5200000000004</v>
      </c>
      <c r="L811" s="1">
        <v>0</v>
      </c>
    </row>
    <row r="812" spans="1:12" x14ac:dyDescent="0.25">
      <c r="A812">
        <v>408050071</v>
      </c>
      <c r="B812" t="s">
        <v>1155</v>
      </c>
      <c r="C812" t="s">
        <v>413</v>
      </c>
      <c r="D812" t="s">
        <v>431</v>
      </c>
      <c r="F812">
        <v>1154.8399999999999</v>
      </c>
      <c r="G812">
        <v>2309.6799999999998</v>
      </c>
      <c r="I812">
        <v>3464.52</v>
      </c>
      <c r="J812" t="s">
        <v>324</v>
      </c>
      <c r="K812" s="1">
        <f t="shared" si="18"/>
        <v>4619.3599999999997</v>
      </c>
      <c r="L812" s="1">
        <v>0</v>
      </c>
    </row>
    <row r="813" spans="1:12" x14ac:dyDescent="0.25">
      <c r="A813">
        <v>408060131</v>
      </c>
      <c r="B813" t="s">
        <v>1156</v>
      </c>
      <c r="C813" t="s">
        <v>413</v>
      </c>
      <c r="D813" t="s">
        <v>431</v>
      </c>
      <c r="F813">
        <v>142.06</v>
      </c>
      <c r="G813">
        <v>994.42</v>
      </c>
      <c r="I813">
        <v>1136.48</v>
      </c>
      <c r="J813" t="s">
        <v>397</v>
      </c>
      <c r="K813" s="1">
        <f t="shared" si="18"/>
        <v>568.24</v>
      </c>
      <c r="L813" s="1">
        <f t="shared" si="19"/>
        <v>426.17999999999995</v>
      </c>
    </row>
    <row r="814" spans="1:12" x14ac:dyDescent="0.25">
      <c r="A814">
        <v>408050829</v>
      </c>
      <c r="B814" t="s">
        <v>1157</v>
      </c>
      <c r="C814" t="s">
        <v>413</v>
      </c>
      <c r="D814" t="s">
        <v>431</v>
      </c>
      <c r="F814">
        <v>268.41000000000003</v>
      </c>
      <c r="G814">
        <v>1073.6400000000001</v>
      </c>
      <c r="I814">
        <v>1342.05</v>
      </c>
      <c r="J814" t="s">
        <v>397</v>
      </c>
      <c r="K814" s="1">
        <f t="shared" si="18"/>
        <v>1073.6400000000001</v>
      </c>
      <c r="L814" s="1">
        <v>0</v>
      </c>
    </row>
    <row r="815" spans="1:12" x14ac:dyDescent="0.25">
      <c r="A815">
        <v>408050900</v>
      </c>
      <c r="B815" t="s">
        <v>1158</v>
      </c>
      <c r="C815" t="s">
        <v>413</v>
      </c>
      <c r="D815" t="s">
        <v>431</v>
      </c>
      <c r="F815">
        <v>268.42</v>
      </c>
      <c r="G815">
        <v>1073.68</v>
      </c>
      <c r="I815">
        <v>1342.1</v>
      </c>
      <c r="J815" t="s">
        <v>397</v>
      </c>
      <c r="K815" s="1">
        <f t="shared" si="18"/>
        <v>1073.68</v>
      </c>
      <c r="L815" s="1">
        <v>0</v>
      </c>
    </row>
    <row r="816" spans="1:12" x14ac:dyDescent="0.25">
      <c r="A816">
        <v>408050837</v>
      </c>
      <c r="B816" t="s">
        <v>1159</v>
      </c>
      <c r="C816" t="s">
        <v>413</v>
      </c>
      <c r="D816" t="s">
        <v>431</v>
      </c>
      <c r="F816">
        <v>759.42</v>
      </c>
      <c r="G816">
        <v>1518.84</v>
      </c>
      <c r="I816">
        <v>2278.2600000000002</v>
      </c>
      <c r="J816" t="s">
        <v>397</v>
      </c>
      <c r="K816" s="1">
        <f t="shared" si="18"/>
        <v>3037.68</v>
      </c>
      <c r="L816" s="1">
        <v>0</v>
      </c>
    </row>
    <row r="817" spans="1:12" x14ac:dyDescent="0.25">
      <c r="A817">
        <v>408030879</v>
      </c>
      <c r="B817" t="s">
        <v>1160</v>
      </c>
      <c r="C817" t="s">
        <v>413</v>
      </c>
      <c r="D817" t="s">
        <v>431</v>
      </c>
      <c r="F817">
        <v>2640.73</v>
      </c>
      <c r="G817">
        <v>5281.46</v>
      </c>
      <c r="I817">
        <v>7922.19</v>
      </c>
      <c r="J817" t="s">
        <v>324</v>
      </c>
      <c r="K817" s="1">
        <f t="shared" si="18"/>
        <v>10562.92</v>
      </c>
      <c r="L817" s="1">
        <v>0</v>
      </c>
    </row>
    <row r="818" spans="1:12" x14ac:dyDescent="0.25">
      <c r="A818">
        <v>408030313</v>
      </c>
      <c r="B818" t="s">
        <v>1161</v>
      </c>
      <c r="C818" t="s">
        <v>413</v>
      </c>
      <c r="D818" t="s">
        <v>431</v>
      </c>
      <c r="F818">
        <v>2781.7</v>
      </c>
      <c r="G818">
        <v>5563.4</v>
      </c>
      <c r="I818">
        <v>8345.1</v>
      </c>
      <c r="J818" t="s">
        <v>324</v>
      </c>
      <c r="K818" s="1">
        <f t="shared" si="18"/>
        <v>11126.8</v>
      </c>
      <c r="L818" s="1">
        <v>0</v>
      </c>
    </row>
    <row r="819" spans="1:12" x14ac:dyDescent="0.25">
      <c r="A819">
        <v>408060697</v>
      </c>
      <c r="B819" t="s">
        <v>1162</v>
      </c>
      <c r="C819" t="s">
        <v>413</v>
      </c>
      <c r="D819" t="s">
        <v>431</v>
      </c>
      <c r="F819">
        <v>269.56</v>
      </c>
      <c r="G819">
        <v>539.12</v>
      </c>
      <c r="I819">
        <v>808.68</v>
      </c>
      <c r="J819" t="s">
        <v>324</v>
      </c>
      <c r="K819" s="1">
        <f t="shared" si="18"/>
        <v>1078.24</v>
      </c>
      <c r="L819" s="1">
        <v>0</v>
      </c>
    </row>
    <row r="820" spans="1:12" x14ac:dyDescent="0.25">
      <c r="A820">
        <v>408060328</v>
      </c>
      <c r="B820" t="s">
        <v>1163</v>
      </c>
      <c r="C820" t="s">
        <v>413</v>
      </c>
      <c r="D820" t="s">
        <v>431</v>
      </c>
      <c r="F820">
        <v>139.07</v>
      </c>
      <c r="G820">
        <v>973.49</v>
      </c>
      <c r="I820">
        <v>1112.56</v>
      </c>
      <c r="J820" t="s">
        <v>397</v>
      </c>
      <c r="K820" s="1">
        <f t="shared" si="18"/>
        <v>556.28</v>
      </c>
      <c r="L820" s="1">
        <f t="shared" si="19"/>
        <v>417.21000000000004</v>
      </c>
    </row>
    <row r="821" spans="1:12" x14ac:dyDescent="0.25">
      <c r="A821">
        <v>408030534</v>
      </c>
      <c r="B821" t="s">
        <v>1164</v>
      </c>
      <c r="C821" t="s">
        <v>413</v>
      </c>
      <c r="D821" t="s">
        <v>431</v>
      </c>
      <c r="F821">
        <v>1178.8599999999999</v>
      </c>
      <c r="G821">
        <v>1178.8599999999999</v>
      </c>
      <c r="I821">
        <v>2357.7199999999998</v>
      </c>
      <c r="J821" t="s">
        <v>397</v>
      </c>
      <c r="K821" s="1">
        <f t="shared" si="18"/>
        <v>4715.4399999999996</v>
      </c>
      <c r="L821" s="1">
        <v>0</v>
      </c>
    </row>
    <row r="822" spans="1:12" x14ac:dyDescent="0.25">
      <c r="A822">
        <v>408010100</v>
      </c>
      <c r="B822" t="s">
        <v>1165</v>
      </c>
      <c r="C822" t="s">
        <v>413</v>
      </c>
      <c r="D822" t="s">
        <v>431</v>
      </c>
      <c r="F822">
        <v>297.12</v>
      </c>
      <c r="G822">
        <v>1188.48</v>
      </c>
      <c r="I822">
        <v>1485.6</v>
      </c>
      <c r="J822" t="s">
        <v>397</v>
      </c>
      <c r="K822" s="1">
        <f t="shared" si="18"/>
        <v>1188.48</v>
      </c>
      <c r="L822" s="1">
        <v>0</v>
      </c>
    </row>
    <row r="823" spans="1:12" x14ac:dyDescent="0.25">
      <c r="A823">
        <v>408060387</v>
      </c>
      <c r="B823" t="s">
        <v>1166</v>
      </c>
      <c r="C823" t="s">
        <v>413</v>
      </c>
      <c r="D823" t="s">
        <v>431</v>
      </c>
      <c r="F823">
        <v>759.42</v>
      </c>
      <c r="G823">
        <v>1518.84</v>
      </c>
      <c r="I823">
        <v>2278.2600000000002</v>
      </c>
      <c r="J823" t="s">
        <v>397</v>
      </c>
      <c r="K823" s="1">
        <f t="shared" si="18"/>
        <v>3037.68</v>
      </c>
      <c r="L823" s="1">
        <v>0</v>
      </c>
    </row>
    <row r="824" spans="1:12" x14ac:dyDescent="0.25">
      <c r="A824">
        <v>408030429</v>
      </c>
      <c r="B824" t="s">
        <v>1167</v>
      </c>
      <c r="C824" t="s">
        <v>413</v>
      </c>
      <c r="D824" t="s">
        <v>431</v>
      </c>
      <c r="F824">
        <v>1720.27</v>
      </c>
      <c r="G824">
        <v>3440.54</v>
      </c>
      <c r="I824">
        <v>5160.8100000000004</v>
      </c>
      <c r="J824" t="s">
        <v>324</v>
      </c>
      <c r="K824" s="1">
        <f t="shared" si="18"/>
        <v>6881.08</v>
      </c>
      <c r="L824" s="1">
        <v>0</v>
      </c>
    </row>
    <row r="825" spans="1:12" x14ac:dyDescent="0.25">
      <c r="A825">
        <v>408020610</v>
      </c>
      <c r="B825" t="s">
        <v>1168</v>
      </c>
      <c r="C825" t="s">
        <v>413</v>
      </c>
      <c r="D825" t="s">
        <v>431</v>
      </c>
      <c r="F825">
        <v>258.26</v>
      </c>
      <c r="G825">
        <v>1033.04</v>
      </c>
      <c r="I825">
        <v>1291.3</v>
      </c>
      <c r="J825" t="s">
        <v>397</v>
      </c>
      <c r="K825" s="1">
        <f t="shared" si="18"/>
        <v>1033.04</v>
      </c>
      <c r="L825" s="1">
        <v>0</v>
      </c>
    </row>
    <row r="826" spans="1:12" x14ac:dyDescent="0.25">
      <c r="A826">
        <v>408050780</v>
      </c>
      <c r="B826" t="s">
        <v>1169</v>
      </c>
      <c r="C826" t="s">
        <v>413</v>
      </c>
      <c r="D826" t="s">
        <v>431</v>
      </c>
      <c r="F826">
        <v>298.41000000000003</v>
      </c>
      <c r="G826">
        <v>1193.6400000000001</v>
      </c>
      <c r="I826">
        <v>1492.05</v>
      </c>
      <c r="J826" t="s">
        <v>397</v>
      </c>
      <c r="K826" s="1">
        <f t="shared" si="18"/>
        <v>1193.6400000000001</v>
      </c>
      <c r="L826" s="1">
        <v>0</v>
      </c>
    </row>
    <row r="827" spans="1:12" x14ac:dyDescent="0.25">
      <c r="A827">
        <v>408060271</v>
      </c>
      <c r="B827" t="s">
        <v>1170</v>
      </c>
      <c r="C827" t="s">
        <v>413</v>
      </c>
      <c r="D827" t="s">
        <v>431</v>
      </c>
      <c r="F827">
        <v>1089.98</v>
      </c>
      <c r="G827">
        <v>2179.96</v>
      </c>
      <c r="I827">
        <v>3269.94</v>
      </c>
      <c r="J827" t="s">
        <v>324</v>
      </c>
      <c r="K827" s="1">
        <f t="shared" si="18"/>
        <v>4359.92</v>
      </c>
      <c r="L827" s="1">
        <v>0</v>
      </c>
    </row>
    <row r="828" spans="1:12" x14ac:dyDescent="0.25">
      <c r="A828">
        <v>408030100</v>
      </c>
      <c r="B828" t="s">
        <v>1171</v>
      </c>
      <c r="C828" t="s">
        <v>413</v>
      </c>
      <c r="D828" t="s">
        <v>431</v>
      </c>
      <c r="F828">
        <v>2781.7</v>
      </c>
      <c r="G828">
        <v>5563.4</v>
      </c>
      <c r="I828">
        <v>8345.1</v>
      </c>
      <c r="J828" t="s">
        <v>324</v>
      </c>
      <c r="K828" s="1">
        <f t="shared" si="18"/>
        <v>11126.8</v>
      </c>
      <c r="L828" s="1">
        <v>0</v>
      </c>
    </row>
    <row r="829" spans="1:12" x14ac:dyDescent="0.25">
      <c r="A829">
        <v>408050772</v>
      </c>
      <c r="B829" t="s">
        <v>1172</v>
      </c>
      <c r="C829" t="s">
        <v>413</v>
      </c>
      <c r="D829" t="s">
        <v>431</v>
      </c>
      <c r="F829">
        <v>344.52</v>
      </c>
      <c r="G829">
        <v>689.04</v>
      </c>
      <c r="I829">
        <v>1033.56</v>
      </c>
      <c r="J829" t="s">
        <v>324</v>
      </c>
      <c r="K829" s="1">
        <f t="shared" si="18"/>
        <v>1378.08</v>
      </c>
      <c r="L829" s="1">
        <v>0</v>
      </c>
    </row>
    <row r="830" spans="1:12" x14ac:dyDescent="0.25">
      <c r="A830">
        <v>408010118</v>
      </c>
      <c r="B830" t="s">
        <v>1173</v>
      </c>
      <c r="C830" t="s">
        <v>413</v>
      </c>
      <c r="D830" t="s">
        <v>431</v>
      </c>
      <c r="F830">
        <v>284.27</v>
      </c>
      <c r="G830">
        <v>1137.08</v>
      </c>
      <c r="I830">
        <v>1421.35</v>
      </c>
      <c r="J830" t="s">
        <v>397</v>
      </c>
      <c r="K830" s="1">
        <f t="shared" si="18"/>
        <v>1137.08</v>
      </c>
      <c r="L830" s="1">
        <v>0</v>
      </c>
    </row>
    <row r="831" spans="1:12" x14ac:dyDescent="0.25">
      <c r="A831">
        <v>408020580</v>
      </c>
      <c r="B831" t="s">
        <v>1174</v>
      </c>
      <c r="C831" t="s">
        <v>413</v>
      </c>
      <c r="D831" t="s">
        <v>431</v>
      </c>
      <c r="F831">
        <v>444.08</v>
      </c>
      <c r="G831">
        <v>1332.24</v>
      </c>
      <c r="I831">
        <v>1776.32</v>
      </c>
      <c r="J831" t="s">
        <v>397</v>
      </c>
      <c r="K831" s="1">
        <f t="shared" si="18"/>
        <v>1776.32</v>
      </c>
      <c r="L831" s="1">
        <v>0</v>
      </c>
    </row>
    <row r="832" spans="1:12" x14ac:dyDescent="0.25">
      <c r="A832">
        <v>408040130</v>
      </c>
      <c r="B832" t="s">
        <v>1175</v>
      </c>
      <c r="C832" t="s">
        <v>413</v>
      </c>
      <c r="D832" t="s">
        <v>431</v>
      </c>
      <c r="F832">
        <v>759.42</v>
      </c>
      <c r="G832">
        <v>1518.84</v>
      </c>
      <c r="I832">
        <v>2278.2600000000002</v>
      </c>
      <c r="J832" t="s">
        <v>397</v>
      </c>
      <c r="K832" s="1">
        <f t="shared" si="18"/>
        <v>3037.68</v>
      </c>
      <c r="L832" s="1">
        <v>0</v>
      </c>
    </row>
    <row r="833" spans="1:12" x14ac:dyDescent="0.25">
      <c r="A833">
        <v>408030445</v>
      </c>
      <c r="B833" t="s">
        <v>1176</v>
      </c>
      <c r="C833" t="s">
        <v>413</v>
      </c>
      <c r="D833" t="s">
        <v>431</v>
      </c>
      <c r="F833">
        <v>1726.52</v>
      </c>
      <c r="G833">
        <v>1726.52</v>
      </c>
      <c r="I833">
        <v>3453.04</v>
      </c>
      <c r="J833" t="s">
        <v>397</v>
      </c>
      <c r="K833" s="1">
        <f t="shared" si="18"/>
        <v>6906.08</v>
      </c>
      <c r="L833" s="1">
        <v>0</v>
      </c>
    </row>
    <row r="834" spans="1:12" x14ac:dyDescent="0.25">
      <c r="A834">
        <v>408020598</v>
      </c>
      <c r="B834" t="s">
        <v>1177</v>
      </c>
      <c r="C834" t="s">
        <v>413</v>
      </c>
      <c r="D834" t="s">
        <v>431</v>
      </c>
      <c r="F834">
        <v>229.29</v>
      </c>
      <c r="G834">
        <v>917.16</v>
      </c>
      <c r="I834">
        <v>1146.45</v>
      </c>
      <c r="J834" t="s">
        <v>397</v>
      </c>
      <c r="K834" s="1">
        <f t="shared" ref="K834:K897" si="20">(F834*4)</f>
        <v>917.16</v>
      </c>
      <c r="L834" s="1">
        <v>0</v>
      </c>
    </row>
    <row r="835" spans="1:12" x14ac:dyDescent="0.25">
      <c r="A835">
        <v>408020121</v>
      </c>
      <c r="B835" t="s">
        <v>1178</v>
      </c>
      <c r="C835" t="s">
        <v>413</v>
      </c>
      <c r="D835" t="s">
        <v>431</v>
      </c>
      <c r="F835">
        <v>205.53</v>
      </c>
      <c r="G835">
        <v>1027.6500000000001</v>
      </c>
      <c r="I835">
        <v>1233.18</v>
      </c>
      <c r="J835" t="s">
        <v>397</v>
      </c>
      <c r="K835" s="1">
        <f t="shared" si="20"/>
        <v>822.12</v>
      </c>
      <c r="L835" s="1">
        <f t="shared" ref="L835:L897" si="21">G835-K835</f>
        <v>205.53000000000009</v>
      </c>
    </row>
    <row r="836" spans="1:12" x14ac:dyDescent="0.25">
      <c r="A836">
        <v>408050845</v>
      </c>
      <c r="B836" t="s">
        <v>1179</v>
      </c>
      <c r="C836" t="s">
        <v>413</v>
      </c>
      <c r="D836" t="s">
        <v>431</v>
      </c>
      <c r="F836">
        <v>397.15</v>
      </c>
      <c r="G836">
        <v>1191.45</v>
      </c>
      <c r="I836">
        <v>1588.6</v>
      </c>
      <c r="J836" t="s">
        <v>397</v>
      </c>
      <c r="K836" s="1">
        <f t="shared" si="20"/>
        <v>1588.6</v>
      </c>
      <c r="L836" s="1">
        <v>0</v>
      </c>
    </row>
    <row r="837" spans="1:12" x14ac:dyDescent="0.25">
      <c r="A837">
        <v>408030020</v>
      </c>
      <c r="B837" t="s">
        <v>1180</v>
      </c>
      <c r="C837" t="s">
        <v>413</v>
      </c>
      <c r="D837" t="s">
        <v>431</v>
      </c>
      <c r="F837">
        <v>1576</v>
      </c>
      <c r="G837">
        <v>3152</v>
      </c>
      <c r="I837">
        <v>4728</v>
      </c>
      <c r="J837" t="s">
        <v>324</v>
      </c>
      <c r="K837" s="1">
        <f t="shared" si="20"/>
        <v>6304</v>
      </c>
      <c r="L837" s="1">
        <v>0</v>
      </c>
    </row>
    <row r="838" spans="1:12" x14ac:dyDescent="0.25">
      <c r="A838">
        <v>408050403</v>
      </c>
      <c r="B838" t="s">
        <v>1181</v>
      </c>
      <c r="C838" t="s">
        <v>413</v>
      </c>
      <c r="D838" t="s">
        <v>431</v>
      </c>
      <c r="F838">
        <v>1602.18</v>
      </c>
      <c r="G838">
        <v>3204.36</v>
      </c>
      <c r="I838">
        <v>4806.54</v>
      </c>
      <c r="J838" t="s">
        <v>324</v>
      </c>
      <c r="K838" s="1">
        <f t="shared" si="20"/>
        <v>6408.72</v>
      </c>
      <c r="L838" s="1">
        <v>0</v>
      </c>
    </row>
    <row r="839" spans="1:12" x14ac:dyDescent="0.25">
      <c r="A839">
        <v>408030739</v>
      </c>
      <c r="B839" t="s">
        <v>1182</v>
      </c>
      <c r="C839" t="s">
        <v>413</v>
      </c>
      <c r="D839" t="s">
        <v>431</v>
      </c>
      <c r="F839">
        <v>2970.15</v>
      </c>
      <c r="G839">
        <v>5940.3</v>
      </c>
      <c r="I839">
        <v>8910.4500000000007</v>
      </c>
      <c r="J839" t="s">
        <v>324</v>
      </c>
      <c r="K839" s="1">
        <f t="shared" si="20"/>
        <v>11880.6</v>
      </c>
      <c r="L839" s="1">
        <v>0</v>
      </c>
    </row>
    <row r="840" spans="1:12" x14ac:dyDescent="0.25">
      <c r="A840">
        <v>408030810</v>
      </c>
      <c r="B840" t="s">
        <v>1183</v>
      </c>
      <c r="C840" t="s">
        <v>413</v>
      </c>
      <c r="D840" t="s">
        <v>431</v>
      </c>
      <c r="F840">
        <v>3781.53</v>
      </c>
      <c r="G840">
        <v>7563.06</v>
      </c>
      <c r="I840">
        <v>11344.59</v>
      </c>
      <c r="J840" t="s">
        <v>324</v>
      </c>
      <c r="K840" s="1">
        <f t="shared" si="20"/>
        <v>15126.12</v>
      </c>
      <c r="L840" s="1">
        <v>0</v>
      </c>
    </row>
    <row r="841" spans="1:12" x14ac:dyDescent="0.25">
      <c r="A841">
        <v>408060417</v>
      </c>
      <c r="B841" t="s">
        <v>1184</v>
      </c>
      <c r="C841" t="s">
        <v>413</v>
      </c>
      <c r="D841" t="s">
        <v>431</v>
      </c>
      <c r="F841">
        <v>205.53</v>
      </c>
      <c r="G841">
        <v>1027.6500000000001</v>
      </c>
      <c r="I841">
        <v>1233.18</v>
      </c>
      <c r="J841" t="s">
        <v>397</v>
      </c>
      <c r="K841" s="1">
        <f t="shared" si="20"/>
        <v>822.12</v>
      </c>
      <c r="L841" s="1">
        <f t="shared" si="21"/>
        <v>205.53000000000009</v>
      </c>
    </row>
    <row r="842" spans="1:12" x14ac:dyDescent="0.25">
      <c r="A842">
        <v>408060700</v>
      </c>
      <c r="B842" t="s">
        <v>1185</v>
      </c>
      <c r="C842" t="s">
        <v>413</v>
      </c>
      <c r="D842" t="s">
        <v>431</v>
      </c>
      <c r="F842">
        <v>209.82</v>
      </c>
      <c r="G842">
        <v>1049.0999999999999</v>
      </c>
      <c r="I842">
        <v>1258.92</v>
      </c>
      <c r="J842" t="s">
        <v>397</v>
      </c>
      <c r="K842" s="1">
        <f t="shared" si="20"/>
        <v>839.28</v>
      </c>
      <c r="L842" s="1">
        <f t="shared" si="21"/>
        <v>209.81999999999994</v>
      </c>
    </row>
    <row r="843" spans="1:12" x14ac:dyDescent="0.25">
      <c r="A843">
        <v>408030437</v>
      </c>
      <c r="B843" t="s">
        <v>1186</v>
      </c>
      <c r="C843" t="s">
        <v>413</v>
      </c>
      <c r="D843" t="s">
        <v>431</v>
      </c>
      <c r="F843">
        <v>1343</v>
      </c>
      <c r="G843">
        <v>1343</v>
      </c>
      <c r="I843">
        <v>2686</v>
      </c>
      <c r="J843" t="s">
        <v>397</v>
      </c>
      <c r="K843" s="1">
        <f t="shared" si="20"/>
        <v>5372</v>
      </c>
      <c r="L843" s="1">
        <v>0</v>
      </c>
    </row>
    <row r="844" spans="1:12" x14ac:dyDescent="0.25">
      <c r="A844">
        <v>408030461</v>
      </c>
      <c r="B844" t="s">
        <v>1187</v>
      </c>
      <c r="C844" t="s">
        <v>413</v>
      </c>
      <c r="D844" t="s">
        <v>431</v>
      </c>
      <c r="F844">
        <v>1706.27</v>
      </c>
      <c r="G844">
        <v>3412.54</v>
      </c>
      <c r="I844">
        <v>5118.8100000000004</v>
      </c>
      <c r="J844" t="s">
        <v>324</v>
      </c>
      <c r="K844" s="1">
        <f t="shared" si="20"/>
        <v>6825.08</v>
      </c>
      <c r="L844" s="1">
        <v>0</v>
      </c>
    </row>
    <row r="845" spans="1:12" x14ac:dyDescent="0.25">
      <c r="A845">
        <v>408030836</v>
      </c>
      <c r="B845" t="s">
        <v>1188</v>
      </c>
      <c r="C845" t="s">
        <v>413</v>
      </c>
      <c r="D845" t="s">
        <v>431</v>
      </c>
      <c r="F845">
        <v>2640.73</v>
      </c>
      <c r="G845">
        <v>5281.46</v>
      </c>
      <c r="I845">
        <v>7922.19</v>
      </c>
      <c r="J845" t="s">
        <v>324</v>
      </c>
      <c r="K845" s="1">
        <f t="shared" si="20"/>
        <v>10562.92</v>
      </c>
      <c r="L845" s="1">
        <v>0</v>
      </c>
    </row>
    <row r="846" spans="1:12" x14ac:dyDescent="0.25">
      <c r="A846">
        <v>408030011</v>
      </c>
      <c r="B846" t="s">
        <v>1189</v>
      </c>
      <c r="C846" t="s">
        <v>413</v>
      </c>
      <c r="D846" t="s">
        <v>431</v>
      </c>
      <c r="F846">
        <v>2781.7</v>
      </c>
      <c r="G846">
        <v>5563.4</v>
      </c>
      <c r="I846">
        <v>8345.1</v>
      </c>
      <c r="J846" t="s">
        <v>324</v>
      </c>
      <c r="K846" s="1">
        <f t="shared" si="20"/>
        <v>11126.8</v>
      </c>
      <c r="L846" s="1">
        <v>0</v>
      </c>
    </row>
    <row r="847" spans="1:12" x14ac:dyDescent="0.25">
      <c r="A847">
        <v>408010193</v>
      </c>
      <c r="B847" t="s">
        <v>1190</v>
      </c>
      <c r="C847" t="s">
        <v>413</v>
      </c>
      <c r="D847" t="s">
        <v>431</v>
      </c>
      <c r="F847">
        <v>301.39999999999998</v>
      </c>
      <c r="G847">
        <v>904.2</v>
      </c>
      <c r="I847">
        <v>1205.5999999999999</v>
      </c>
      <c r="J847" t="s">
        <v>397</v>
      </c>
      <c r="K847" s="1">
        <f t="shared" si="20"/>
        <v>1205.5999999999999</v>
      </c>
      <c r="L847" s="1">
        <v>0</v>
      </c>
    </row>
    <row r="848" spans="1:12" x14ac:dyDescent="0.25">
      <c r="A848">
        <v>408020040</v>
      </c>
      <c r="B848" t="s">
        <v>1191</v>
      </c>
      <c r="C848" t="s">
        <v>413</v>
      </c>
      <c r="D848" t="s">
        <v>431</v>
      </c>
      <c r="F848">
        <v>316.48</v>
      </c>
      <c r="G848">
        <v>949.44</v>
      </c>
      <c r="I848">
        <v>1265.92</v>
      </c>
      <c r="J848" t="s">
        <v>397</v>
      </c>
      <c r="K848" s="1">
        <f t="shared" si="20"/>
        <v>1265.92</v>
      </c>
      <c r="L848" s="1">
        <v>0</v>
      </c>
    </row>
    <row r="849" spans="1:12" x14ac:dyDescent="0.25">
      <c r="A849">
        <v>408020482</v>
      </c>
      <c r="B849" t="s">
        <v>1192</v>
      </c>
      <c r="C849" t="s">
        <v>413</v>
      </c>
      <c r="D849" t="s">
        <v>431</v>
      </c>
      <c r="F849">
        <v>241.43</v>
      </c>
      <c r="G849">
        <v>965.72</v>
      </c>
      <c r="I849">
        <v>1207.1500000000001</v>
      </c>
      <c r="J849" t="s">
        <v>397</v>
      </c>
      <c r="K849" s="1">
        <f t="shared" si="20"/>
        <v>965.72</v>
      </c>
      <c r="L849" s="1">
        <v>0</v>
      </c>
    </row>
    <row r="850" spans="1:12" x14ac:dyDescent="0.25">
      <c r="A850">
        <v>408050675</v>
      </c>
      <c r="B850" t="s">
        <v>1193</v>
      </c>
      <c r="C850" t="s">
        <v>413</v>
      </c>
      <c r="D850" t="s">
        <v>431</v>
      </c>
      <c r="F850">
        <v>524.42999999999995</v>
      </c>
      <c r="G850">
        <v>1048.8599999999999</v>
      </c>
      <c r="I850">
        <v>1573.29</v>
      </c>
      <c r="J850" t="s">
        <v>397</v>
      </c>
      <c r="K850" s="1">
        <f t="shared" si="20"/>
        <v>2097.7199999999998</v>
      </c>
      <c r="L850" s="1">
        <v>0</v>
      </c>
    </row>
    <row r="851" spans="1:12" x14ac:dyDescent="0.25">
      <c r="A851">
        <v>408040149</v>
      </c>
      <c r="B851" t="s">
        <v>1194</v>
      </c>
      <c r="C851" t="s">
        <v>413</v>
      </c>
      <c r="D851" t="s">
        <v>431</v>
      </c>
      <c r="F851">
        <v>784.95</v>
      </c>
      <c r="G851">
        <v>1569.9</v>
      </c>
      <c r="I851">
        <v>2354.85</v>
      </c>
      <c r="J851" t="s">
        <v>397</v>
      </c>
      <c r="K851" s="1">
        <f t="shared" si="20"/>
        <v>3139.8</v>
      </c>
      <c r="L851" s="1">
        <v>0</v>
      </c>
    </row>
    <row r="852" spans="1:12" x14ac:dyDescent="0.25">
      <c r="A852">
        <v>408060280</v>
      </c>
      <c r="B852" t="s">
        <v>1195</v>
      </c>
      <c r="C852" t="s">
        <v>413</v>
      </c>
      <c r="D852" t="s">
        <v>431</v>
      </c>
      <c r="F852">
        <v>1089.98</v>
      </c>
      <c r="G852">
        <v>2179.96</v>
      </c>
      <c r="I852">
        <v>3269.94</v>
      </c>
      <c r="J852" t="s">
        <v>324</v>
      </c>
      <c r="K852" s="1">
        <f t="shared" si="20"/>
        <v>4359.92</v>
      </c>
      <c r="L852" s="1">
        <v>0</v>
      </c>
    </row>
    <row r="853" spans="1:12" x14ac:dyDescent="0.25">
      <c r="A853">
        <v>408050810</v>
      </c>
      <c r="B853" t="s">
        <v>1196</v>
      </c>
      <c r="C853" t="s">
        <v>413</v>
      </c>
      <c r="D853" t="s">
        <v>431</v>
      </c>
      <c r="F853">
        <v>1010.77</v>
      </c>
      <c r="G853">
        <v>3032.31</v>
      </c>
      <c r="I853">
        <v>4043.08</v>
      </c>
      <c r="J853" t="s">
        <v>397</v>
      </c>
      <c r="K853" s="1">
        <f t="shared" si="20"/>
        <v>4043.08</v>
      </c>
      <c r="L853" s="1">
        <v>0</v>
      </c>
    </row>
    <row r="854" spans="1:12" x14ac:dyDescent="0.25">
      <c r="A854">
        <v>408030453</v>
      </c>
      <c r="B854" t="s">
        <v>1197</v>
      </c>
      <c r="C854" t="s">
        <v>413</v>
      </c>
      <c r="D854" t="s">
        <v>431</v>
      </c>
      <c r="F854">
        <v>1706.27</v>
      </c>
      <c r="G854">
        <v>3412.54</v>
      </c>
      <c r="I854">
        <v>5118.8100000000004</v>
      </c>
      <c r="J854" t="s">
        <v>324</v>
      </c>
      <c r="K854" s="1">
        <f t="shared" si="20"/>
        <v>6825.08</v>
      </c>
      <c r="L854" s="1">
        <v>0</v>
      </c>
    </row>
    <row r="855" spans="1:12" x14ac:dyDescent="0.25">
      <c r="A855">
        <v>408030887</v>
      </c>
      <c r="B855" t="s">
        <v>1198</v>
      </c>
      <c r="C855" t="s">
        <v>413</v>
      </c>
      <c r="D855" t="s">
        <v>431</v>
      </c>
      <c r="F855">
        <v>2640.73</v>
      </c>
      <c r="G855">
        <v>5281.46</v>
      </c>
      <c r="I855">
        <v>7922.19</v>
      </c>
      <c r="J855" t="s">
        <v>324</v>
      </c>
      <c r="K855" s="1">
        <f t="shared" si="20"/>
        <v>10562.92</v>
      </c>
      <c r="L855" s="1">
        <v>0</v>
      </c>
    </row>
    <row r="856" spans="1:12" x14ac:dyDescent="0.25">
      <c r="A856">
        <v>408030917</v>
      </c>
      <c r="B856" t="s">
        <v>1199</v>
      </c>
      <c r="C856" t="s">
        <v>413</v>
      </c>
      <c r="D856" t="s">
        <v>431</v>
      </c>
      <c r="F856">
        <v>2781.7</v>
      </c>
      <c r="G856">
        <v>5563.4</v>
      </c>
      <c r="I856">
        <v>8345.1</v>
      </c>
      <c r="J856" t="s">
        <v>324</v>
      </c>
      <c r="K856" s="1">
        <f t="shared" si="20"/>
        <v>11126.8</v>
      </c>
      <c r="L856" s="1">
        <v>0</v>
      </c>
    </row>
    <row r="857" spans="1:12" x14ac:dyDescent="0.25">
      <c r="A857">
        <v>408030828</v>
      </c>
      <c r="B857" t="s">
        <v>1200</v>
      </c>
      <c r="C857" t="s">
        <v>413</v>
      </c>
      <c r="D857" t="s">
        <v>431</v>
      </c>
      <c r="F857">
        <v>3781.53</v>
      </c>
      <c r="G857">
        <v>7563.06</v>
      </c>
      <c r="I857">
        <v>11344.59</v>
      </c>
      <c r="J857" t="s">
        <v>324</v>
      </c>
      <c r="K857" s="1">
        <f t="shared" si="20"/>
        <v>15126.12</v>
      </c>
      <c r="L857" s="1">
        <v>0</v>
      </c>
    </row>
    <row r="858" spans="1:12" x14ac:dyDescent="0.25">
      <c r="A858">
        <v>408020067</v>
      </c>
      <c r="B858" t="s">
        <v>1201</v>
      </c>
      <c r="C858" t="s">
        <v>413</v>
      </c>
      <c r="D858" t="s">
        <v>431</v>
      </c>
      <c r="F858">
        <v>246.43</v>
      </c>
      <c r="G858">
        <v>492.86</v>
      </c>
      <c r="I858">
        <v>739.29</v>
      </c>
      <c r="J858" t="s">
        <v>324</v>
      </c>
      <c r="K858" s="1">
        <f t="shared" si="20"/>
        <v>985.72</v>
      </c>
      <c r="L858" s="1">
        <v>0</v>
      </c>
    </row>
    <row r="859" spans="1:12" x14ac:dyDescent="0.25">
      <c r="A859">
        <v>408030771</v>
      </c>
      <c r="B859" t="s">
        <v>1202</v>
      </c>
      <c r="C859" t="s">
        <v>413</v>
      </c>
      <c r="D859" t="s">
        <v>431</v>
      </c>
      <c r="F859">
        <v>324.57</v>
      </c>
      <c r="G859">
        <v>649.14</v>
      </c>
      <c r="I859">
        <v>973.71</v>
      </c>
      <c r="J859" t="s">
        <v>324</v>
      </c>
      <c r="K859" s="1">
        <f t="shared" si="20"/>
        <v>1298.28</v>
      </c>
      <c r="L859" s="1">
        <v>0</v>
      </c>
    </row>
    <row r="860" spans="1:12" x14ac:dyDescent="0.25">
      <c r="A860">
        <v>408020091</v>
      </c>
      <c r="B860" t="s">
        <v>1203</v>
      </c>
      <c r="C860" t="s">
        <v>413</v>
      </c>
      <c r="D860" t="s">
        <v>431</v>
      </c>
      <c r="F860">
        <v>309.51</v>
      </c>
      <c r="G860">
        <v>928.53</v>
      </c>
      <c r="I860">
        <v>1238.04</v>
      </c>
      <c r="J860" t="s">
        <v>397</v>
      </c>
      <c r="K860" s="1">
        <f t="shared" si="20"/>
        <v>1238.04</v>
      </c>
      <c r="L860" s="1">
        <v>0</v>
      </c>
    </row>
    <row r="861" spans="1:12" x14ac:dyDescent="0.25">
      <c r="A861">
        <v>408060301</v>
      </c>
      <c r="B861" t="s">
        <v>1204</v>
      </c>
      <c r="C861" t="s">
        <v>413</v>
      </c>
      <c r="D861" t="s">
        <v>431</v>
      </c>
      <c r="F861">
        <v>203.29</v>
      </c>
      <c r="G861">
        <v>1016.45</v>
      </c>
      <c r="I861">
        <v>1219.74</v>
      </c>
      <c r="J861" t="s">
        <v>397</v>
      </c>
      <c r="K861" s="1">
        <f t="shared" si="20"/>
        <v>813.16</v>
      </c>
      <c r="L861" s="1">
        <f t="shared" si="21"/>
        <v>203.29000000000008</v>
      </c>
    </row>
    <row r="862" spans="1:12" x14ac:dyDescent="0.25">
      <c r="A862">
        <v>408050330</v>
      </c>
      <c r="B862" t="s">
        <v>1205</v>
      </c>
      <c r="C862" t="s">
        <v>413</v>
      </c>
      <c r="D862" t="s">
        <v>431</v>
      </c>
      <c r="F862">
        <v>171.94</v>
      </c>
      <c r="G862">
        <v>1031.6400000000001</v>
      </c>
      <c r="I862">
        <v>1203.58</v>
      </c>
      <c r="J862" t="s">
        <v>397</v>
      </c>
      <c r="K862" s="1">
        <f t="shared" si="20"/>
        <v>687.76</v>
      </c>
      <c r="L862" s="1">
        <f t="shared" si="21"/>
        <v>343.88000000000011</v>
      </c>
    </row>
    <row r="863" spans="1:12" x14ac:dyDescent="0.25">
      <c r="A863">
        <v>408010061</v>
      </c>
      <c r="B863" t="s">
        <v>1206</v>
      </c>
      <c r="C863" t="s">
        <v>413</v>
      </c>
      <c r="D863" t="s">
        <v>431</v>
      </c>
      <c r="F863">
        <v>597.79999999999995</v>
      </c>
      <c r="G863">
        <v>1195.5999999999999</v>
      </c>
      <c r="I863">
        <v>1793.4</v>
      </c>
      <c r="J863" t="s">
        <v>324</v>
      </c>
      <c r="K863" s="1">
        <f t="shared" si="20"/>
        <v>2391.1999999999998</v>
      </c>
      <c r="L863" s="1">
        <v>0</v>
      </c>
    </row>
    <row r="864" spans="1:12" x14ac:dyDescent="0.25">
      <c r="A864">
        <v>408060255</v>
      </c>
      <c r="B864" t="s">
        <v>1207</v>
      </c>
      <c r="C864" t="s">
        <v>413</v>
      </c>
      <c r="D864" t="s">
        <v>431</v>
      </c>
      <c r="F864">
        <v>1089.98</v>
      </c>
      <c r="G864">
        <v>2179.96</v>
      </c>
      <c r="I864">
        <v>3269.94</v>
      </c>
      <c r="J864" t="s">
        <v>324</v>
      </c>
      <c r="K864" s="1">
        <f t="shared" si="20"/>
        <v>4359.92</v>
      </c>
      <c r="L864" s="1">
        <v>0</v>
      </c>
    </row>
    <row r="865" spans="1:12" x14ac:dyDescent="0.25">
      <c r="A865">
        <v>408030658</v>
      </c>
      <c r="B865" t="s">
        <v>1208</v>
      </c>
      <c r="C865" t="s">
        <v>413</v>
      </c>
      <c r="D865" t="s">
        <v>431</v>
      </c>
      <c r="F865">
        <v>4251.29</v>
      </c>
      <c r="G865">
        <v>8502.58</v>
      </c>
      <c r="I865">
        <v>12753.87</v>
      </c>
      <c r="J865" t="s">
        <v>324</v>
      </c>
      <c r="K865" s="1">
        <f t="shared" si="20"/>
        <v>17005.16</v>
      </c>
      <c r="L865" s="1">
        <v>0</v>
      </c>
    </row>
    <row r="866" spans="1:12" x14ac:dyDescent="0.25">
      <c r="A866">
        <v>408060026</v>
      </c>
      <c r="B866" t="s">
        <v>1209</v>
      </c>
      <c r="C866" t="s">
        <v>413</v>
      </c>
      <c r="D866" t="s">
        <v>431</v>
      </c>
      <c r="F866">
        <v>258.26</v>
      </c>
      <c r="G866">
        <v>516.52</v>
      </c>
      <c r="I866">
        <v>774.78</v>
      </c>
      <c r="J866" t="s">
        <v>324</v>
      </c>
      <c r="K866" s="1">
        <f t="shared" si="20"/>
        <v>1033.04</v>
      </c>
      <c r="L866" s="1">
        <v>0</v>
      </c>
    </row>
    <row r="867" spans="1:12" x14ac:dyDescent="0.25">
      <c r="A867">
        <v>408060298</v>
      </c>
      <c r="B867" t="s">
        <v>1210</v>
      </c>
      <c r="C867" t="s">
        <v>413</v>
      </c>
      <c r="D867" t="s">
        <v>431</v>
      </c>
      <c r="F867">
        <v>313.13</v>
      </c>
      <c r="G867">
        <v>626.26</v>
      </c>
      <c r="I867">
        <v>939.39</v>
      </c>
      <c r="J867" t="s">
        <v>324</v>
      </c>
      <c r="K867" s="1">
        <f t="shared" si="20"/>
        <v>1252.52</v>
      </c>
      <c r="L867" s="1">
        <v>0</v>
      </c>
    </row>
    <row r="868" spans="1:12" x14ac:dyDescent="0.25">
      <c r="A868">
        <v>408020628</v>
      </c>
      <c r="B868" t="s">
        <v>1211</v>
      </c>
      <c r="C868" t="s">
        <v>413</v>
      </c>
      <c r="D868" t="s">
        <v>431</v>
      </c>
      <c r="F868">
        <v>192.6</v>
      </c>
      <c r="G868">
        <v>963</v>
      </c>
      <c r="I868">
        <v>1155.5999999999999</v>
      </c>
      <c r="J868" t="s">
        <v>397</v>
      </c>
      <c r="K868" s="1">
        <f t="shared" si="20"/>
        <v>770.4</v>
      </c>
      <c r="L868" s="1">
        <f t="shared" si="21"/>
        <v>192.60000000000002</v>
      </c>
    </row>
    <row r="869" spans="1:12" x14ac:dyDescent="0.25">
      <c r="A869">
        <v>408020075</v>
      </c>
      <c r="B869" t="s">
        <v>1212</v>
      </c>
      <c r="C869" t="s">
        <v>413</v>
      </c>
      <c r="D869" t="s">
        <v>431</v>
      </c>
      <c r="F869">
        <v>494.93</v>
      </c>
      <c r="G869">
        <v>989.86</v>
      </c>
      <c r="I869">
        <v>1484.79</v>
      </c>
      <c r="J869" t="s">
        <v>324</v>
      </c>
      <c r="K869" s="1">
        <f t="shared" si="20"/>
        <v>1979.72</v>
      </c>
      <c r="L869" s="1">
        <v>0</v>
      </c>
    </row>
    <row r="870" spans="1:12" x14ac:dyDescent="0.25">
      <c r="A870">
        <v>408020148</v>
      </c>
      <c r="B870" t="s">
        <v>1213</v>
      </c>
      <c r="C870" t="s">
        <v>413</v>
      </c>
      <c r="D870" t="s">
        <v>431</v>
      </c>
      <c r="F870">
        <v>205.53</v>
      </c>
      <c r="G870">
        <v>1027.6500000000001</v>
      </c>
      <c r="I870">
        <v>1233.18</v>
      </c>
      <c r="J870" t="s">
        <v>397</v>
      </c>
      <c r="K870" s="1">
        <f t="shared" si="20"/>
        <v>822.12</v>
      </c>
      <c r="L870" s="1">
        <f t="shared" si="21"/>
        <v>205.53000000000009</v>
      </c>
    </row>
    <row r="871" spans="1:12" x14ac:dyDescent="0.25">
      <c r="A871">
        <v>408020059</v>
      </c>
      <c r="B871" t="s">
        <v>1214</v>
      </c>
      <c r="C871" t="s">
        <v>413</v>
      </c>
      <c r="D871" t="s">
        <v>431</v>
      </c>
      <c r="F871">
        <v>282.66000000000003</v>
      </c>
      <c r="G871">
        <v>1130.6400000000001</v>
      </c>
      <c r="I871">
        <v>1413.3</v>
      </c>
      <c r="J871" t="s">
        <v>397</v>
      </c>
      <c r="K871" s="1">
        <f t="shared" si="20"/>
        <v>1130.6400000000001</v>
      </c>
      <c r="L871" s="1">
        <v>0</v>
      </c>
    </row>
    <row r="872" spans="1:12" x14ac:dyDescent="0.25">
      <c r="A872">
        <v>408050357</v>
      </c>
      <c r="B872" t="s">
        <v>1215</v>
      </c>
      <c r="C872" t="s">
        <v>413</v>
      </c>
      <c r="D872" t="s">
        <v>431</v>
      </c>
      <c r="F872">
        <v>284.06</v>
      </c>
      <c r="G872">
        <v>1136.24</v>
      </c>
      <c r="I872">
        <v>1420.3</v>
      </c>
      <c r="J872" t="s">
        <v>397</v>
      </c>
      <c r="K872" s="1">
        <f t="shared" si="20"/>
        <v>1136.24</v>
      </c>
      <c r="L872" s="1">
        <v>0</v>
      </c>
    </row>
    <row r="873" spans="1:12" x14ac:dyDescent="0.25">
      <c r="A873">
        <v>408060247</v>
      </c>
      <c r="B873" t="s">
        <v>1216</v>
      </c>
      <c r="C873" t="s">
        <v>413</v>
      </c>
      <c r="D873" t="s">
        <v>431</v>
      </c>
      <c r="F873">
        <v>1089.98</v>
      </c>
      <c r="G873">
        <v>2179.96</v>
      </c>
      <c r="I873">
        <v>3269.94</v>
      </c>
      <c r="J873" t="s">
        <v>324</v>
      </c>
      <c r="K873" s="1">
        <f t="shared" si="20"/>
        <v>4359.92</v>
      </c>
      <c r="L873" s="1">
        <v>0</v>
      </c>
    </row>
    <row r="874" spans="1:12" x14ac:dyDescent="0.25">
      <c r="A874">
        <v>408030569</v>
      </c>
      <c r="B874" t="s">
        <v>1217</v>
      </c>
      <c r="C874" t="s">
        <v>413</v>
      </c>
      <c r="D874" t="s">
        <v>431</v>
      </c>
      <c r="F874">
        <v>1722.4</v>
      </c>
      <c r="G874">
        <v>3444.8</v>
      </c>
      <c r="I874">
        <v>5167.2</v>
      </c>
      <c r="J874" t="s">
        <v>324</v>
      </c>
      <c r="K874" s="1">
        <f t="shared" si="20"/>
        <v>6889.6</v>
      </c>
      <c r="L874" s="1">
        <v>0</v>
      </c>
    </row>
    <row r="875" spans="1:12" x14ac:dyDescent="0.25">
      <c r="A875">
        <v>408030844</v>
      </c>
      <c r="B875" t="s">
        <v>1218</v>
      </c>
      <c r="C875" t="s">
        <v>413</v>
      </c>
      <c r="D875" t="s">
        <v>431</v>
      </c>
      <c r="F875">
        <v>2640.73</v>
      </c>
      <c r="G875">
        <v>5281.46</v>
      </c>
      <c r="I875">
        <v>7922.19</v>
      </c>
      <c r="J875" t="s">
        <v>324</v>
      </c>
      <c r="K875" s="1">
        <f t="shared" si="20"/>
        <v>10562.92</v>
      </c>
      <c r="L875" s="1">
        <v>0</v>
      </c>
    </row>
    <row r="876" spans="1:12" x14ac:dyDescent="0.25">
      <c r="A876">
        <v>408040050</v>
      </c>
      <c r="B876" t="s">
        <v>1219</v>
      </c>
      <c r="C876" t="s">
        <v>413</v>
      </c>
      <c r="D876" t="s">
        <v>431</v>
      </c>
      <c r="F876">
        <v>1570.66</v>
      </c>
      <c r="G876">
        <v>1570.66</v>
      </c>
      <c r="H876">
        <v>4210.78</v>
      </c>
      <c r="I876">
        <v>7352.0999999999995</v>
      </c>
      <c r="J876" t="s">
        <v>324</v>
      </c>
      <c r="K876" s="1">
        <f t="shared" si="20"/>
        <v>6282.64</v>
      </c>
      <c r="L876" s="1">
        <v>0</v>
      </c>
    </row>
    <row r="877" spans="1:12" x14ac:dyDescent="0.25">
      <c r="A877">
        <v>408060603</v>
      </c>
      <c r="B877" t="s">
        <v>1220</v>
      </c>
      <c r="C877" t="s">
        <v>413</v>
      </c>
      <c r="D877" t="s">
        <v>431</v>
      </c>
      <c r="F877">
        <v>203.29</v>
      </c>
      <c r="G877">
        <v>1016.45</v>
      </c>
      <c r="I877">
        <v>1219.74</v>
      </c>
      <c r="J877" t="s">
        <v>397</v>
      </c>
      <c r="K877" s="1">
        <f t="shared" si="20"/>
        <v>813.16</v>
      </c>
      <c r="L877" s="1">
        <f t="shared" si="21"/>
        <v>203.29000000000008</v>
      </c>
    </row>
    <row r="878" spans="1:12" x14ac:dyDescent="0.25">
      <c r="A878">
        <v>408030186</v>
      </c>
      <c r="B878" t="s">
        <v>1221</v>
      </c>
      <c r="C878" t="s">
        <v>413</v>
      </c>
      <c r="D878" t="s">
        <v>431</v>
      </c>
      <c r="F878">
        <v>1554</v>
      </c>
      <c r="G878">
        <v>3108</v>
      </c>
      <c r="I878">
        <v>4662</v>
      </c>
      <c r="J878" t="s">
        <v>324</v>
      </c>
      <c r="K878" s="1">
        <f t="shared" si="20"/>
        <v>6216</v>
      </c>
      <c r="L878" s="1">
        <v>0</v>
      </c>
    </row>
    <row r="879" spans="1:12" x14ac:dyDescent="0.25">
      <c r="A879">
        <v>408030046</v>
      </c>
      <c r="B879" t="s">
        <v>1222</v>
      </c>
      <c r="C879" t="s">
        <v>413</v>
      </c>
      <c r="D879" t="s">
        <v>431</v>
      </c>
      <c r="F879">
        <v>1600.27</v>
      </c>
      <c r="G879">
        <v>3200.54</v>
      </c>
      <c r="I879">
        <v>4800.8100000000004</v>
      </c>
      <c r="J879" t="s">
        <v>324</v>
      </c>
      <c r="K879" s="1">
        <f t="shared" si="20"/>
        <v>6401.08</v>
      </c>
      <c r="L879" s="1">
        <v>0</v>
      </c>
    </row>
    <row r="880" spans="1:12" x14ac:dyDescent="0.25">
      <c r="A880">
        <v>408030623</v>
      </c>
      <c r="B880" t="s">
        <v>1223</v>
      </c>
      <c r="C880" t="s">
        <v>413</v>
      </c>
      <c r="D880" t="s">
        <v>431</v>
      </c>
      <c r="F880">
        <v>1614.24</v>
      </c>
      <c r="G880">
        <v>3228.48</v>
      </c>
      <c r="I880">
        <v>4842.72</v>
      </c>
      <c r="J880" t="s">
        <v>324</v>
      </c>
      <c r="K880" s="1">
        <f t="shared" si="20"/>
        <v>6456.96</v>
      </c>
      <c r="L880" s="1">
        <v>0</v>
      </c>
    </row>
    <row r="881" spans="1:12" x14ac:dyDescent="0.25">
      <c r="A881">
        <v>408060263</v>
      </c>
      <c r="B881" t="s">
        <v>1224</v>
      </c>
      <c r="C881" t="s">
        <v>413</v>
      </c>
      <c r="D881" t="s">
        <v>431</v>
      </c>
      <c r="F881">
        <v>2561.2399999999998</v>
      </c>
      <c r="G881">
        <v>5122.4799999999996</v>
      </c>
      <c r="I881">
        <v>7683.72</v>
      </c>
      <c r="J881" t="s">
        <v>324</v>
      </c>
      <c r="K881" s="1">
        <f t="shared" si="20"/>
        <v>10244.959999999999</v>
      </c>
      <c r="L881" s="1">
        <v>0</v>
      </c>
    </row>
    <row r="882" spans="1:12" x14ac:dyDescent="0.25">
      <c r="A882">
        <v>408030763</v>
      </c>
      <c r="B882" t="s">
        <v>1225</v>
      </c>
      <c r="C882" t="s">
        <v>413</v>
      </c>
      <c r="D882" t="s">
        <v>431</v>
      </c>
      <c r="F882">
        <v>3781.53</v>
      </c>
      <c r="G882">
        <v>7563.06</v>
      </c>
      <c r="I882">
        <v>11344.59</v>
      </c>
      <c r="J882" t="s">
        <v>324</v>
      </c>
      <c r="K882" s="1">
        <f t="shared" si="20"/>
        <v>15126.12</v>
      </c>
      <c r="L882" s="1">
        <v>0</v>
      </c>
    </row>
    <row r="883" spans="1:12" x14ac:dyDescent="0.25">
      <c r="A883">
        <v>408050446</v>
      </c>
      <c r="B883" t="s">
        <v>1226</v>
      </c>
      <c r="C883" t="s">
        <v>413</v>
      </c>
      <c r="D883" t="s">
        <v>431</v>
      </c>
      <c r="F883">
        <v>268.41000000000003</v>
      </c>
      <c r="G883">
        <v>1073.6400000000001</v>
      </c>
      <c r="I883">
        <v>1342.05</v>
      </c>
      <c r="J883" t="s">
        <v>397</v>
      </c>
      <c r="K883" s="1">
        <f t="shared" si="20"/>
        <v>1073.6400000000001</v>
      </c>
      <c r="L883" s="1">
        <v>0</v>
      </c>
    </row>
    <row r="884" spans="1:12" x14ac:dyDescent="0.25">
      <c r="A884">
        <v>408060115</v>
      </c>
      <c r="B884" t="s">
        <v>1227</v>
      </c>
      <c r="C884" t="s">
        <v>413</v>
      </c>
      <c r="D884" t="s">
        <v>431</v>
      </c>
      <c r="F884">
        <v>283.35000000000002</v>
      </c>
      <c r="G884">
        <v>1133.4000000000001</v>
      </c>
      <c r="I884">
        <v>1416.75</v>
      </c>
      <c r="J884" t="s">
        <v>397</v>
      </c>
      <c r="K884" s="1">
        <f t="shared" si="20"/>
        <v>1133.4000000000001</v>
      </c>
      <c r="L884" s="1">
        <v>0</v>
      </c>
    </row>
    <row r="885" spans="1:12" x14ac:dyDescent="0.25">
      <c r="A885">
        <v>408030585</v>
      </c>
      <c r="B885" t="s">
        <v>1228</v>
      </c>
      <c r="C885" t="s">
        <v>413</v>
      </c>
      <c r="D885" t="s">
        <v>431</v>
      </c>
      <c r="F885">
        <v>964.94</v>
      </c>
      <c r="G885">
        <v>1929.88</v>
      </c>
      <c r="I885">
        <v>2894.82</v>
      </c>
      <c r="J885" t="s">
        <v>324</v>
      </c>
      <c r="K885" s="1">
        <f t="shared" si="20"/>
        <v>3859.76</v>
      </c>
      <c r="L885" s="1">
        <v>0</v>
      </c>
    </row>
    <row r="886" spans="1:12" x14ac:dyDescent="0.25">
      <c r="A886">
        <v>408060522</v>
      </c>
      <c r="B886" t="s">
        <v>1229</v>
      </c>
      <c r="C886" t="s">
        <v>413</v>
      </c>
      <c r="D886" t="s">
        <v>431</v>
      </c>
      <c r="F886">
        <v>1044.8599999999999</v>
      </c>
      <c r="G886">
        <v>2089.7199999999998</v>
      </c>
      <c r="I886">
        <v>3134.58</v>
      </c>
      <c r="J886" t="s">
        <v>324</v>
      </c>
      <c r="K886" s="1">
        <f t="shared" si="20"/>
        <v>4179.4399999999996</v>
      </c>
      <c r="L886" s="1">
        <v>0</v>
      </c>
    </row>
    <row r="887" spans="1:12" x14ac:dyDescent="0.25">
      <c r="A887">
        <v>408030640</v>
      </c>
      <c r="B887" t="s">
        <v>1230</v>
      </c>
      <c r="C887" t="s">
        <v>413</v>
      </c>
      <c r="D887" t="s">
        <v>431</v>
      </c>
      <c r="F887">
        <v>1413</v>
      </c>
      <c r="G887">
        <v>2826</v>
      </c>
      <c r="I887">
        <v>4239</v>
      </c>
      <c r="J887" t="s">
        <v>324</v>
      </c>
      <c r="K887" s="1">
        <f t="shared" si="20"/>
        <v>5652</v>
      </c>
      <c r="L887" s="1">
        <v>0</v>
      </c>
    </row>
    <row r="888" spans="1:12" x14ac:dyDescent="0.25">
      <c r="A888">
        <v>408030178</v>
      </c>
      <c r="B888" t="s">
        <v>1231</v>
      </c>
      <c r="C888" t="s">
        <v>413</v>
      </c>
      <c r="D888" t="s">
        <v>431</v>
      </c>
      <c r="F888">
        <v>1554</v>
      </c>
      <c r="G888">
        <v>3108</v>
      </c>
      <c r="I888">
        <v>4662</v>
      </c>
      <c r="J888" t="s">
        <v>324</v>
      </c>
      <c r="K888" s="1">
        <f t="shared" si="20"/>
        <v>6216</v>
      </c>
      <c r="L888" s="1">
        <v>0</v>
      </c>
    </row>
    <row r="889" spans="1:12" x14ac:dyDescent="0.25">
      <c r="A889">
        <v>408030852</v>
      </c>
      <c r="B889" t="s">
        <v>1232</v>
      </c>
      <c r="C889" t="s">
        <v>413</v>
      </c>
      <c r="D889" t="s">
        <v>431</v>
      </c>
      <c r="F889">
        <v>2640.73</v>
      </c>
      <c r="G889">
        <v>5281.46</v>
      </c>
      <c r="I889">
        <v>7922.19</v>
      </c>
      <c r="J889" t="s">
        <v>324</v>
      </c>
      <c r="K889" s="1">
        <f t="shared" si="20"/>
        <v>10562.92</v>
      </c>
      <c r="L889" s="1">
        <v>0</v>
      </c>
    </row>
    <row r="890" spans="1:12" x14ac:dyDescent="0.25">
      <c r="A890">
        <v>408030860</v>
      </c>
      <c r="B890" t="s">
        <v>1233</v>
      </c>
      <c r="C890" t="s">
        <v>413</v>
      </c>
      <c r="D890" t="s">
        <v>431</v>
      </c>
      <c r="F890">
        <v>3589.94</v>
      </c>
      <c r="G890">
        <v>7179.88</v>
      </c>
      <c r="I890">
        <v>10769.82</v>
      </c>
      <c r="J890" t="s">
        <v>324</v>
      </c>
      <c r="K890" s="1">
        <f t="shared" si="20"/>
        <v>14359.76</v>
      </c>
      <c r="L890" s="1">
        <v>0</v>
      </c>
    </row>
    <row r="891" spans="1:12" x14ac:dyDescent="0.25">
      <c r="A891">
        <v>408030909</v>
      </c>
      <c r="B891" t="s">
        <v>1234</v>
      </c>
      <c r="C891" t="s">
        <v>413</v>
      </c>
      <c r="D891" t="s">
        <v>431</v>
      </c>
      <c r="F891">
        <v>3752.89</v>
      </c>
      <c r="G891">
        <v>7505.78</v>
      </c>
      <c r="I891">
        <v>11258.67</v>
      </c>
      <c r="J891" t="s">
        <v>324</v>
      </c>
      <c r="K891" s="1">
        <f t="shared" si="20"/>
        <v>15011.56</v>
      </c>
      <c r="L891" s="1">
        <v>0</v>
      </c>
    </row>
    <row r="892" spans="1:12" x14ac:dyDescent="0.25">
      <c r="A892">
        <v>408010029</v>
      </c>
      <c r="B892" t="s">
        <v>1235</v>
      </c>
      <c r="C892" t="s">
        <v>413</v>
      </c>
      <c r="D892" t="s">
        <v>431</v>
      </c>
      <c r="F892">
        <v>377.4</v>
      </c>
      <c r="G892">
        <v>754.8</v>
      </c>
      <c r="I892">
        <v>1132.2</v>
      </c>
      <c r="J892" t="s">
        <v>324</v>
      </c>
      <c r="K892" s="1">
        <f t="shared" si="20"/>
        <v>1509.6</v>
      </c>
      <c r="L892" s="1">
        <v>0</v>
      </c>
    </row>
    <row r="893" spans="1:12" x14ac:dyDescent="0.25">
      <c r="A893">
        <v>408020083</v>
      </c>
      <c r="B893" t="s">
        <v>1236</v>
      </c>
      <c r="C893" t="s">
        <v>413</v>
      </c>
      <c r="D893" t="s">
        <v>431</v>
      </c>
      <c r="F893">
        <v>402.58</v>
      </c>
      <c r="G893">
        <v>805.16</v>
      </c>
      <c r="I893">
        <v>1207.74</v>
      </c>
      <c r="J893" t="s">
        <v>324</v>
      </c>
      <c r="K893" s="1">
        <f t="shared" si="20"/>
        <v>1610.32</v>
      </c>
      <c r="L893" s="1">
        <v>0</v>
      </c>
    </row>
    <row r="894" spans="1:12" x14ac:dyDescent="0.25">
      <c r="A894">
        <v>408050101</v>
      </c>
      <c r="B894" t="s">
        <v>1237</v>
      </c>
      <c r="C894" t="s">
        <v>413</v>
      </c>
      <c r="D894" t="s">
        <v>431</v>
      </c>
      <c r="F894">
        <v>344.06</v>
      </c>
      <c r="G894">
        <v>1032.18</v>
      </c>
      <c r="I894">
        <v>1376.24</v>
      </c>
      <c r="J894" t="s">
        <v>397</v>
      </c>
      <c r="K894" s="1">
        <f t="shared" si="20"/>
        <v>1376.24</v>
      </c>
      <c r="L894" s="1">
        <v>0</v>
      </c>
    </row>
    <row r="895" spans="1:12" x14ac:dyDescent="0.25">
      <c r="A895">
        <v>408020504</v>
      </c>
      <c r="B895" t="s">
        <v>1238</v>
      </c>
      <c r="C895" t="s">
        <v>413</v>
      </c>
      <c r="D895" t="s">
        <v>431</v>
      </c>
      <c r="F895">
        <v>261.64</v>
      </c>
      <c r="G895">
        <v>1046.56</v>
      </c>
      <c r="I895">
        <v>1308.2</v>
      </c>
      <c r="J895" t="s">
        <v>397</v>
      </c>
      <c r="K895" s="1">
        <f t="shared" si="20"/>
        <v>1046.56</v>
      </c>
      <c r="L895" s="1">
        <v>0</v>
      </c>
    </row>
    <row r="896" spans="1:12" x14ac:dyDescent="0.25">
      <c r="A896">
        <v>408050322</v>
      </c>
      <c r="B896" t="s">
        <v>1239</v>
      </c>
      <c r="C896" t="s">
        <v>413</v>
      </c>
      <c r="D896" t="s">
        <v>431</v>
      </c>
      <c r="F896">
        <v>213.3</v>
      </c>
      <c r="G896">
        <v>1066.5</v>
      </c>
      <c r="I896">
        <v>1279.8</v>
      </c>
      <c r="J896" t="s">
        <v>397</v>
      </c>
      <c r="K896" s="1">
        <f t="shared" si="20"/>
        <v>853.2</v>
      </c>
      <c r="L896" s="1">
        <f t="shared" si="21"/>
        <v>213.29999999999995</v>
      </c>
    </row>
    <row r="897" spans="1:12" x14ac:dyDescent="0.25">
      <c r="A897">
        <v>408020490</v>
      </c>
      <c r="B897" t="s">
        <v>1240</v>
      </c>
      <c r="C897" t="s">
        <v>413</v>
      </c>
      <c r="D897" t="s">
        <v>431</v>
      </c>
      <c r="F897">
        <v>222.09</v>
      </c>
      <c r="G897">
        <v>1110.45</v>
      </c>
      <c r="I897">
        <v>1332.54</v>
      </c>
      <c r="J897" t="s">
        <v>397</v>
      </c>
      <c r="K897" s="1">
        <f t="shared" si="20"/>
        <v>888.36</v>
      </c>
      <c r="L897" s="1">
        <f t="shared" si="21"/>
        <v>222.09000000000003</v>
      </c>
    </row>
    <row r="898" spans="1:12" x14ac:dyDescent="0.25">
      <c r="A898">
        <v>408060107</v>
      </c>
      <c r="B898" t="s">
        <v>1241</v>
      </c>
      <c r="C898" t="s">
        <v>413</v>
      </c>
      <c r="D898" t="s">
        <v>431</v>
      </c>
      <c r="F898">
        <v>429.35</v>
      </c>
      <c r="G898">
        <v>1288.05</v>
      </c>
      <c r="I898">
        <v>1717.4</v>
      </c>
      <c r="J898" t="s">
        <v>397</v>
      </c>
      <c r="K898" s="1">
        <f t="shared" ref="K898:K961" si="22">(F898*4)</f>
        <v>1717.4</v>
      </c>
      <c r="L898" s="1">
        <v>0</v>
      </c>
    </row>
    <row r="899" spans="1:12" x14ac:dyDescent="0.25">
      <c r="A899">
        <v>408050802</v>
      </c>
      <c r="B899" t="s">
        <v>1242</v>
      </c>
      <c r="C899" t="s">
        <v>413</v>
      </c>
      <c r="D899" t="s">
        <v>431</v>
      </c>
      <c r="F899">
        <v>759.42</v>
      </c>
      <c r="G899">
        <v>1518.84</v>
      </c>
      <c r="I899">
        <v>2278.2600000000002</v>
      </c>
      <c r="J899" t="s">
        <v>397</v>
      </c>
      <c r="K899" s="1">
        <f t="shared" si="22"/>
        <v>3037.68</v>
      </c>
      <c r="L899" s="1">
        <v>0</v>
      </c>
    </row>
    <row r="900" spans="1:12" x14ac:dyDescent="0.25">
      <c r="A900">
        <v>408040122</v>
      </c>
      <c r="B900" t="s">
        <v>1243</v>
      </c>
      <c r="C900" t="s">
        <v>413</v>
      </c>
      <c r="D900" t="s">
        <v>431</v>
      </c>
      <c r="F900">
        <v>759.43</v>
      </c>
      <c r="G900">
        <v>1518.86</v>
      </c>
      <c r="I900">
        <v>2278.29</v>
      </c>
      <c r="J900" t="s">
        <v>397</v>
      </c>
      <c r="K900" s="1">
        <f t="shared" si="22"/>
        <v>3037.72</v>
      </c>
      <c r="L900" s="1">
        <v>0</v>
      </c>
    </row>
    <row r="901" spans="1:12" x14ac:dyDescent="0.25">
      <c r="A901">
        <v>408040025</v>
      </c>
      <c r="B901" t="s">
        <v>1244</v>
      </c>
      <c r="C901" t="s">
        <v>413</v>
      </c>
      <c r="D901" t="s">
        <v>431</v>
      </c>
      <c r="F901">
        <v>784.95</v>
      </c>
      <c r="G901">
        <v>1569.9</v>
      </c>
      <c r="I901">
        <v>2354.85</v>
      </c>
      <c r="J901" t="s">
        <v>397</v>
      </c>
      <c r="K901" s="1">
        <f t="shared" si="22"/>
        <v>3139.8</v>
      </c>
      <c r="L901" s="1">
        <v>0</v>
      </c>
    </row>
    <row r="902" spans="1:12" x14ac:dyDescent="0.25">
      <c r="A902">
        <v>408040033</v>
      </c>
      <c r="B902" t="s">
        <v>1245</v>
      </c>
      <c r="C902" t="s">
        <v>413</v>
      </c>
      <c r="D902" t="s">
        <v>431</v>
      </c>
      <c r="F902">
        <v>784.95</v>
      </c>
      <c r="G902">
        <v>1569.9</v>
      </c>
      <c r="I902">
        <v>2354.85</v>
      </c>
      <c r="J902" t="s">
        <v>324</v>
      </c>
      <c r="K902" s="1">
        <f t="shared" si="22"/>
        <v>3139.8</v>
      </c>
      <c r="L902" s="1">
        <v>0</v>
      </c>
    </row>
    <row r="903" spans="1:12" x14ac:dyDescent="0.25">
      <c r="A903">
        <v>408030704</v>
      </c>
      <c r="B903" t="s">
        <v>1246</v>
      </c>
      <c r="C903" t="s">
        <v>413</v>
      </c>
      <c r="D903" t="s">
        <v>431</v>
      </c>
      <c r="F903">
        <v>985.52</v>
      </c>
      <c r="G903">
        <v>1971.04</v>
      </c>
      <c r="I903">
        <v>2956.56</v>
      </c>
      <c r="J903" t="s">
        <v>324</v>
      </c>
      <c r="K903" s="1">
        <f t="shared" si="22"/>
        <v>3942.08</v>
      </c>
      <c r="L903" s="1">
        <v>0</v>
      </c>
    </row>
    <row r="904" spans="1:12" x14ac:dyDescent="0.25">
      <c r="A904">
        <v>408060514</v>
      </c>
      <c r="B904" t="s">
        <v>1247</v>
      </c>
      <c r="C904" t="s">
        <v>413</v>
      </c>
      <c r="D904" t="s">
        <v>431</v>
      </c>
      <c r="F904">
        <v>1297.01</v>
      </c>
      <c r="G904">
        <v>2594.02</v>
      </c>
      <c r="I904">
        <v>3891.03</v>
      </c>
      <c r="J904" t="s">
        <v>324</v>
      </c>
      <c r="K904" s="1">
        <f t="shared" si="22"/>
        <v>5188.04</v>
      </c>
      <c r="L904" s="1">
        <v>0</v>
      </c>
    </row>
    <row r="905" spans="1:12" x14ac:dyDescent="0.25">
      <c r="A905">
        <v>408030690</v>
      </c>
      <c r="B905" t="s">
        <v>1248</v>
      </c>
      <c r="C905" t="s">
        <v>413</v>
      </c>
      <c r="D905" t="s">
        <v>431</v>
      </c>
      <c r="F905">
        <v>2873.08</v>
      </c>
      <c r="G905">
        <v>5746.16</v>
      </c>
      <c r="I905">
        <v>8619.24</v>
      </c>
      <c r="J905" t="s">
        <v>324</v>
      </c>
      <c r="K905" s="1">
        <f t="shared" si="22"/>
        <v>11492.32</v>
      </c>
      <c r="L905" s="1">
        <v>0</v>
      </c>
    </row>
    <row r="906" spans="1:12" x14ac:dyDescent="0.25">
      <c r="A906">
        <v>408040173</v>
      </c>
      <c r="B906" t="s">
        <v>1249</v>
      </c>
      <c r="C906" t="s">
        <v>413</v>
      </c>
      <c r="D906" t="s">
        <v>431</v>
      </c>
      <c r="F906">
        <v>150.04</v>
      </c>
      <c r="G906">
        <v>300.08</v>
      </c>
      <c r="I906">
        <v>450.12</v>
      </c>
      <c r="J906" t="s">
        <v>324</v>
      </c>
      <c r="K906" s="1">
        <f t="shared" si="22"/>
        <v>600.16</v>
      </c>
      <c r="L906" s="1">
        <v>0</v>
      </c>
    </row>
    <row r="907" spans="1:12" x14ac:dyDescent="0.25">
      <c r="A907">
        <v>408010207</v>
      </c>
      <c r="B907" t="s">
        <v>1250</v>
      </c>
      <c r="C907" t="s">
        <v>413</v>
      </c>
      <c r="D907" t="s">
        <v>431</v>
      </c>
      <c r="F907">
        <v>452.9</v>
      </c>
      <c r="G907">
        <v>905.8</v>
      </c>
      <c r="I907">
        <v>1358.7</v>
      </c>
      <c r="J907" t="s">
        <v>397</v>
      </c>
      <c r="K907" s="1">
        <f t="shared" si="22"/>
        <v>1811.6</v>
      </c>
      <c r="L907" s="1">
        <v>0</v>
      </c>
    </row>
    <row r="908" spans="1:12" x14ac:dyDescent="0.25">
      <c r="A908">
        <v>408030755</v>
      </c>
      <c r="B908" t="s">
        <v>1251</v>
      </c>
      <c r="C908" t="s">
        <v>413</v>
      </c>
      <c r="D908" t="s">
        <v>431</v>
      </c>
      <c r="F908">
        <v>262.95999999999998</v>
      </c>
      <c r="G908">
        <v>1051.8399999999999</v>
      </c>
      <c r="I908">
        <v>1314.8</v>
      </c>
      <c r="J908" t="s">
        <v>397</v>
      </c>
      <c r="K908" s="1">
        <f t="shared" si="22"/>
        <v>1051.8399999999999</v>
      </c>
      <c r="L908" s="1">
        <v>0</v>
      </c>
    </row>
    <row r="909" spans="1:12" x14ac:dyDescent="0.25">
      <c r="A909">
        <v>408020636</v>
      </c>
      <c r="B909" t="s">
        <v>1252</v>
      </c>
      <c r="C909" t="s">
        <v>413</v>
      </c>
      <c r="D909" t="s">
        <v>431</v>
      </c>
      <c r="F909">
        <v>371.88</v>
      </c>
      <c r="G909">
        <v>1115.6400000000001</v>
      </c>
      <c r="I909">
        <v>1487.52</v>
      </c>
      <c r="J909" t="s">
        <v>397</v>
      </c>
      <c r="K909" s="1">
        <f t="shared" si="22"/>
        <v>1487.52</v>
      </c>
      <c r="L909" s="1">
        <v>0</v>
      </c>
    </row>
    <row r="910" spans="1:12" x14ac:dyDescent="0.25">
      <c r="A910">
        <v>408030364</v>
      </c>
      <c r="B910" t="s">
        <v>1253</v>
      </c>
      <c r="C910" t="s">
        <v>413</v>
      </c>
      <c r="D910" t="s">
        <v>431</v>
      </c>
      <c r="F910">
        <v>1265.6300000000001</v>
      </c>
      <c r="G910">
        <v>2531.2600000000002</v>
      </c>
      <c r="I910">
        <v>3796.89</v>
      </c>
      <c r="J910" t="s">
        <v>324</v>
      </c>
      <c r="K910" s="1">
        <f t="shared" si="22"/>
        <v>5062.5200000000004</v>
      </c>
      <c r="L910" s="1">
        <v>0</v>
      </c>
    </row>
    <row r="911" spans="1:12" x14ac:dyDescent="0.25">
      <c r="A911">
        <v>408030127</v>
      </c>
      <c r="B911" t="s">
        <v>1254</v>
      </c>
      <c r="C911" t="s">
        <v>413</v>
      </c>
      <c r="D911" t="s">
        <v>431</v>
      </c>
      <c r="F911">
        <v>1303.1500000000001</v>
      </c>
      <c r="G911">
        <v>2606.3000000000002</v>
      </c>
      <c r="I911">
        <v>3909.45</v>
      </c>
      <c r="J911" t="s">
        <v>324</v>
      </c>
      <c r="K911" s="1">
        <f t="shared" si="22"/>
        <v>5212.6000000000004</v>
      </c>
      <c r="L911" s="1">
        <v>0</v>
      </c>
    </row>
    <row r="912" spans="1:12" x14ac:dyDescent="0.25">
      <c r="A912">
        <v>408030208</v>
      </c>
      <c r="B912" t="s">
        <v>1255</v>
      </c>
      <c r="C912" t="s">
        <v>413</v>
      </c>
      <c r="D912" t="s">
        <v>431</v>
      </c>
      <c r="F912">
        <v>1554</v>
      </c>
      <c r="G912">
        <v>3108</v>
      </c>
      <c r="I912">
        <v>4662</v>
      </c>
      <c r="J912" t="s">
        <v>324</v>
      </c>
      <c r="K912" s="1">
        <f t="shared" si="22"/>
        <v>6216</v>
      </c>
      <c r="L912" s="1">
        <v>0</v>
      </c>
    </row>
    <row r="913" spans="1:12" x14ac:dyDescent="0.25">
      <c r="A913">
        <v>408030577</v>
      </c>
      <c r="B913" t="s">
        <v>1256</v>
      </c>
      <c r="C913" t="s">
        <v>413</v>
      </c>
      <c r="D913" t="s">
        <v>431</v>
      </c>
      <c r="F913">
        <v>1632.4</v>
      </c>
      <c r="G913">
        <v>3264.8</v>
      </c>
      <c r="I913">
        <v>4897.2</v>
      </c>
      <c r="J913" t="s">
        <v>324</v>
      </c>
      <c r="K913" s="1">
        <f t="shared" si="22"/>
        <v>6529.6</v>
      </c>
      <c r="L913" s="1">
        <v>0</v>
      </c>
    </row>
    <row r="914" spans="1:12" x14ac:dyDescent="0.25">
      <c r="A914">
        <v>408030089</v>
      </c>
      <c r="B914" t="s">
        <v>1257</v>
      </c>
      <c r="C914" t="s">
        <v>413</v>
      </c>
      <c r="D914" t="s">
        <v>431</v>
      </c>
      <c r="F914">
        <v>1719.06</v>
      </c>
      <c r="G914">
        <v>3438.12</v>
      </c>
      <c r="I914">
        <v>5157.18</v>
      </c>
      <c r="J914" t="s">
        <v>324</v>
      </c>
      <c r="K914" s="1">
        <f t="shared" si="22"/>
        <v>6876.24</v>
      </c>
      <c r="L914" s="1">
        <v>0</v>
      </c>
    </row>
    <row r="915" spans="1:12" x14ac:dyDescent="0.25">
      <c r="A915">
        <v>408030674</v>
      </c>
      <c r="B915" t="s">
        <v>1258</v>
      </c>
      <c r="C915" t="s">
        <v>413</v>
      </c>
      <c r="D915" t="s">
        <v>431</v>
      </c>
      <c r="F915">
        <v>1720.27</v>
      </c>
      <c r="G915">
        <v>3440.54</v>
      </c>
      <c r="I915">
        <v>5160.8100000000004</v>
      </c>
      <c r="J915" t="s">
        <v>324</v>
      </c>
      <c r="K915" s="1">
        <f t="shared" si="22"/>
        <v>6881.08</v>
      </c>
      <c r="L915" s="1">
        <v>0</v>
      </c>
    </row>
    <row r="916" spans="1:12" x14ac:dyDescent="0.25">
      <c r="A916">
        <v>408030550</v>
      </c>
      <c r="B916" t="s">
        <v>1259</v>
      </c>
      <c r="C916" t="s">
        <v>413</v>
      </c>
      <c r="D916" t="s">
        <v>431</v>
      </c>
      <c r="F916">
        <v>1722.4</v>
      </c>
      <c r="G916">
        <v>3444.8</v>
      </c>
      <c r="I916">
        <v>5167.2</v>
      </c>
      <c r="J916" t="s">
        <v>324</v>
      </c>
      <c r="K916" s="1">
        <f t="shared" si="22"/>
        <v>6889.6</v>
      </c>
      <c r="L916" s="1">
        <v>0</v>
      </c>
    </row>
    <row r="917" spans="1:12" x14ac:dyDescent="0.25">
      <c r="A917">
        <v>408030518</v>
      </c>
      <c r="B917" t="s">
        <v>1260</v>
      </c>
      <c r="C917" t="s">
        <v>413</v>
      </c>
      <c r="D917" t="s">
        <v>431</v>
      </c>
      <c r="F917">
        <v>1953.23</v>
      </c>
      <c r="G917">
        <v>3906.46</v>
      </c>
      <c r="I917">
        <v>5859.69</v>
      </c>
      <c r="J917" t="s">
        <v>324</v>
      </c>
      <c r="K917" s="1">
        <f t="shared" si="22"/>
        <v>7812.92</v>
      </c>
      <c r="L917" s="1">
        <v>0</v>
      </c>
    </row>
    <row r="918" spans="1:12" x14ac:dyDescent="0.25">
      <c r="A918">
        <v>408030682</v>
      </c>
      <c r="B918" t="s">
        <v>1261</v>
      </c>
      <c r="C918" t="s">
        <v>413</v>
      </c>
      <c r="D918" t="s">
        <v>431</v>
      </c>
      <c r="F918">
        <v>2006.34</v>
      </c>
      <c r="G918">
        <v>4012.68</v>
      </c>
      <c r="I918">
        <v>6019.02</v>
      </c>
      <c r="J918" t="s">
        <v>324</v>
      </c>
      <c r="K918" s="1">
        <f t="shared" si="22"/>
        <v>8025.36</v>
      </c>
      <c r="L918" s="1">
        <v>0</v>
      </c>
    </row>
    <row r="919" spans="1:12" x14ac:dyDescent="0.25">
      <c r="A919">
        <v>408030712</v>
      </c>
      <c r="B919" t="s">
        <v>1262</v>
      </c>
      <c r="C919" t="s">
        <v>413</v>
      </c>
      <c r="D919" t="s">
        <v>431</v>
      </c>
      <c r="F919">
        <v>2780.77</v>
      </c>
      <c r="G919">
        <v>5561.54</v>
      </c>
      <c r="I919">
        <v>8342.31</v>
      </c>
      <c r="J919" t="s">
        <v>324</v>
      </c>
      <c r="K919" s="1">
        <f t="shared" si="22"/>
        <v>11123.08</v>
      </c>
      <c r="L919" s="1">
        <v>0</v>
      </c>
    </row>
    <row r="920" spans="1:12" x14ac:dyDescent="0.25">
      <c r="A920">
        <v>408030097</v>
      </c>
      <c r="B920" t="s">
        <v>1263</v>
      </c>
      <c r="C920" t="s">
        <v>413</v>
      </c>
      <c r="D920" t="s">
        <v>431</v>
      </c>
      <c r="F920">
        <v>2781.7</v>
      </c>
      <c r="G920">
        <v>5563.4</v>
      </c>
      <c r="I920">
        <v>8345.1</v>
      </c>
      <c r="J920" t="s">
        <v>324</v>
      </c>
      <c r="K920" s="1">
        <f t="shared" si="22"/>
        <v>11126.8</v>
      </c>
      <c r="L920" s="1">
        <v>0</v>
      </c>
    </row>
    <row r="921" spans="1:12" x14ac:dyDescent="0.25">
      <c r="A921">
        <v>408030720</v>
      </c>
      <c r="B921" t="s">
        <v>1264</v>
      </c>
      <c r="C921" t="s">
        <v>413</v>
      </c>
      <c r="D921" t="s">
        <v>431</v>
      </c>
      <c r="F921">
        <v>2873.08</v>
      </c>
      <c r="G921">
        <v>5746.16</v>
      </c>
      <c r="I921">
        <v>8619.24</v>
      </c>
      <c r="J921" t="s">
        <v>324</v>
      </c>
      <c r="K921" s="1">
        <f t="shared" si="22"/>
        <v>11492.32</v>
      </c>
      <c r="L921" s="1">
        <v>0</v>
      </c>
    </row>
    <row r="922" spans="1:12" x14ac:dyDescent="0.25">
      <c r="A922">
        <v>408030666</v>
      </c>
      <c r="B922" t="s">
        <v>1265</v>
      </c>
      <c r="C922" t="s">
        <v>413</v>
      </c>
      <c r="D922" t="s">
        <v>431</v>
      </c>
      <c r="F922">
        <v>3780.09</v>
      </c>
      <c r="G922">
        <v>7560.18</v>
      </c>
      <c r="I922">
        <v>11340.27</v>
      </c>
      <c r="J922" t="s">
        <v>324</v>
      </c>
      <c r="K922" s="1">
        <f t="shared" si="22"/>
        <v>15120.36</v>
      </c>
      <c r="L922" s="1">
        <v>0</v>
      </c>
    </row>
    <row r="923" spans="1:12" x14ac:dyDescent="0.25">
      <c r="A923">
        <v>408060409</v>
      </c>
      <c r="B923" t="s">
        <v>1266</v>
      </c>
      <c r="C923" t="s">
        <v>413</v>
      </c>
      <c r="D923" t="s">
        <v>431</v>
      </c>
      <c r="F923">
        <v>225.17</v>
      </c>
      <c r="G923">
        <v>675.51</v>
      </c>
      <c r="I923" t="e">
        <v>#REF!</v>
      </c>
      <c r="J923" t="s">
        <v>397</v>
      </c>
      <c r="K923" s="1">
        <f t="shared" si="22"/>
        <v>900.68</v>
      </c>
      <c r="L923" s="1">
        <v>0</v>
      </c>
    </row>
    <row r="924" spans="1:12" x14ac:dyDescent="0.25">
      <c r="A924">
        <v>408060492</v>
      </c>
      <c r="B924" t="s">
        <v>1267</v>
      </c>
      <c r="C924" t="s">
        <v>413</v>
      </c>
      <c r="D924" t="s">
        <v>431</v>
      </c>
      <c r="F924">
        <v>338.92</v>
      </c>
      <c r="G924">
        <v>677.84</v>
      </c>
      <c r="I924">
        <v>1016.76</v>
      </c>
      <c r="J924" t="s">
        <v>324</v>
      </c>
      <c r="K924" s="1">
        <f t="shared" si="22"/>
        <v>1355.68</v>
      </c>
      <c r="L924" s="1">
        <v>0</v>
      </c>
    </row>
    <row r="925" spans="1:12" x14ac:dyDescent="0.25">
      <c r="A925">
        <v>408050756</v>
      </c>
      <c r="B925" t="s">
        <v>1268</v>
      </c>
      <c r="C925" t="s">
        <v>413</v>
      </c>
      <c r="D925" t="s">
        <v>431</v>
      </c>
      <c r="F925">
        <v>344.52</v>
      </c>
      <c r="G925">
        <v>689.04</v>
      </c>
      <c r="I925">
        <v>1033.56</v>
      </c>
      <c r="J925" t="s">
        <v>324</v>
      </c>
      <c r="K925" s="1">
        <f t="shared" si="22"/>
        <v>1378.08</v>
      </c>
      <c r="L925" s="1">
        <v>0</v>
      </c>
    </row>
    <row r="926" spans="1:12" x14ac:dyDescent="0.25">
      <c r="A926">
        <v>408010010</v>
      </c>
      <c r="B926" t="s">
        <v>1269</v>
      </c>
      <c r="C926" t="s">
        <v>413</v>
      </c>
      <c r="D926" t="s">
        <v>431</v>
      </c>
      <c r="F926">
        <v>354.91</v>
      </c>
      <c r="G926">
        <v>709.82</v>
      </c>
      <c r="I926">
        <v>1064.73</v>
      </c>
      <c r="J926" t="s">
        <v>324</v>
      </c>
      <c r="K926" s="1">
        <f t="shared" si="22"/>
        <v>1419.64</v>
      </c>
      <c r="L926" s="1">
        <v>0</v>
      </c>
    </row>
    <row r="927" spans="1:12" x14ac:dyDescent="0.25">
      <c r="A927">
        <v>408060506</v>
      </c>
      <c r="B927" t="s">
        <v>1270</v>
      </c>
      <c r="C927" t="s">
        <v>413</v>
      </c>
      <c r="D927" t="s">
        <v>431</v>
      </c>
      <c r="F927">
        <v>402.16</v>
      </c>
      <c r="G927">
        <v>804.32</v>
      </c>
      <c r="I927">
        <v>1206.48</v>
      </c>
      <c r="J927" t="s">
        <v>324</v>
      </c>
      <c r="K927" s="1">
        <f t="shared" si="22"/>
        <v>1608.64</v>
      </c>
      <c r="L927" s="1">
        <v>0</v>
      </c>
    </row>
    <row r="928" spans="1:12" x14ac:dyDescent="0.25">
      <c r="A928">
        <v>408030348</v>
      </c>
      <c r="B928" t="s">
        <v>1271</v>
      </c>
      <c r="C928" t="s">
        <v>413</v>
      </c>
      <c r="D928" t="s">
        <v>431</v>
      </c>
      <c r="F928">
        <v>492.59</v>
      </c>
      <c r="G928">
        <v>985.18</v>
      </c>
      <c r="I928">
        <v>1477.77</v>
      </c>
      <c r="J928" t="s">
        <v>324</v>
      </c>
      <c r="K928" s="1">
        <f t="shared" si="22"/>
        <v>1970.36</v>
      </c>
      <c r="L928" s="1">
        <v>0</v>
      </c>
    </row>
    <row r="929" spans="1:12" x14ac:dyDescent="0.25">
      <c r="A929">
        <v>408060204</v>
      </c>
      <c r="B929" t="s">
        <v>1272</v>
      </c>
      <c r="C929" t="s">
        <v>413</v>
      </c>
      <c r="D929" t="s">
        <v>431</v>
      </c>
      <c r="F929">
        <v>203.29</v>
      </c>
      <c r="G929">
        <v>1016.45</v>
      </c>
      <c r="I929">
        <v>1219.74</v>
      </c>
      <c r="J929" t="s">
        <v>397</v>
      </c>
      <c r="K929" s="1">
        <f t="shared" si="22"/>
        <v>813.16</v>
      </c>
      <c r="L929" s="1">
        <f t="shared" ref="L929:L959" si="23">G929-K929</f>
        <v>203.29000000000008</v>
      </c>
    </row>
    <row r="930" spans="1:12" x14ac:dyDescent="0.25">
      <c r="A930">
        <v>408050721</v>
      </c>
      <c r="B930" t="s">
        <v>1273</v>
      </c>
      <c r="C930" t="s">
        <v>413</v>
      </c>
      <c r="D930" t="s">
        <v>431</v>
      </c>
      <c r="F930">
        <v>268.42</v>
      </c>
      <c r="G930">
        <v>1073.68</v>
      </c>
      <c r="I930">
        <v>1342.1</v>
      </c>
      <c r="J930" t="s">
        <v>397</v>
      </c>
      <c r="K930" s="1">
        <f t="shared" si="22"/>
        <v>1073.68</v>
      </c>
      <c r="L930" s="1">
        <v>0</v>
      </c>
    </row>
    <row r="931" spans="1:12" x14ac:dyDescent="0.25">
      <c r="A931">
        <v>408050411</v>
      </c>
      <c r="B931" t="s">
        <v>1274</v>
      </c>
      <c r="C931" t="s">
        <v>413</v>
      </c>
      <c r="D931" t="s">
        <v>431</v>
      </c>
      <c r="F931">
        <v>614.28</v>
      </c>
      <c r="G931">
        <v>1228.56</v>
      </c>
      <c r="I931">
        <v>1842.84</v>
      </c>
      <c r="J931" t="s">
        <v>324</v>
      </c>
      <c r="K931" s="1">
        <f t="shared" si="22"/>
        <v>2457.12</v>
      </c>
      <c r="L931" s="1">
        <v>0</v>
      </c>
    </row>
    <row r="932" spans="1:12" x14ac:dyDescent="0.25">
      <c r="A932">
        <v>408050438</v>
      </c>
      <c r="B932" t="s">
        <v>1275</v>
      </c>
      <c r="C932" t="s">
        <v>413</v>
      </c>
      <c r="D932" t="s">
        <v>431</v>
      </c>
      <c r="F932">
        <v>759.42</v>
      </c>
      <c r="G932">
        <v>1518.84</v>
      </c>
      <c r="I932">
        <v>2278.2600000000002</v>
      </c>
      <c r="J932" t="s">
        <v>397</v>
      </c>
      <c r="K932" s="1">
        <f t="shared" si="22"/>
        <v>3037.68</v>
      </c>
      <c r="L932" s="1">
        <v>0</v>
      </c>
    </row>
    <row r="933" spans="1:12" x14ac:dyDescent="0.25">
      <c r="A933">
        <v>408030798</v>
      </c>
      <c r="B933" t="s">
        <v>1276</v>
      </c>
      <c r="C933" t="s">
        <v>413</v>
      </c>
      <c r="D933" t="s">
        <v>431</v>
      </c>
      <c r="F933">
        <v>985.52</v>
      </c>
      <c r="G933">
        <v>1971.04</v>
      </c>
      <c r="I933">
        <v>2956.56</v>
      </c>
      <c r="J933" t="s">
        <v>324</v>
      </c>
      <c r="K933" s="1">
        <f t="shared" si="22"/>
        <v>3942.08</v>
      </c>
      <c r="L933" s="1">
        <v>0</v>
      </c>
    </row>
    <row r="934" spans="1:12" x14ac:dyDescent="0.25">
      <c r="A934">
        <v>408030780</v>
      </c>
      <c r="B934" t="s">
        <v>1277</v>
      </c>
      <c r="C934" t="s">
        <v>413</v>
      </c>
      <c r="D934" t="s">
        <v>431</v>
      </c>
      <c r="F934">
        <v>1106.52</v>
      </c>
      <c r="G934">
        <v>2213.04</v>
      </c>
      <c r="I934">
        <v>3319.56</v>
      </c>
      <c r="J934" t="s">
        <v>324</v>
      </c>
      <c r="K934" s="1">
        <f t="shared" si="22"/>
        <v>4426.08</v>
      </c>
      <c r="L934" s="1">
        <v>0</v>
      </c>
    </row>
    <row r="935" spans="1:12" x14ac:dyDescent="0.25">
      <c r="A935">
        <v>408010088</v>
      </c>
      <c r="B935" t="s">
        <v>1278</v>
      </c>
      <c r="C935" t="s">
        <v>413</v>
      </c>
      <c r="D935" t="s">
        <v>431</v>
      </c>
      <c r="F935">
        <v>1135.17</v>
      </c>
      <c r="G935">
        <v>2270.34</v>
      </c>
      <c r="I935">
        <v>3405.51</v>
      </c>
      <c r="J935" t="s">
        <v>324</v>
      </c>
      <c r="K935" s="1">
        <f t="shared" si="22"/>
        <v>4540.68</v>
      </c>
      <c r="L935" s="1">
        <v>0</v>
      </c>
    </row>
    <row r="936" spans="1:12" x14ac:dyDescent="0.25">
      <c r="A936">
        <v>408030330</v>
      </c>
      <c r="B936" t="s">
        <v>1279</v>
      </c>
      <c r="C936" t="s">
        <v>413</v>
      </c>
      <c r="D936" t="s">
        <v>431</v>
      </c>
      <c r="F936">
        <v>1171.83</v>
      </c>
      <c r="G936">
        <v>2343.66</v>
      </c>
      <c r="I936">
        <v>3515.49</v>
      </c>
      <c r="J936" t="s">
        <v>324</v>
      </c>
      <c r="K936" s="1">
        <f t="shared" si="22"/>
        <v>4687.32</v>
      </c>
      <c r="L936" s="1">
        <v>0</v>
      </c>
    </row>
    <row r="937" spans="1:12" x14ac:dyDescent="0.25">
      <c r="A937">
        <v>408030372</v>
      </c>
      <c r="B937" t="s">
        <v>1280</v>
      </c>
      <c r="C937" t="s">
        <v>413</v>
      </c>
      <c r="D937" t="s">
        <v>431</v>
      </c>
      <c r="F937">
        <v>1444.26</v>
      </c>
      <c r="G937">
        <v>2888.52</v>
      </c>
      <c r="I937">
        <v>4332.78</v>
      </c>
      <c r="J937" t="s">
        <v>324</v>
      </c>
      <c r="K937" s="1">
        <f t="shared" si="22"/>
        <v>5777.04</v>
      </c>
      <c r="L937" s="1">
        <v>0</v>
      </c>
    </row>
    <row r="938" spans="1:12" x14ac:dyDescent="0.25">
      <c r="A938">
        <v>408030194</v>
      </c>
      <c r="B938" t="s">
        <v>1281</v>
      </c>
      <c r="C938" t="s">
        <v>413</v>
      </c>
      <c r="D938" t="s">
        <v>431</v>
      </c>
      <c r="F938">
        <v>1554</v>
      </c>
      <c r="G938">
        <v>3108</v>
      </c>
      <c r="I938">
        <v>4662</v>
      </c>
      <c r="J938" t="s">
        <v>324</v>
      </c>
      <c r="K938" s="1">
        <f t="shared" si="22"/>
        <v>6216</v>
      </c>
      <c r="L938" s="1">
        <v>0</v>
      </c>
    </row>
    <row r="939" spans="1:12" x14ac:dyDescent="0.25">
      <c r="A939">
        <v>408030216</v>
      </c>
      <c r="B939" t="s">
        <v>1282</v>
      </c>
      <c r="C939" t="s">
        <v>413</v>
      </c>
      <c r="D939" t="s">
        <v>431</v>
      </c>
      <c r="F939">
        <v>1554</v>
      </c>
      <c r="G939">
        <v>3108</v>
      </c>
      <c r="I939">
        <v>4662</v>
      </c>
      <c r="J939" t="s">
        <v>324</v>
      </c>
      <c r="K939" s="1">
        <f t="shared" si="22"/>
        <v>6216</v>
      </c>
      <c r="L939" s="1">
        <v>0</v>
      </c>
    </row>
    <row r="940" spans="1:12" x14ac:dyDescent="0.25">
      <c r="A940">
        <v>408030224</v>
      </c>
      <c r="B940" t="s">
        <v>1283</v>
      </c>
      <c r="C940" t="s">
        <v>413</v>
      </c>
      <c r="D940" t="s">
        <v>431</v>
      </c>
      <c r="F940">
        <v>1554</v>
      </c>
      <c r="G940">
        <v>3108</v>
      </c>
      <c r="I940">
        <v>4662</v>
      </c>
      <c r="J940" t="s">
        <v>324</v>
      </c>
      <c r="K940" s="1">
        <f t="shared" si="22"/>
        <v>6216</v>
      </c>
      <c r="L940" s="1">
        <v>0</v>
      </c>
    </row>
    <row r="941" spans="1:12" x14ac:dyDescent="0.25">
      <c r="A941">
        <v>408030593</v>
      </c>
      <c r="B941" t="s">
        <v>1284</v>
      </c>
      <c r="C941" t="s">
        <v>413</v>
      </c>
      <c r="D941" t="s">
        <v>431</v>
      </c>
      <c r="F941">
        <v>1632.4</v>
      </c>
      <c r="G941">
        <v>3264.8</v>
      </c>
      <c r="I941">
        <v>4897.2</v>
      </c>
      <c r="J941" t="s">
        <v>324</v>
      </c>
      <c r="K941" s="1">
        <f t="shared" si="22"/>
        <v>6529.6</v>
      </c>
      <c r="L941" s="1">
        <v>0</v>
      </c>
    </row>
    <row r="942" spans="1:12" x14ac:dyDescent="0.25">
      <c r="A942">
        <v>408030747</v>
      </c>
      <c r="B942" t="s">
        <v>1285</v>
      </c>
      <c r="C942" t="s">
        <v>413</v>
      </c>
      <c r="D942" t="s">
        <v>431</v>
      </c>
      <c r="F942">
        <v>1720.27</v>
      </c>
      <c r="G942">
        <v>3440.54</v>
      </c>
      <c r="I942">
        <v>5160.8100000000004</v>
      </c>
      <c r="J942" t="s">
        <v>324</v>
      </c>
      <c r="K942" s="1">
        <f t="shared" si="22"/>
        <v>6881.08</v>
      </c>
      <c r="L942" s="1">
        <v>0</v>
      </c>
    </row>
    <row r="943" spans="1:12" x14ac:dyDescent="0.25">
      <c r="A943">
        <v>408030356</v>
      </c>
      <c r="B943" t="s">
        <v>1286</v>
      </c>
      <c r="C943" t="s">
        <v>413</v>
      </c>
      <c r="D943" t="s">
        <v>431</v>
      </c>
      <c r="F943">
        <v>1783.1</v>
      </c>
      <c r="G943">
        <v>3566.2</v>
      </c>
      <c r="I943">
        <v>5349.3</v>
      </c>
      <c r="J943" t="s">
        <v>324</v>
      </c>
      <c r="K943" s="1">
        <f t="shared" si="22"/>
        <v>7132.4</v>
      </c>
      <c r="L943" s="1">
        <v>0</v>
      </c>
    </row>
    <row r="944" spans="1:12" x14ac:dyDescent="0.25">
      <c r="A944">
        <v>408030500</v>
      </c>
      <c r="B944" t="s">
        <v>1287</v>
      </c>
      <c r="C944" t="s">
        <v>413</v>
      </c>
      <c r="D944" t="s">
        <v>431</v>
      </c>
      <c r="F944">
        <v>1953.23</v>
      </c>
      <c r="G944">
        <v>3906.46</v>
      </c>
      <c r="I944">
        <v>5859.69</v>
      </c>
      <c r="J944" t="s">
        <v>324</v>
      </c>
      <c r="K944" s="1">
        <f t="shared" si="22"/>
        <v>7812.92</v>
      </c>
      <c r="L944" s="1">
        <v>0</v>
      </c>
    </row>
    <row r="945" spans="1:12" x14ac:dyDescent="0.25">
      <c r="A945">
        <v>404010113</v>
      </c>
      <c r="B945" t="s">
        <v>1288</v>
      </c>
      <c r="C945" t="s">
        <v>415</v>
      </c>
      <c r="D945" t="s">
        <v>431</v>
      </c>
      <c r="F945">
        <v>163.1</v>
      </c>
      <c r="G945">
        <v>815.5</v>
      </c>
      <c r="I945">
        <v>978.6</v>
      </c>
      <c r="J945" t="s">
        <v>397</v>
      </c>
      <c r="K945" s="1">
        <f t="shared" si="22"/>
        <v>652.4</v>
      </c>
      <c r="L945" s="1">
        <f t="shared" si="23"/>
        <v>163.10000000000002</v>
      </c>
    </row>
    <row r="946" spans="1:12" x14ac:dyDescent="0.25">
      <c r="A946">
        <v>404010520</v>
      </c>
      <c r="B946" t="s">
        <v>1289</v>
      </c>
      <c r="C946" t="s">
        <v>415</v>
      </c>
      <c r="D946" t="s">
        <v>431</v>
      </c>
      <c r="F946">
        <v>213.75</v>
      </c>
      <c r="G946">
        <v>855</v>
      </c>
      <c r="I946">
        <v>1068.75</v>
      </c>
      <c r="J946" t="s">
        <v>397</v>
      </c>
      <c r="K946" s="1">
        <f t="shared" si="22"/>
        <v>855</v>
      </c>
      <c r="L946" s="1">
        <v>0</v>
      </c>
    </row>
    <row r="947" spans="1:12" x14ac:dyDescent="0.25">
      <c r="A947">
        <v>404020470</v>
      </c>
      <c r="B947" t="s">
        <v>1290</v>
      </c>
      <c r="C947" t="s">
        <v>415</v>
      </c>
      <c r="D947" t="s">
        <v>431</v>
      </c>
      <c r="F947">
        <v>299.24</v>
      </c>
      <c r="G947">
        <v>897.72</v>
      </c>
      <c r="I947">
        <v>1196.96</v>
      </c>
      <c r="J947" t="s">
        <v>397</v>
      </c>
      <c r="K947" s="1">
        <f t="shared" si="22"/>
        <v>1196.96</v>
      </c>
      <c r="L947" s="1">
        <v>0</v>
      </c>
    </row>
    <row r="948" spans="1:12" x14ac:dyDescent="0.25">
      <c r="A948">
        <v>404020313</v>
      </c>
      <c r="B948" t="s">
        <v>1291</v>
      </c>
      <c r="C948" t="s">
        <v>415</v>
      </c>
      <c r="D948" t="s">
        <v>431</v>
      </c>
      <c r="E948">
        <v>98.1</v>
      </c>
      <c r="F948">
        <v>182.73</v>
      </c>
      <c r="G948">
        <v>913.65</v>
      </c>
      <c r="I948">
        <v>1096.3799999999999</v>
      </c>
      <c r="J948" t="s">
        <v>397</v>
      </c>
      <c r="K948" s="1">
        <f t="shared" si="22"/>
        <v>730.92</v>
      </c>
      <c r="L948" s="1">
        <f t="shared" si="23"/>
        <v>182.73000000000002</v>
      </c>
    </row>
    <row r="949" spans="1:12" x14ac:dyDescent="0.25">
      <c r="A949">
        <v>404010024</v>
      </c>
      <c r="B949" t="s">
        <v>1292</v>
      </c>
      <c r="C949" t="s">
        <v>415</v>
      </c>
      <c r="D949" t="s">
        <v>431</v>
      </c>
      <c r="F949">
        <v>306.57</v>
      </c>
      <c r="G949">
        <v>919.71</v>
      </c>
      <c r="I949">
        <v>1226.28</v>
      </c>
      <c r="J949" t="s">
        <v>397</v>
      </c>
      <c r="K949" s="1">
        <f t="shared" si="22"/>
        <v>1226.28</v>
      </c>
      <c r="L949" s="1">
        <v>0</v>
      </c>
    </row>
    <row r="950" spans="1:12" x14ac:dyDescent="0.25">
      <c r="A950">
        <v>404020089</v>
      </c>
      <c r="B950" t="s">
        <v>1293</v>
      </c>
      <c r="C950" t="s">
        <v>415</v>
      </c>
      <c r="D950" t="s">
        <v>431</v>
      </c>
      <c r="F950">
        <v>156.16999999999999</v>
      </c>
      <c r="G950">
        <v>937.02</v>
      </c>
      <c r="I950">
        <v>1093.19</v>
      </c>
      <c r="J950" t="s">
        <v>397</v>
      </c>
      <c r="K950" s="1">
        <f t="shared" si="22"/>
        <v>624.67999999999995</v>
      </c>
      <c r="L950" s="1">
        <f t="shared" si="23"/>
        <v>312.34000000000003</v>
      </c>
    </row>
    <row r="951" spans="1:12" x14ac:dyDescent="0.25">
      <c r="A951">
        <v>404010318</v>
      </c>
      <c r="B951" t="s">
        <v>1294</v>
      </c>
      <c r="C951" t="s">
        <v>415</v>
      </c>
      <c r="D951" t="s">
        <v>431</v>
      </c>
      <c r="E951">
        <v>26.42</v>
      </c>
      <c r="F951">
        <v>236.31</v>
      </c>
      <c r="G951">
        <v>945.24</v>
      </c>
      <c r="I951">
        <v>1181.55</v>
      </c>
      <c r="J951" t="s">
        <v>397</v>
      </c>
      <c r="K951" s="1">
        <f t="shared" si="22"/>
        <v>945.24</v>
      </c>
      <c r="L951" s="1">
        <v>0</v>
      </c>
    </row>
    <row r="952" spans="1:12" x14ac:dyDescent="0.25">
      <c r="A952">
        <v>404010555</v>
      </c>
      <c r="B952" t="s">
        <v>1295</v>
      </c>
      <c r="C952" t="s">
        <v>415</v>
      </c>
      <c r="D952" t="s">
        <v>431</v>
      </c>
      <c r="F952">
        <v>315.43</v>
      </c>
      <c r="G952">
        <v>946.29</v>
      </c>
      <c r="I952">
        <v>1261.72</v>
      </c>
      <c r="J952" t="s">
        <v>397</v>
      </c>
      <c r="K952" s="1">
        <f t="shared" si="22"/>
        <v>1261.72</v>
      </c>
      <c r="L952" s="1">
        <v>0</v>
      </c>
    </row>
    <row r="953" spans="1:12" x14ac:dyDescent="0.25">
      <c r="A953">
        <v>404010415</v>
      </c>
      <c r="B953" t="s">
        <v>1296</v>
      </c>
      <c r="C953" t="s">
        <v>415</v>
      </c>
      <c r="D953" t="s">
        <v>431</v>
      </c>
      <c r="F953">
        <v>315.64999999999998</v>
      </c>
      <c r="G953">
        <v>946.94999999999993</v>
      </c>
      <c r="I953">
        <v>1262.5999999999999</v>
      </c>
      <c r="J953" t="s">
        <v>397</v>
      </c>
      <c r="K953" s="1">
        <f t="shared" si="22"/>
        <v>1262.5999999999999</v>
      </c>
      <c r="L953" s="1">
        <v>0</v>
      </c>
    </row>
    <row r="954" spans="1:12" x14ac:dyDescent="0.25">
      <c r="A954">
        <v>404020208</v>
      </c>
      <c r="B954" t="s">
        <v>1297</v>
      </c>
      <c r="C954" t="s">
        <v>415</v>
      </c>
      <c r="D954" t="s">
        <v>431</v>
      </c>
      <c r="F954">
        <v>317.87</v>
      </c>
      <c r="G954">
        <v>953.61</v>
      </c>
      <c r="I954">
        <v>1271.48</v>
      </c>
      <c r="J954" t="s">
        <v>397</v>
      </c>
      <c r="K954" s="1">
        <f t="shared" si="22"/>
        <v>1271.48</v>
      </c>
      <c r="L954" s="1">
        <v>0</v>
      </c>
    </row>
    <row r="955" spans="1:12" x14ac:dyDescent="0.25">
      <c r="A955">
        <v>404020356</v>
      </c>
      <c r="B955" t="s">
        <v>1298</v>
      </c>
      <c r="C955" t="s">
        <v>415</v>
      </c>
      <c r="D955" t="s">
        <v>431</v>
      </c>
      <c r="F955">
        <v>193.15</v>
      </c>
      <c r="G955">
        <v>965.75</v>
      </c>
      <c r="I955">
        <v>1158.9000000000001</v>
      </c>
      <c r="J955" t="s">
        <v>397</v>
      </c>
      <c r="K955" s="1">
        <f t="shared" si="22"/>
        <v>772.6</v>
      </c>
      <c r="L955" s="1">
        <f t="shared" si="23"/>
        <v>193.14999999999998</v>
      </c>
    </row>
    <row r="956" spans="1:12" x14ac:dyDescent="0.25">
      <c r="A956">
        <v>404010130</v>
      </c>
      <c r="B956" t="s">
        <v>1299</v>
      </c>
      <c r="C956" t="s">
        <v>415</v>
      </c>
      <c r="D956" t="s">
        <v>431</v>
      </c>
      <c r="F956">
        <v>242.23</v>
      </c>
      <c r="G956">
        <v>968.92</v>
      </c>
      <c r="I956">
        <v>1211.1499999999999</v>
      </c>
      <c r="J956" t="s">
        <v>397</v>
      </c>
      <c r="K956" s="1">
        <f t="shared" si="22"/>
        <v>968.92</v>
      </c>
      <c r="L956" s="1">
        <v>0</v>
      </c>
    </row>
    <row r="957" spans="1:12" x14ac:dyDescent="0.25">
      <c r="A957">
        <v>404010482</v>
      </c>
      <c r="B957" t="s">
        <v>1300</v>
      </c>
      <c r="C957" t="s">
        <v>415</v>
      </c>
      <c r="D957" t="s">
        <v>431</v>
      </c>
      <c r="F957">
        <v>247.46</v>
      </c>
      <c r="G957">
        <v>989.84</v>
      </c>
      <c r="I957">
        <v>1237.3</v>
      </c>
      <c r="J957" t="s">
        <v>397</v>
      </c>
      <c r="K957" s="1">
        <f t="shared" si="22"/>
        <v>989.84</v>
      </c>
      <c r="L957" s="1">
        <v>0</v>
      </c>
    </row>
    <row r="958" spans="1:12" x14ac:dyDescent="0.25">
      <c r="A958">
        <v>404010032</v>
      </c>
      <c r="B958" t="s">
        <v>1301</v>
      </c>
      <c r="C958" t="s">
        <v>415</v>
      </c>
      <c r="D958" t="s">
        <v>431</v>
      </c>
      <c r="F958">
        <v>337.22</v>
      </c>
      <c r="G958">
        <v>1011.6600000000001</v>
      </c>
      <c r="I958">
        <v>1348.88</v>
      </c>
      <c r="J958" t="s">
        <v>397</v>
      </c>
      <c r="K958" s="1">
        <f t="shared" si="22"/>
        <v>1348.88</v>
      </c>
      <c r="L958" s="1">
        <v>0</v>
      </c>
    </row>
    <row r="959" spans="1:12" x14ac:dyDescent="0.25">
      <c r="A959">
        <v>404020070</v>
      </c>
      <c r="B959" t="s">
        <v>1302</v>
      </c>
      <c r="C959" t="s">
        <v>415</v>
      </c>
      <c r="D959" t="s">
        <v>431</v>
      </c>
      <c r="F959">
        <v>202.88</v>
      </c>
      <c r="G959">
        <v>1014.4</v>
      </c>
      <c r="I959">
        <v>1217.28</v>
      </c>
      <c r="J959" t="s">
        <v>397</v>
      </c>
      <c r="K959" s="1">
        <f t="shared" si="22"/>
        <v>811.52</v>
      </c>
      <c r="L959" s="1">
        <f t="shared" si="23"/>
        <v>202.88</v>
      </c>
    </row>
    <row r="960" spans="1:12" x14ac:dyDescent="0.25">
      <c r="A960">
        <v>404020658</v>
      </c>
      <c r="B960" t="s">
        <v>1303</v>
      </c>
      <c r="C960" t="s">
        <v>415</v>
      </c>
      <c r="D960" t="s">
        <v>431</v>
      </c>
      <c r="F960">
        <v>341.2</v>
      </c>
      <c r="G960">
        <v>1023.5999999999999</v>
      </c>
      <c r="I960">
        <v>1364.8</v>
      </c>
      <c r="J960" t="s">
        <v>397</v>
      </c>
      <c r="K960" s="1">
        <f t="shared" si="22"/>
        <v>1364.8</v>
      </c>
      <c r="L960" s="1">
        <v>0</v>
      </c>
    </row>
    <row r="961" spans="1:12" x14ac:dyDescent="0.25">
      <c r="A961">
        <v>404020771</v>
      </c>
      <c r="B961" t="s">
        <v>1304</v>
      </c>
      <c r="C961" t="s">
        <v>415</v>
      </c>
      <c r="D961" t="s">
        <v>431</v>
      </c>
      <c r="F961">
        <v>341.3</v>
      </c>
      <c r="G961">
        <v>1023.9000000000001</v>
      </c>
      <c r="I961">
        <v>1365.2</v>
      </c>
      <c r="J961" t="s">
        <v>397</v>
      </c>
      <c r="K961" s="1">
        <f t="shared" si="22"/>
        <v>1365.2</v>
      </c>
      <c r="L961" s="1">
        <v>0</v>
      </c>
    </row>
    <row r="962" spans="1:12" x14ac:dyDescent="0.25">
      <c r="A962">
        <v>404020712</v>
      </c>
      <c r="B962" t="s">
        <v>1305</v>
      </c>
      <c r="C962" t="s">
        <v>415</v>
      </c>
      <c r="D962" t="s">
        <v>431</v>
      </c>
      <c r="F962">
        <v>341.92</v>
      </c>
      <c r="G962">
        <v>1025.76</v>
      </c>
      <c r="I962">
        <v>1367.68</v>
      </c>
      <c r="J962" t="s">
        <v>397</v>
      </c>
      <c r="K962" s="1">
        <f t="shared" ref="K962:K1025" si="24">(F962*4)</f>
        <v>1367.68</v>
      </c>
      <c r="L962" s="1">
        <v>0</v>
      </c>
    </row>
    <row r="963" spans="1:12" x14ac:dyDescent="0.25">
      <c r="A963">
        <v>404020046</v>
      </c>
      <c r="B963" t="s">
        <v>1306</v>
      </c>
      <c r="C963" t="s">
        <v>415</v>
      </c>
      <c r="D963" t="s">
        <v>431</v>
      </c>
      <c r="F963">
        <v>172.63</v>
      </c>
      <c r="G963">
        <v>1035.78</v>
      </c>
      <c r="I963">
        <v>1208.4099999999999</v>
      </c>
      <c r="J963" t="s">
        <v>397</v>
      </c>
      <c r="K963" s="1">
        <f t="shared" si="24"/>
        <v>690.52</v>
      </c>
      <c r="L963" s="1">
        <f t="shared" ref="L963" si="25">G963-K963</f>
        <v>345.26</v>
      </c>
    </row>
    <row r="964" spans="1:12" x14ac:dyDescent="0.25">
      <c r="A964">
        <v>404010016</v>
      </c>
      <c r="B964" t="s">
        <v>1307</v>
      </c>
      <c r="C964" t="s">
        <v>415</v>
      </c>
      <c r="D964" t="s">
        <v>431</v>
      </c>
      <c r="F964">
        <v>348.18</v>
      </c>
      <c r="G964">
        <v>1044.54</v>
      </c>
      <c r="I964">
        <v>1392.72</v>
      </c>
      <c r="J964" t="s">
        <v>397</v>
      </c>
      <c r="K964" s="1">
        <f t="shared" si="24"/>
        <v>1392.72</v>
      </c>
      <c r="L964" s="1">
        <v>0</v>
      </c>
    </row>
    <row r="965" spans="1:12" x14ac:dyDescent="0.25">
      <c r="A965">
        <v>404010326</v>
      </c>
      <c r="B965" t="s">
        <v>1308</v>
      </c>
      <c r="C965" t="s">
        <v>415</v>
      </c>
      <c r="D965" t="s">
        <v>431</v>
      </c>
      <c r="F965">
        <v>349.24</v>
      </c>
      <c r="G965">
        <v>1047.72</v>
      </c>
      <c r="I965">
        <v>1396.96</v>
      </c>
      <c r="J965" t="s">
        <v>397</v>
      </c>
      <c r="K965" s="1">
        <f t="shared" si="24"/>
        <v>1396.96</v>
      </c>
      <c r="L965" s="1">
        <v>0</v>
      </c>
    </row>
    <row r="966" spans="1:12" x14ac:dyDescent="0.25">
      <c r="A966">
        <v>404010504</v>
      </c>
      <c r="B966" t="s">
        <v>1309</v>
      </c>
      <c r="C966" t="s">
        <v>415</v>
      </c>
      <c r="D966" t="s">
        <v>431</v>
      </c>
      <c r="F966">
        <v>265.23</v>
      </c>
      <c r="G966">
        <v>1060.92</v>
      </c>
      <c r="I966">
        <v>1326.15</v>
      </c>
      <c r="J966" t="s">
        <v>397</v>
      </c>
      <c r="K966" s="1">
        <f t="shared" si="24"/>
        <v>1060.92</v>
      </c>
      <c r="L966" s="1">
        <v>0</v>
      </c>
    </row>
    <row r="967" spans="1:12" x14ac:dyDescent="0.25">
      <c r="A967">
        <v>404010121</v>
      </c>
      <c r="B967" t="s">
        <v>1310</v>
      </c>
      <c r="C967" t="s">
        <v>415</v>
      </c>
      <c r="D967" t="s">
        <v>431</v>
      </c>
      <c r="F967">
        <v>358.58</v>
      </c>
      <c r="G967">
        <v>1075.74</v>
      </c>
      <c r="I967">
        <v>1434.32</v>
      </c>
      <c r="J967" t="s">
        <v>397</v>
      </c>
      <c r="K967" s="1">
        <f t="shared" si="24"/>
        <v>1434.32</v>
      </c>
      <c r="L967" s="1">
        <v>0</v>
      </c>
    </row>
    <row r="968" spans="1:12" x14ac:dyDescent="0.25">
      <c r="A968">
        <v>404020569</v>
      </c>
      <c r="B968" t="s">
        <v>1311</v>
      </c>
      <c r="C968" t="s">
        <v>415</v>
      </c>
      <c r="D968" t="s">
        <v>431</v>
      </c>
      <c r="F968">
        <v>363.33</v>
      </c>
      <c r="G968">
        <v>1089.99</v>
      </c>
      <c r="I968">
        <v>1453.32</v>
      </c>
      <c r="J968" t="s">
        <v>397</v>
      </c>
      <c r="K968" s="1">
        <f t="shared" si="24"/>
        <v>1453.32</v>
      </c>
      <c r="L968" s="1">
        <v>0</v>
      </c>
    </row>
    <row r="969" spans="1:12" x14ac:dyDescent="0.25">
      <c r="A969">
        <v>404020739</v>
      </c>
      <c r="B969" t="s">
        <v>1312</v>
      </c>
      <c r="C969" t="s">
        <v>415</v>
      </c>
      <c r="D969" t="s">
        <v>431</v>
      </c>
      <c r="F969">
        <v>367.42</v>
      </c>
      <c r="G969">
        <v>1102.26</v>
      </c>
      <c r="I969">
        <v>1469.68</v>
      </c>
      <c r="J969" t="s">
        <v>397</v>
      </c>
      <c r="K969" s="1">
        <f t="shared" si="24"/>
        <v>1469.68</v>
      </c>
      <c r="L969" s="1">
        <v>0</v>
      </c>
    </row>
    <row r="970" spans="1:12" x14ac:dyDescent="0.25">
      <c r="A970">
        <v>404030050</v>
      </c>
      <c r="B970" t="s">
        <v>1313</v>
      </c>
      <c r="C970" t="s">
        <v>415</v>
      </c>
      <c r="D970" t="s">
        <v>431</v>
      </c>
      <c r="F970">
        <v>371.13</v>
      </c>
      <c r="G970">
        <v>1113.3899999999999</v>
      </c>
      <c r="I970">
        <v>1484.52</v>
      </c>
      <c r="J970" t="s">
        <v>397</v>
      </c>
      <c r="K970" s="1">
        <f t="shared" si="24"/>
        <v>1484.52</v>
      </c>
      <c r="L970" s="1">
        <v>0</v>
      </c>
    </row>
    <row r="971" spans="1:12" x14ac:dyDescent="0.25">
      <c r="A971">
        <v>404030173</v>
      </c>
      <c r="B971" t="s">
        <v>1314</v>
      </c>
      <c r="C971" t="s">
        <v>415</v>
      </c>
      <c r="D971" t="s">
        <v>431</v>
      </c>
      <c r="F971">
        <v>374.67</v>
      </c>
      <c r="G971">
        <v>1124.01</v>
      </c>
      <c r="I971">
        <v>1498.68</v>
      </c>
      <c r="J971" t="s">
        <v>397</v>
      </c>
      <c r="K971" s="1">
        <f t="shared" si="24"/>
        <v>1498.68</v>
      </c>
      <c r="L971" s="1">
        <v>0</v>
      </c>
    </row>
    <row r="972" spans="1:12" x14ac:dyDescent="0.25">
      <c r="A972">
        <v>404010237</v>
      </c>
      <c r="B972" t="s">
        <v>1315</v>
      </c>
      <c r="C972" t="s">
        <v>415</v>
      </c>
      <c r="D972" t="s">
        <v>431</v>
      </c>
      <c r="F972">
        <v>376.75</v>
      </c>
      <c r="G972">
        <v>1130.25</v>
      </c>
      <c r="I972">
        <v>1507</v>
      </c>
      <c r="J972" t="s">
        <v>397</v>
      </c>
      <c r="K972" s="1">
        <f t="shared" si="24"/>
        <v>1507</v>
      </c>
      <c r="L972" s="1">
        <v>0</v>
      </c>
    </row>
    <row r="973" spans="1:12" x14ac:dyDescent="0.25">
      <c r="A973">
        <v>404010334</v>
      </c>
      <c r="B973" t="s">
        <v>1316</v>
      </c>
      <c r="C973" t="s">
        <v>415</v>
      </c>
      <c r="D973" t="s">
        <v>431</v>
      </c>
      <c r="F973">
        <v>378.98</v>
      </c>
      <c r="G973">
        <v>1136.94</v>
      </c>
      <c r="I973">
        <v>1515.92</v>
      </c>
      <c r="J973" t="s">
        <v>397</v>
      </c>
      <c r="K973" s="1">
        <f t="shared" si="24"/>
        <v>1515.92</v>
      </c>
      <c r="L973" s="1">
        <v>0</v>
      </c>
    </row>
    <row r="974" spans="1:12" x14ac:dyDescent="0.25">
      <c r="A974">
        <v>404010512</v>
      </c>
      <c r="B974" t="s">
        <v>1317</v>
      </c>
      <c r="C974" t="s">
        <v>415</v>
      </c>
      <c r="D974" t="s">
        <v>431</v>
      </c>
      <c r="F974">
        <v>384.33</v>
      </c>
      <c r="G974">
        <v>1152.99</v>
      </c>
      <c r="I974">
        <v>1537.32</v>
      </c>
      <c r="J974" t="s">
        <v>397</v>
      </c>
      <c r="K974" s="1">
        <f t="shared" si="24"/>
        <v>1537.32</v>
      </c>
      <c r="L974" s="1">
        <v>0</v>
      </c>
    </row>
    <row r="975" spans="1:12" x14ac:dyDescent="0.25">
      <c r="A975">
        <v>404010474</v>
      </c>
      <c r="B975" t="s">
        <v>1318</v>
      </c>
      <c r="C975" t="s">
        <v>415</v>
      </c>
      <c r="D975" t="s">
        <v>431</v>
      </c>
      <c r="F975">
        <v>292.47000000000003</v>
      </c>
      <c r="G975">
        <v>1169.8800000000001</v>
      </c>
      <c r="I975">
        <v>1462.3500000000001</v>
      </c>
      <c r="J975" t="s">
        <v>397</v>
      </c>
      <c r="K975" s="1">
        <f t="shared" si="24"/>
        <v>1169.8800000000001</v>
      </c>
      <c r="L975" s="1">
        <v>0</v>
      </c>
    </row>
    <row r="976" spans="1:12" x14ac:dyDescent="0.25">
      <c r="A976">
        <v>404020119</v>
      </c>
      <c r="B976" t="s">
        <v>1319</v>
      </c>
      <c r="C976" t="s">
        <v>415</v>
      </c>
      <c r="D976" t="s">
        <v>431</v>
      </c>
      <c r="F976">
        <v>293.14999999999998</v>
      </c>
      <c r="G976">
        <v>1172.5999999999999</v>
      </c>
      <c r="I976">
        <v>1465.75</v>
      </c>
      <c r="J976" t="s">
        <v>397</v>
      </c>
      <c r="K976" s="1">
        <f t="shared" si="24"/>
        <v>1172.5999999999999</v>
      </c>
      <c r="L976" s="1">
        <v>0</v>
      </c>
    </row>
    <row r="977" spans="1:12" x14ac:dyDescent="0.25">
      <c r="A977">
        <v>404020240</v>
      </c>
      <c r="B977" t="s">
        <v>1320</v>
      </c>
      <c r="C977" t="s">
        <v>415</v>
      </c>
      <c r="D977" t="s">
        <v>431</v>
      </c>
      <c r="F977">
        <v>397.38</v>
      </c>
      <c r="G977">
        <v>1192.1399999999999</v>
      </c>
      <c r="I977">
        <v>1589.52</v>
      </c>
      <c r="J977" t="s">
        <v>397</v>
      </c>
      <c r="K977" s="1">
        <f t="shared" si="24"/>
        <v>1589.52</v>
      </c>
      <c r="L977" s="1">
        <v>0</v>
      </c>
    </row>
    <row r="978" spans="1:12" x14ac:dyDescent="0.25">
      <c r="A978">
        <v>404020232</v>
      </c>
      <c r="B978" t="s">
        <v>1321</v>
      </c>
      <c r="C978" t="s">
        <v>415</v>
      </c>
      <c r="D978" t="s">
        <v>431</v>
      </c>
      <c r="F978">
        <v>397.38</v>
      </c>
      <c r="G978">
        <v>1192.1399999999999</v>
      </c>
      <c r="I978">
        <v>1589.52</v>
      </c>
      <c r="J978" t="s">
        <v>397</v>
      </c>
      <c r="K978" s="1">
        <f t="shared" si="24"/>
        <v>1589.52</v>
      </c>
      <c r="L978" s="1">
        <v>0</v>
      </c>
    </row>
    <row r="979" spans="1:12" x14ac:dyDescent="0.25">
      <c r="A979">
        <v>404020593</v>
      </c>
      <c r="B979" t="s">
        <v>1322</v>
      </c>
      <c r="C979" t="s">
        <v>415</v>
      </c>
      <c r="D979" t="s">
        <v>431</v>
      </c>
      <c r="F979">
        <v>399.74</v>
      </c>
      <c r="G979">
        <v>1199.22</v>
      </c>
      <c r="I979">
        <v>1598.96</v>
      </c>
      <c r="J979" t="s">
        <v>397</v>
      </c>
      <c r="K979" s="1">
        <f t="shared" si="24"/>
        <v>1598.96</v>
      </c>
      <c r="L979" s="1">
        <v>0</v>
      </c>
    </row>
    <row r="980" spans="1:12" x14ac:dyDescent="0.25">
      <c r="A980">
        <v>404020780</v>
      </c>
      <c r="B980" t="s">
        <v>1323</v>
      </c>
      <c r="C980" t="s">
        <v>415</v>
      </c>
      <c r="D980" t="s">
        <v>431</v>
      </c>
      <c r="F980">
        <v>415.53</v>
      </c>
      <c r="G980">
        <v>1246.5899999999999</v>
      </c>
      <c r="I980">
        <v>1662.12</v>
      </c>
      <c r="J980" t="s">
        <v>397</v>
      </c>
      <c r="K980" s="1">
        <f t="shared" si="24"/>
        <v>1662.12</v>
      </c>
      <c r="L980" s="1">
        <v>0</v>
      </c>
    </row>
    <row r="981" spans="1:12" x14ac:dyDescent="0.25">
      <c r="A981">
        <v>404020224</v>
      </c>
      <c r="B981" t="s">
        <v>1324</v>
      </c>
      <c r="C981" t="s">
        <v>415</v>
      </c>
      <c r="D981" t="s">
        <v>431</v>
      </c>
      <c r="F981">
        <v>415.53</v>
      </c>
      <c r="G981">
        <v>1246.5899999999999</v>
      </c>
      <c r="I981">
        <v>1662.12</v>
      </c>
      <c r="J981" t="s">
        <v>397</v>
      </c>
      <c r="K981" s="1">
        <f t="shared" si="24"/>
        <v>1662.12</v>
      </c>
      <c r="L981" s="1">
        <v>0</v>
      </c>
    </row>
    <row r="982" spans="1:12" x14ac:dyDescent="0.25">
      <c r="A982">
        <v>404020178</v>
      </c>
      <c r="B982" t="s">
        <v>1325</v>
      </c>
      <c r="C982" t="s">
        <v>415</v>
      </c>
      <c r="D982" t="s">
        <v>431</v>
      </c>
      <c r="F982">
        <v>420.94</v>
      </c>
      <c r="G982">
        <v>1262.82</v>
      </c>
      <c r="I982">
        <v>1683.76</v>
      </c>
      <c r="J982" t="s">
        <v>397</v>
      </c>
      <c r="K982" s="1">
        <f t="shared" si="24"/>
        <v>1683.76</v>
      </c>
      <c r="L982" s="1">
        <v>0</v>
      </c>
    </row>
    <row r="983" spans="1:12" x14ac:dyDescent="0.25">
      <c r="A983">
        <v>402010035</v>
      </c>
      <c r="B983" t="s">
        <v>1326</v>
      </c>
      <c r="C983" t="s">
        <v>415</v>
      </c>
      <c r="D983" t="s">
        <v>431</v>
      </c>
      <c r="F983">
        <v>425.63</v>
      </c>
      <c r="G983">
        <v>1276.8899999999999</v>
      </c>
      <c r="I983">
        <v>1702.52</v>
      </c>
      <c r="J983" t="s">
        <v>397</v>
      </c>
      <c r="K983" s="1">
        <f t="shared" si="24"/>
        <v>1702.52</v>
      </c>
      <c r="L983" s="1">
        <v>0</v>
      </c>
    </row>
    <row r="984" spans="1:12" x14ac:dyDescent="0.25">
      <c r="A984">
        <v>404030017</v>
      </c>
      <c r="B984" t="s">
        <v>1327</v>
      </c>
      <c r="C984" t="s">
        <v>415</v>
      </c>
      <c r="D984" t="s">
        <v>431</v>
      </c>
      <c r="F984">
        <v>432.24</v>
      </c>
      <c r="G984">
        <v>1296.72</v>
      </c>
      <c r="I984">
        <v>1728.96</v>
      </c>
      <c r="J984" t="s">
        <v>397</v>
      </c>
      <c r="K984" s="1">
        <f t="shared" si="24"/>
        <v>1728.96</v>
      </c>
      <c r="L984" s="1">
        <v>0</v>
      </c>
    </row>
    <row r="985" spans="1:12" x14ac:dyDescent="0.25">
      <c r="A985">
        <v>404020321</v>
      </c>
      <c r="B985" t="s">
        <v>1328</v>
      </c>
      <c r="C985" t="s">
        <v>415</v>
      </c>
      <c r="D985" t="s">
        <v>431</v>
      </c>
      <c r="F985">
        <v>444.2</v>
      </c>
      <c r="G985">
        <v>1332.6</v>
      </c>
      <c r="I985">
        <v>1776.8</v>
      </c>
      <c r="J985" t="s">
        <v>397</v>
      </c>
      <c r="K985" s="1">
        <f t="shared" si="24"/>
        <v>1776.8</v>
      </c>
      <c r="L985" s="1">
        <v>0</v>
      </c>
    </row>
    <row r="986" spans="1:12" x14ac:dyDescent="0.25">
      <c r="A986">
        <v>404030165</v>
      </c>
      <c r="B986" t="s">
        <v>1329</v>
      </c>
      <c r="C986" t="s">
        <v>415</v>
      </c>
      <c r="D986" t="s">
        <v>431</v>
      </c>
      <c r="F986">
        <v>444.2</v>
      </c>
      <c r="G986">
        <v>1332.6</v>
      </c>
      <c r="I986">
        <v>1776.8</v>
      </c>
      <c r="J986" t="s">
        <v>397</v>
      </c>
      <c r="K986" s="1">
        <f t="shared" si="24"/>
        <v>1776.8</v>
      </c>
      <c r="L986" s="1">
        <v>0</v>
      </c>
    </row>
    <row r="987" spans="1:12" x14ac:dyDescent="0.25">
      <c r="A987">
        <v>404030190</v>
      </c>
      <c r="B987" t="s">
        <v>1330</v>
      </c>
      <c r="C987" t="s">
        <v>415</v>
      </c>
      <c r="D987" t="s">
        <v>431</v>
      </c>
      <c r="F987">
        <v>444.2</v>
      </c>
      <c r="G987">
        <v>1332.6</v>
      </c>
      <c r="I987">
        <v>1776.8</v>
      </c>
      <c r="J987" t="s">
        <v>397</v>
      </c>
      <c r="K987" s="1">
        <f t="shared" si="24"/>
        <v>1776.8</v>
      </c>
      <c r="L987" s="1">
        <v>0</v>
      </c>
    </row>
    <row r="988" spans="1:12" x14ac:dyDescent="0.25">
      <c r="A988">
        <v>404010466</v>
      </c>
      <c r="B988" t="s">
        <v>1331</v>
      </c>
      <c r="C988" t="s">
        <v>415</v>
      </c>
      <c r="D988" t="s">
        <v>431</v>
      </c>
      <c r="F988">
        <v>450.83</v>
      </c>
      <c r="G988">
        <v>1352.49</v>
      </c>
      <c r="I988">
        <v>1803.32</v>
      </c>
      <c r="J988" t="s">
        <v>397</v>
      </c>
      <c r="K988" s="1">
        <f t="shared" si="24"/>
        <v>1803.32</v>
      </c>
      <c r="L988" s="1">
        <v>0</v>
      </c>
    </row>
    <row r="989" spans="1:12" x14ac:dyDescent="0.25">
      <c r="A989">
        <v>402010043</v>
      </c>
      <c r="B989" t="s">
        <v>1332</v>
      </c>
      <c r="C989" t="s">
        <v>415</v>
      </c>
      <c r="D989" t="s">
        <v>431</v>
      </c>
      <c r="F989">
        <v>451.37</v>
      </c>
      <c r="G989">
        <v>1354.1100000000001</v>
      </c>
      <c r="I989">
        <v>1805.48</v>
      </c>
      <c r="J989" t="s">
        <v>397</v>
      </c>
      <c r="K989" s="1">
        <f t="shared" si="24"/>
        <v>1805.48</v>
      </c>
      <c r="L989" s="1">
        <v>0</v>
      </c>
    </row>
    <row r="990" spans="1:12" x14ac:dyDescent="0.25">
      <c r="A990">
        <v>404010229</v>
      </c>
      <c r="B990" t="s">
        <v>1333</v>
      </c>
      <c r="C990" t="s">
        <v>415</v>
      </c>
      <c r="D990" t="s">
        <v>431</v>
      </c>
      <c r="F990">
        <v>483.55</v>
      </c>
      <c r="G990">
        <v>1450.65</v>
      </c>
      <c r="I990">
        <v>1934.2</v>
      </c>
      <c r="J990" t="s">
        <v>397</v>
      </c>
      <c r="K990" s="1">
        <f t="shared" si="24"/>
        <v>1934.2</v>
      </c>
      <c r="L990" s="1">
        <v>0</v>
      </c>
    </row>
    <row r="991" spans="1:12" x14ac:dyDescent="0.25">
      <c r="A991">
        <v>404030041</v>
      </c>
      <c r="B991" t="s">
        <v>1334</v>
      </c>
      <c r="C991" t="s">
        <v>415</v>
      </c>
      <c r="D991" t="s">
        <v>431</v>
      </c>
      <c r="F991">
        <v>487.61</v>
      </c>
      <c r="G991">
        <v>975.22</v>
      </c>
      <c r="I991">
        <v>1462.83</v>
      </c>
      <c r="J991" t="s">
        <v>397</v>
      </c>
      <c r="K991" s="1">
        <f t="shared" si="24"/>
        <v>1950.44</v>
      </c>
      <c r="L991" s="1">
        <v>0</v>
      </c>
    </row>
    <row r="992" spans="1:12" x14ac:dyDescent="0.25">
      <c r="A992">
        <v>404020526</v>
      </c>
      <c r="B992" t="s">
        <v>1335</v>
      </c>
      <c r="C992" t="s">
        <v>415</v>
      </c>
      <c r="D992" t="s">
        <v>431</v>
      </c>
      <c r="F992">
        <v>490.88</v>
      </c>
      <c r="G992">
        <v>981.76</v>
      </c>
      <c r="I992">
        <v>1472.6399999999999</v>
      </c>
      <c r="J992" t="s">
        <v>397</v>
      </c>
      <c r="K992" s="1">
        <f t="shared" si="24"/>
        <v>1963.52</v>
      </c>
      <c r="L992" s="1">
        <v>0</v>
      </c>
    </row>
    <row r="993" spans="1:12" x14ac:dyDescent="0.25">
      <c r="A993">
        <v>404020550</v>
      </c>
      <c r="B993" t="s">
        <v>1336</v>
      </c>
      <c r="C993" t="s">
        <v>415</v>
      </c>
      <c r="D993" t="s">
        <v>431</v>
      </c>
      <c r="F993">
        <v>503.19</v>
      </c>
      <c r="G993">
        <v>1006.38</v>
      </c>
      <c r="I993">
        <v>1509.57</v>
      </c>
      <c r="J993" t="s">
        <v>397</v>
      </c>
      <c r="K993" s="1">
        <f t="shared" si="24"/>
        <v>2012.76</v>
      </c>
      <c r="L993" s="1">
        <v>0</v>
      </c>
    </row>
    <row r="994" spans="1:12" x14ac:dyDescent="0.25">
      <c r="A994">
        <v>404020720</v>
      </c>
      <c r="B994" t="s">
        <v>1337</v>
      </c>
      <c r="C994" t="s">
        <v>415</v>
      </c>
      <c r="D994" t="s">
        <v>431</v>
      </c>
      <c r="F994">
        <v>504.76</v>
      </c>
      <c r="G994">
        <v>1009.52</v>
      </c>
      <c r="I994">
        <v>1514.28</v>
      </c>
      <c r="J994" t="s">
        <v>397</v>
      </c>
      <c r="K994" s="1">
        <f t="shared" si="24"/>
        <v>2019.04</v>
      </c>
      <c r="L994" s="1">
        <v>0</v>
      </c>
    </row>
    <row r="995" spans="1:12" x14ac:dyDescent="0.25">
      <c r="A995">
        <v>404020062</v>
      </c>
      <c r="B995" t="s">
        <v>1338</v>
      </c>
      <c r="C995" t="s">
        <v>415</v>
      </c>
      <c r="D995" t="s">
        <v>431</v>
      </c>
      <c r="F995">
        <v>513.61</v>
      </c>
      <c r="G995">
        <v>1027.22</v>
      </c>
      <c r="I995">
        <v>1540.83</v>
      </c>
      <c r="J995" t="s">
        <v>397</v>
      </c>
      <c r="K995" s="1">
        <f t="shared" si="24"/>
        <v>2054.44</v>
      </c>
      <c r="L995" s="1">
        <v>0</v>
      </c>
    </row>
    <row r="996" spans="1:12" x14ac:dyDescent="0.25">
      <c r="A996">
        <v>404020640</v>
      </c>
      <c r="B996" t="s">
        <v>1339</v>
      </c>
      <c r="C996" t="s">
        <v>415</v>
      </c>
      <c r="D996" t="s">
        <v>431</v>
      </c>
      <c r="F996">
        <v>522.33000000000004</v>
      </c>
      <c r="G996">
        <v>1044.6600000000001</v>
      </c>
      <c r="I996">
        <v>1566.9900000000002</v>
      </c>
      <c r="J996" t="s">
        <v>397</v>
      </c>
      <c r="K996" s="1">
        <f t="shared" si="24"/>
        <v>2089.3200000000002</v>
      </c>
      <c r="L996" s="1">
        <v>0</v>
      </c>
    </row>
    <row r="997" spans="1:12" x14ac:dyDescent="0.25">
      <c r="A997">
        <v>404030319</v>
      </c>
      <c r="B997" t="s">
        <v>1340</v>
      </c>
      <c r="C997" t="s">
        <v>415</v>
      </c>
      <c r="D997" t="s">
        <v>431</v>
      </c>
      <c r="F997">
        <v>524.20000000000005</v>
      </c>
      <c r="G997">
        <v>1048.4000000000001</v>
      </c>
      <c r="I997">
        <v>1572.6000000000001</v>
      </c>
      <c r="J997" t="s">
        <v>397</v>
      </c>
      <c r="K997" s="1">
        <f t="shared" si="24"/>
        <v>2096.8000000000002</v>
      </c>
      <c r="L997" s="1">
        <v>0</v>
      </c>
    </row>
    <row r="998" spans="1:12" x14ac:dyDescent="0.25">
      <c r="A998">
        <v>404020380</v>
      </c>
      <c r="B998" t="s">
        <v>1341</v>
      </c>
      <c r="C998" t="s">
        <v>415</v>
      </c>
      <c r="D998" t="s">
        <v>431</v>
      </c>
      <c r="F998">
        <v>527.83000000000004</v>
      </c>
      <c r="G998">
        <v>1055.6600000000001</v>
      </c>
      <c r="I998">
        <v>1583.4900000000002</v>
      </c>
      <c r="J998" t="s">
        <v>397</v>
      </c>
      <c r="K998" s="1">
        <f t="shared" si="24"/>
        <v>2111.3200000000002</v>
      </c>
      <c r="L998" s="1">
        <v>0</v>
      </c>
    </row>
    <row r="999" spans="1:12" x14ac:dyDescent="0.25">
      <c r="A999">
        <v>404030254</v>
      </c>
      <c r="B999" t="s">
        <v>1342</v>
      </c>
      <c r="C999" t="s">
        <v>415</v>
      </c>
      <c r="D999" t="s">
        <v>431</v>
      </c>
      <c r="F999">
        <v>544.84</v>
      </c>
      <c r="G999">
        <v>1089.68</v>
      </c>
      <c r="I999">
        <v>1634.52</v>
      </c>
      <c r="J999" t="s">
        <v>397</v>
      </c>
      <c r="K999" s="1">
        <f t="shared" si="24"/>
        <v>2179.36</v>
      </c>
      <c r="L999" s="1">
        <v>0</v>
      </c>
    </row>
    <row r="1000" spans="1:12" x14ac:dyDescent="0.25">
      <c r="A1000">
        <v>404030130</v>
      </c>
      <c r="B1000" t="s">
        <v>1343</v>
      </c>
      <c r="C1000" t="s">
        <v>415</v>
      </c>
      <c r="D1000" t="s">
        <v>431</v>
      </c>
      <c r="F1000">
        <v>554</v>
      </c>
      <c r="G1000">
        <v>1108</v>
      </c>
      <c r="I1000">
        <v>1662</v>
      </c>
      <c r="J1000" t="s">
        <v>397</v>
      </c>
      <c r="K1000" s="1">
        <f t="shared" si="24"/>
        <v>2216</v>
      </c>
      <c r="L1000" s="1">
        <v>0</v>
      </c>
    </row>
    <row r="1001" spans="1:12" x14ac:dyDescent="0.25">
      <c r="A1001">
        <v>404010385</v>
      </c>
      <c r="B1001" t="s">
        <v>1344</v>
      </c>
      <c r="C1001" t="s">
        <v>415</v>
      </c>
      <c r="D1001" t="s">
        <v>431</v>
      </c>
      <c r="F1001">
        <v>577.96</v>
      </c>
      <c r="G1001">
        <v>1155.92</v>
      </c>
      <c r="I1001">
        <v>1733.88</v>
      </c>
      <c r="J1001" t="s">
        <v>397</v>
      </c>
      <c r="K1001" s="1">
        <f t="shared" si="24"/>
        <v>2311.84</v>
      </c>
      <c r="L1001" s="1">
        <v>0</v>
      </c>
    </row>
    <row r="1002" spans="1:12" x14ac:dyDescent="0.25">
      <c r="A1002">
        <v>404020500</v>
      </c>
      <c r="B1002" t="s">
        <v>1345</v>
      </c>
      <c r="C1002" t="s">
        <v>415</v>
      </c>
      <c r="D1002" t="s">
        <v>431</v>
      </c>
      <c r="F1002">
        <v>589.13</v>
      </c>
      <c r="G1002">
        <v>1178.26</v>
      </c>
      <c r="I1002">
        <v>1767.3899999999999</v>
      </c>
      <c r="J1002" t="s">
        <v>397</v>
      </c>
      <c r="K1002" s="1">
        <f t="shared" si="24"/>
        <v>2356.52</v>
      </c>
      <c r="L1002" s="1">
        <v>0</v>
      </c>
    </row>
    <row r="1003" spans="1:12" x14ac:dyDescent="0.25">
      <c r="A1003">
        <v>404010350</v>
      </c>
      <c r="B1003" t="s">
        <v>1346</v>
      </c>
      <c r="C1003" t="s">
        <v>415</v>
      </c>
      <c r="D1003" t="s">
        <v>431</v>
      </c>
      <c r="F1003">
        <v>618.15</v>
      </c>
      <c r="G1003">
        <v>1236.3</v>
      </c>
      <c r="I1003">
        <v>1854.4499999999998</v>
      </c>
      <c r="J1003" t="s">
        <v>397</v>
      </c>
      <c r="K1003" s="1">
        <f t="shared" si="24"/>
        <v>2472.6</v>
      </c>
      <c r="L1003" s="1">
        <v>0</v>
      </c>
    </row>
    <row r="1004" spans="1:12" x14ac:dyDescent="0.25">
      <c r="A1004">
        <v>404030327</v>
      </c>
      <c r="B1004" t="s">
        <v>1347</v>
      </c>
      <c r="C1004" t="s">
        <v>415</v>
      </c>
      <c r="D1004" t="s">
        <v>431</v>
      </c>
      <c r="F1004">
        <v>624.41</v>
      </c>
      <c r="G1004">
        <v>1248.82</v>
      </c>
      <c r="I1004">
        <v>1873.23</v>
      </c>
      <c r="J1004" t="s">
        <v>397</v>
      </c>
      <c r="K1004" s="1">
        <f t="shared" si="24"/>
        <v>2497.64</v>
      </c>
      <c r="L1004" s="1">
        <v>0</v>
      </c>
    </row>
    <row r="1005" spans="1:12" x14ac:dyDescent="0.25">
      <c r="A1005">
        <v>404020518</v>
      </c>
      <c r="B1005" t="s">
        <v>1348</v>
      </c>
      <c r="C1005" t="s">
        <v>415</v>
      </c>
      <c r="D1005" t="s">
        <v>431</v>
      </c>
      <c r="F1005">
        <v>627.33000000000004</v>
      </c>
      <c r="G1005">
        <v>1254.6600000000001</v>
      </c>
      <c r="I1005">
        <v>1881.9900000000002</v>
      </c>
      <c r="J1005" t="s">
        <v>397</v>
      </c>
      <c r="K1005" s="1">
        <f t="shared" si="24"/>
        <v>2509.3200000000002</v>
      </c>
      <c r="L1005" s="1">
        <v>0</v>
      </c>
    </row>
    <row r="1006" spans="1:12" x14ac:dyDescent="0.25">
      <c r="A1006">
        <v>404020461</v>
      </c>
      <c r="B1006" t="s">
        <v>1349</v>
      </c>
      <c r="C1006" t="s">
        <v>415</v>
      </c>
      <c r="D1006" t="s">
        <v>431</v>
      </c>
      <c r="F1006">
        <v>659.03</v>
      </c>
      <c r="G1006">
        <v>1318.06</v>
      </c>
      <c r="I1006">
        <v>1977.09</v>
      </c>
      <c r="J1006" t="s">
        <v>397</v>
      </c>
      <c r="K1006" s="1">
        <f t="shared" si="24"/>
        <v>2636.12</v>
      </c>
      <c r="L1006" s="1">
        <v>0</v>
      </c>
    </row>
    <row r="1007" spans="1:12" x14ac:dyDescent="0.25">
      <c r="A1007">
        <v>404020453</v>
      </c>
      <c r="B1007" t="s">
        <v>1350</v>
      </c>
      <c r="C1007" t="s">
        <v>415</v>
      </c>
      <c r="D1007" t="s">
        <v>431</v>
      </c>
      <c r="F1007">
        <v>659.03</v>
      </c>
      <c r="G1007">
        <v>1318.06</v>
      </c>
      <c r="I1007">
        <v>1977.09</v>
      </c>
      <c r="J1007" t="s">
        <v>397</v>
      </c>
      <c r="K1007" s="1">
        <f t="shared" si="24"/>
        <v>2636.12</v>
      </c>
      <c r="L1007" s="1">
        <v>0</v>
      </c>
    </row>
    <row r="1008" spans="1:12" x14ac:dyDescent="0.25">
      <c r="A1008">
        <v>404010105</v>
      </c>
      <c r="B1008" t="s">
        <v>1351</v>
      </c>
      <c r="C1008" t="s">
        <v>415</v>
      </c>
      <c r="D1008" t="s">
        <v>431</v>
      </c>
      <c r="F1008">
        <v>676.26</v>
      </c>
      <c r="G1008">
        <v>1352.52</v>
      </c>
      <c r="I1008">
        <v>2028.78</v>
      </c>
      <c r="J1008" t="s">
        <v>397</v>
      </c>
      <c r="K1008" s="1">
        <f t="shared" si="24"/>
        <v>2705.04</v>
      </c>
      <c r="L1008" s="1">
        <v>0</v>
      </c>
    </row>
    <row r="1009" spans="1:12" x14ac:dyDescent="0.25">
      <c r="A1009">
        <v>404020143</v>
      </c>
      <c r="B1009" t="s">
        <v>1352</v>
      </c>
      <c r="C1009" t="s">
        <v>415</v>
      </c>
      <c r="D1009" t="s">
        <v>431</v>
      </c>
      <c r="F1009">
        <v>718.1</v>
      </c>
      <c r="G1009">
        <v>1436.2</v>
      </c>
      <c r="I1009">
        <v>2154.3000000000002</v>
      </c>
      <c r="J1009" t="s">
        <v>397</v>
      </c>
      <c r="K1009" s="1">
        <f t="shared" si="24"/>
        <v>2872.4</v>
      </c>
      <c r="L1009" s="1">
        <v>0</v>
      </c>
    </row>
    <row r="1010" spans="1:12" x14ac:dyDescent="0.25">
      <c r="A1010">
        <v>402020022</v>
      </c>
      <c r="B1010" t="s">
        <v>1353</v>
      </c>
      <c r="C1010" t="s">
        <v>415</v>
      </c>
      <c r="D1010" t="s">
        <v>431</v>
      </c>
      <c r="F1010">
        <v>719.47</v>
      </c>
      <c r="G1010">
        <v>1438.94</v>
      </c>
      <c r="I1010">
        <v>2158.41</v>
      </c>
      <c r="J1010" t="s">
        <v>397</v>
      </c>
      <c r="K1010" s="1">
        <f t="shared" si="24"/>
        <v>2877.88</v>
      </c>
      <c r="L1010" s="1">
        <v>0</v>
      </c>
    </row>
    <row r="1011" spans="1:12" x14ac:dyDescent="0.25">
      <c r="A1011">
        <v>402010019</v>
      </c>
      <c r="B1011" t="s">
        <v>1354</v>
      </c>
      <c r="C1011" t="s">
        <v>415</v>
      </c>
      <c r="D1011" t="s">
        <v>431</v>
      </c>
      <c r="F1011">
        <v>750.09</v>
      </c>
      <c r="G1011">
        <v>1500.18</v>
      </c>
      <c r="I1011">
        <v>2250.27</v>
      </c>
      <c r="J1011" t="s">
        <v>397</v>
      </c>
      <c r="K1011" s="1">
        <f t="shared" si="24"/>
        <v>3000.36</v>
      </c>
      <c r="L1011" s="1">
        <v>0</v>
      </c>
    </row>
    <row r="1012" spans="1:12" x14ac:dyDescent="0.25">
      <c r="A1012">
        <v>404010210</v>
      </c>
      <c r="B1012" t="s">
        <v>1355</v>
      </c>
      <c r="C1012" t="s">
        <v>415</v>
      </c>
      <c r="D1012" t="s">
        <v>431</v>
      </c>
      <c r="F1012">
        <v>757.13</v>
      </c>
      <c r="G1012">
        <v>1514.26</v>
      </c>
      <c r="I1012">
        <v>2271.39</v>
      </c>
      <c r="J1012" t="s">
        <v>397</v>
      </c>
      <c r="K1012" s="1">
        <f t="shared" si="24"/>
        <v>3028.52</v>
      </c>
      <c r="L1012" s="1">
        <v>0</v>
      </c>
    </row>
    <row r="1013" spans="1:12" x14ac:dyDescent="0.25">
      <c r="A1013">
        <v>402010051</v>
      </c>
      <c r="B1013" t="s">
        <v>1356</v>
      </c>
      <c r="C1013" t="s">
        <v>415</v>
      </c>
      <c r="D1013" t="s">
        <v>431</v>
      </c>
      <c r="F1013">
        <v>767.77</v>
      </c>
      <c r="G1013">
        <v>1535.54</v>
      </c>
      <c r="I1013">
        <v>2303.31</v>
      </c>
      <c r="J1013" t="s">
        <v>397</v>
      </c>
      <c r="K1013" s="1">
        <f t="shared" si="24"/>
        <v>3071.08</v>
      </c>
      <c r="L1013" s="1">
        <v>0</v>
      </c>
    </row>
    <row r="1014" spans="1:12" x14ac:dyDescent="0.25">
      <c r="A1014">
        <v>404030220</v>
      </c>
      <c r="B1014" t="s">
        <v>1357</v>
      </c>
      <c r="C1014" t="s">
        <v>415</v>
      </c>
      <c r="D1014" t="s">
        <v>431</v>
      </c>
      <c r="F1014">
        <v>800</v>
      </c>
      <c r="G1014">
        <v>1600</v>
      </c>
      <c r="I1014">
        <v>2400</v>
      </c>
      <c r="J1014" t="s">
        <v>397</v>
      </c>
      <c r="K1014" s="1">
        <f t="shared" si="24"/>
        <v>3200</v>
      </c>
      <c r="L1014" s="1">
        <v>0</v>
      </c>
    </row>
    <row r="1015" spans="1:12" x14ac:dyDescent="0.25">
      <c r="A1015">
        <v>404020135</v>
      </c>
      <c r="B1015" t="s">
        <v>1358</v>
      </c>
      <c r="C1015" t="s">
        <v>415</v>
      </c>
      <c r="D1015" t="s">
        <v>431</v>
      </c>
      <c r="F1015">
        <v>816.17</v>
      </c>
      <c r="G1015">
        <v>1632.34</v>
      </c>
      <c r="I1015">
        <v>2448.5099999999998</v>
      </c>
      <c r="J1015" t="s">
        <v>397</v>
      </c>
      <c r="K1015" s="1">
        <f t="shared" si="24"/>
        <v>3264.68</v>
      </c>
      <c r="L1015" s="1">
        <v>0</v>
      </c>
    </row>
    <row r="1016" spans="1:12" x14ac:dyDescent="0.25">
      <c r="A1016">
        <v>402010027</v>
      </c>
      <c r="B1016" t="s">
        <v>1359</v>
      </c>
      <c r="C1016" t="s">
        <v>415</v>
      </c>
      <c r="D1016" t="s">
        <v>431</v>
      </c>
      <c r="F1016">
        <v>833.3</v>
      </c>
      <c r="G1016">
        <v>1666.6</v>
      </c>
      <c r="I1016">
        <v>2499.8999999999996</v>
      </c>
      <c r="J1016" t="s">
        <v>397</v>
      </c>
      <c r="K1016" s="1">
        <f t="shared" si="24"/>
        <v>3333.2</v>
      </c>
      <c r="L1016" s="1">
        <v>0</v>
      </c>
    </row>
    <row r="1017" spans="1:12" x14ac:dyDescent="0.25">
      <c r="A1017">
        <v>404030157</v>
      </c>
      <c r="B1017" t="s">
        <v>1360</v>
      </c>
      <c r="C1017" t="s">
        <v>415</v>
      </c>
      <c r="D1017" t="s">
        <v>431</v>
      </c>
      <c r="F1017">
        <v>863.25</v>
      </c>
      <c r="G1017">
        <v>863.25</v>
      </c>
      <c r="I1017">
        <v>1726.5</v>
      </c>
      <c r="J1017" t="s">
        <v>397</v>
      </c>
      <c r="K1017" s="1">
        <f t="shared" si="24"/>
        <v>3453</v>
      </c>
      <c r="L1017" s="1">
        <v>0</v>
      </c>
    </row>
    <row r="1018" spans="1:12" x14ac:dyDescent="0.25">
      <c r="A1018">
        <v>404010202</v>
      </c>
      <c r="B1018" t="s">
        <v>1361</v>
      </c>
      <c r="C1018" t="s">
        <v>415</v>
      </c>
      <c r="D1018" t="s">
        <v>431</v>
      </c>
      <c r="F1018">
        <v>886.45</v>
      </c>
      <c r="G1018">
        <v>1772.9</v>
      </c>
      <c r="I1018">
        <v>2659.3500000000004</v>
      </c>
      <c r="J1018" t="s">
        <v>397</v>
      </c>
      <c r="K1018" s="1">
        <f t="shared" si="24"/>
        <v>3545.8</v>
      </c>
      <c r="L1018" s="1">
        <v>0</v>
      </c>
    </row>
    <row r="1019" spans="1:12" x14ac:dyDescent="0.25">
      <c r="A1019">
        <v>404010180</v>
      </c>
      <c r="B1019" t="s">
        <v>1362</v>
      </c>
      <c r="C1019" t="s">
        <v>415</v>
      </c>
      <c r="D1019" t="s">
        <v>431</v>
      </c>
      <c r="F1019">
        <v>980.31</v>
      </c>
      <c r="G1019">
        <v>980.31</v>
      </c>
      <c r="I1019">
        <v>1960.62</v>
      </c>
      <c r="J1019" t="s">
        <v>397</v>
      </c>
      <c r="K1019" s="1">
        <f t="shared" si="24"/>
        <v>3921.24</v>
      </c>
      <c r="L1019" s="1">
        <v>0</v>
      </c>
    </row>
    <row r="1020" spans="1:12" x14ac:dyDescent="0.25">
      <c r="A1020">
        <v>404010199</v>
      </c>
      <c r="B1020" t="s">
        <v>1363</v>
      </c>
      <c r="C1020" t="s">
        <v>415</v>
      </c>
      <c r="D1020" t="s">
        <v>431</v>
      </c>
      <c r="F1020">
        <v>980.31</v>
      </c>
      <c r="G1020">
        <v>980.31</v>
      </c>
      <c r="I1020">
        <v>1960.62</v>
      </c>
      <c r="J1020" t="s">
        <v>397</v>
      </c>
      <c r="K1020" s="1">
        <f t="shared" si="24"/>
        <v>3921.24</v>
      </c>
      <c r="L1020" s="1">
        <v>0</v>
      </c>
    </row>
    <row r="1021" spans="1:12" x14ac:dyDescent="0.25">
      <c r="A1021">
        <v>404010431</v>
      </c>
      <c r="B1021" t="s">
        <v>1364</v>
      </c>
      <c r="C1021" t="s">
        <v>415</v>
      </c>
      <c r="D1021" t="s">
        <v>431</v>
      </c>
      <c r="F1021">
        <v>991.37</v>
      </c>
      <c r="G1021">
        <v>991.37</v>
      </c>
      <c r="I1021">
        <v>1982.74</v>
      </c>
      <c r="J1021" t="s">
        <v>397</v>
      </c>
      <c r="K1021" s="1">
        <f t="shared" si="24"/>
        <v>3965.48</v>
      </c>
      <c r="L1021" s="1">
        <v>0</v>
      </c>
    </row>
    <row r="1022" spans="1:12" x14ac:dyDescent="0.25">
      <c r="A1022">
        <v>404030084</v>
      </c>
      <c r="B1022" t="s">
        <v>1365</v>
      </c>
      <c r="C1022" t="s">
        <v>415</v>
      </c>
      <c r="D1022" t="s">
        <v>431</v>
      </c>
      <c r="F1022">
        <v>1003.1</v>
      </c>
      <c r="G1022">
        <v>1003.1</v>
      </c>
      <c r="I1022">
        <v>2006.2</v>
      </c>
      <c r="J1022" t="s">
        <v>397</v>
      </c>
      <c r="K1022" s="1">
        <f t="shared" si="24"/>
        <v>4012.4</v>
      </c>
      <c r="L1022" s="1">
        <v>0</v>
      </c>
    </row>
    <row r="1023" spans="1:12" x14ac:dyDescent="0.25">
      <c r="A1023">
        <v>404010172</v>
      </c>
      <c r="B1023" t="s">
        <v>1366</v>
      </c>
      <c r="C1023" t="s">
        <v>415</v>
      </c>
      <c r="D1023" t="s">
        <v>431</v>
      </c>
      <c r="F1023">
        <v>1073.02</v>
      </c>
      <c r="G1023">
        <v>1073.02</v>
      </c>
      <c r="I1023">
        <v>2146.04</v>
      </c>
      <c r="J1023" t="s">
        <v>397</v>
      </c>
      <c r="K1023" s="1">
        <f t="shared" si="24"/>
        <v>4292.08</v>
      </c>
      <c r="L1023" s="1">
        <v>0</v>
      </c>
    </row>
    <row r="1024" spans="1:12" x14ac:dyDescent="0.25">
      <c r="A1024">
        <v>404030122</v>
      </c>
      <c r="B1024" t="s">
        <v>1367</v>
      </c>
      <c r="C1024" t="s">
        <v>415</v>
      </c>
      <c r="D1024" t="s">
        <v>431</v>
      </c>
      <c r="F1024">
        <v>1093.69</v>
      </c>
      <c r="G1024">
        <v>1093.69</v>
      </c>
      <c r="I1024">
        <v>2187.38</v>
      </c>
      <c r="J1024" t="s">
        <v>397</v>
      </c>
      <c r="K1024" s="1">
        <f t="shared" si="24"/>
        <v>4374.76</v>
      </c>
      <c r="L1024" s="1">
        <v>0</v>
      </c>
    </row>
    <row r="1025" spans="1:12" x14ac:dyDescent="0.25">
      <c r="A1025">
        <v>404030076</v>
      </c>
      <c r="B1025" t="s">
        <v>1368</v>
      </c>
      <c r="C1025" t="s">
        <v>415</v>
      </c>
      <c r="D1025" t="s">
        <v>431</v>
      </c>
      <c r="F1025">
        <v>1093.69</v>
      </c>
      <c r="G1025">
        <v>1093.69</v>
      </c>
      <c r="I1025">
        <v>2187.38</v>
      </c>
      <c r="J1025" t="s">
        <v>397</v>
      </c>
      <c r="K1025" s="1">
        <f t="shared" si="24"/>
        <v>4374.76</v>
      </c>
      <c r="L1025" s="1">
        <v>0</v>
      </c>
    </row>
    <row r="1026" spans="1:12" x14ac:dyDescent="0.25">
      <c r="A1026">
        <v>404010458</v>
      </c>
      <c r="B1026" t="s">
        <v>1369</v>
      </c>
      <c r="C1026" t="s">
        <v>415</v>
      </c>
      <c r="D1026" t="s">
        <v>431</v>
      </c>
      <c r="F1026">
        <v>1101.94</v>
      </c>
      <c r="G1026">
        <v>1101.94</v>
      </c>
      <c r="I1026">
        <v>2203.88</v>
      </c>
      <c r="J1026" t="s">
        <v>397</v>
      </c>
      <c r="K1026" s="1">
        <f t="shared" ref="K1026:K1089" si="26">(F1026*4)</f>
        <v>4407.76</v>
      </c>
      <c r="L1026" s="1">
        <v>0</v>
      </c>
    </row>
    <row r="1027" spans="1:12" x14ac:dyDescent="0.25">
      <c r="A1027">
        <v>404020275</v>
      </c>
      <c r="B1027" t="s">
        <v>1370</v>
      </c>
      <c r="C1027" t="s">
        <v>415</v>
      </c>
      <c r="D1027" t="s">
        <v>431</v>
      </c>
      <c r="F1027">
        <v>1162.56</v>
      </c>
      <c r="G1027">
        <v>1162.56</v>
      </c>
      <c r="I1027">
        <v>2325.12</v>
      </c>
      <c r="J1027" t="s">
        <v>397</v>
      </c>
      <c r="K1027" s="1">
        <f t="shared" si="26"/>
        <v>4650.24</v>
      </c>
      <c r="L1027" s="1">
        <v>0</v>
      </c>
    </row>
    <row r="1028" spans="1:12" x14ac:dyDescent="0.25">
      <c r="A1028">
        <v>404030106</v>
      </c>
      <c r="B1028" t="s">
        <v>1371</v>
      </c>
      <c r="C1028" t="s">
        <v>415</v>
      </c>
      <c r="D1028" t="s">
        <v>431</v>
      </c>
      <c r="F1028">
        <v>1425.84</v>
      </c>
      <c r="G1028">
        <v>1425.84</v>
      </c>
      <c r="I1028">
        <v>2851.68</v>
      </c>
      <c r="J1028" t="s">
        <v>397</v>
      </c>
      <c r="K1028" s="1">
        <f t="shared" si="26"/>
        <v>5703.36</v>
      </c>
      <c r="L1028" s="1">
        <v>0</v>
      </c>
    </row>
    <row r="1029" spans="1:12" x14ac:dyDescent="0.25">
      <c r="A1029">
        <v>404030262</v>
      </c>
      <c r="B1029" t="s">
        <v>1372</v>
      </c>
      <c r="C1029" t="s">
        <v>415</v>
      </c>
      <c r="D1029" t="s">
        <v>431</v>
      </c>
      <c r="F1029">
        <v>1425.84</v>
      </c>
      <c r="G1029">
        <v>1425.84</v>
      </c>
      <c r="I1029">
        <v>2851.68</v>
      </c>
      <c r="J1029" t="s">
        <v>397</v>
      </c>
      <c r="K1029" s="1">
        <f t="shared" si="26"/>
        <v>5703.36</v>
      </c>
      <c r="L1029" s="1">
        <v>0</v>
      </c>
    </row>
    <row r="1030" spans="1:12" x14ac:dyDescent="0.25">
      <c r="A1030">
        <v>404030270</v>
      </c>
      <c r="B1030" t="s">
        <v>1373</v>
      </c>
      <c r="C1030" t="s">
        <v>415</v>
      </c>
      <c r="D1030" t="s">
        <v>431</v>
      </c>
      <c r="F1030">
        <v>1425.84</v>
      </c>
      <c r="G1030">
        <v>1425.84</v>
      </c>
      <c r="I1030">
        <v>2851.68</v>
      </c>
      <c r="J1030" t="s">
        <v>397</v>
      </c>
      <c r="K1030" s="1">
        <f t="shared" si="26"/>
        <v>5703.36</v>
      </c>
      <c r="L1030" s="1">
        <v>0</v>
      </c>
    </row>
    <row r="1031" spans="1:12" x14ac:dyDescent="0.25">
      <c r="A1031">
        <v>404030033</v>
      </c>
      <c r="B1031" t="s">
        <v>1374</v>
      </c>
      <c r="C1031" t="s">
        <v>415</v>
      </c>
      <c r="D1031" t="s">
        <v>431</v>
      </c>
      <c r="F1031">
        <v>1875.4</v>
      </c>
      <c r="G1031">
        <v>1875.4</v>
      </c>
      <c r="I1031">
        <v>3750.8</v>
      </c>
      <c r="J1031" t="s">
        <v>397</v>
      </c>
      <c r="K1031" s="1">
        <f t="shared" si="26"/>
        <v>7501.6</v>
      </c>
      <c r="L1031" s="1">
        <v>0</v>
      </c>
    </row>
    <row r="1032" spans="1:12" x14ac:dyDescent="0.25">
      <c r="A1032">
        <v>404030289</v>
      </c>
      <c r="B1032" t="s">
        <v>1375</v>
      </c>
      <c r="C1032" t="s">
        <v>415</v>
      </c>
      <c r="D1032" t="s">
        <v>431</v>
      </c>
      <c r="F1032">
        <v>1932.7</v>
      </c>
      <c r="G1032">
        <v>1932.7</v>
      </c>
      <c r="I1032">
        <v>3865.4</v>
      </c>
      <c r="J1032" t="s">
        <v>397</v>
      </c>
      <c r="K1032" s="1">
        <f t="shared" si="26"/>
        <v>7730.8</v>
      </c>
      <c r="L1032" s="1">
        <v>0</v>
      </c>
    </row>
    <row r="1033" spans="1:12" x14ac:dyDescent="0.25">
      <c r="A1033">
        <v>404020690</v>
      </c>
      <c r="B1033" t="s">
        <v>1376</v>
      </c>
      <c r="C1033" t="s">
        <v>415</v>
      </c>
      <c r="D1033" t="s">
        <v>431</v>
      </c>
      <c r="F1033">
        <v>2344.25</v>
      </c>
      <c r="G1033">
        <v>2344.25</v>
      </c>
      <c r="I1033">
        <v>4688.5</v>
      </c>
      <c r="J1033" t="s">
        <v>397</v>
      </c>
      <c r="K1033" s="1">
        <f t="shared" si="26"/>
        <v>9377</v>
      </c>
      <c r="L1033" s="1">
        <v>0</v>
      </c>
    </row>
    <row r="1034" spans="1:12" x14ac:dyDescent="0.25">
      <c r="A1034">
        <v>404030297</v>
      </c>
      <c r="B1034" t="s">
        <v>1377</v>
      </c>
      <c r="C1034" t="s">
        <v>415</v>
      </c>
      <c r="D1034" t="s">
        <v>431</v>
      </c>
      <c r="F1034">
        <v>2813.1</v>
      </c>
      <c r="G1034">
        <v>2813.1</v>
      </c>
      <c r="I1034">
        <v>5626.2</v>
      </c>
      <c r="J1034" t="s">
        <v>397</v>
      </c>
      <c r="K1034" s="1">
        <f t="shared" si="26"/>
        <v>11252.4</v>
      </c>
      <c r="L1034" s="1">
        <v>0</v>
      </c>
    </row>
    <row r="1035" spans="1:12" x14ac:dyDescent="0.25">
      <c r="A1035">
        <v>413040216</v>
      </c>
      <c r="B1035" t="s">
        <v>1378</v>
      </c>
      <c r="C1035" t="s">
        <v>1379</v>
      </c>
      <c r="D1035" t="s">
        <v>431</v>
      </c>
      <c r="F1035">
        <v>503.12</v>
      </c>
      <c r="G1035">
        <v>503.12</v>
      </c>
      <c r="I1035">
        <v>1006.24</v>
      </c>
      <c r="J1035" t="s">
        <v>324</v>
      </c>
      <c r="K1035" s="1">
        <f t="shared" si="26"/>
        <v>2012.48</v>
      </c>
      <c r="L1035" s="1">
        <v>0</v>
      </c>
    </row>
    <row r="1036" spans="1:12" x14ac:dyDescent="0.25">
      <c r="A1036">
        <v>413040089</v>
      </c>
      <c r="B1036" t="s">
        <v>1380</v>
      </c>
      <c r="C1036" t="s">
        <v>1379</v>
      </c>
      <c r="D1036" t="s">
        <v>431</v>
      </c>
      <c r="F1036">
        <v>851.52</v>
      </c>
      <c r="G1036">
        <v>851.52</v>
      </c>
      <c r="I1036">
        <v>1703.04</v>
      </c>
      <c r="J1036" t="s">
        <v>324</v>
      </c>
      <c r="K1036" s="1">
        <f t="shared" si="26"/>
        <v>3406.08</v>
      </c>
      <c r="L1036" s="1">
        <v>0</v>
      </c>
    </row>
    <row r="1037" spans="1:12" x14ac:dyDescent="0.25">
      <c r="A1037">
        <v>413040062</v>
      </c>
      <c r="B1037" t="s">
        <v>1381</v>
      </c>
      <c r="C1037" t="s">
        <v>1379</v>
      </c>
      <c r="D1037" t="s">
        <v>431</v>
      </c>
      <c r="F1037">
        <v>862.32</v>
      </c>
      <c r="G1037">
        <v>862.32</v>
      </c>
      <c r="I1037">
        <v>1724.64</v>
      </c>
      <c r="J1037" t="s">
        <v>324</v>
      </c>
      <c r="K1037" s="1">
        <f t="shared" si="26"/>
        <v>3449.28</v>
      </c>
      <c r="L1037" s="1">
        <v>0</v>
      </c>
    </row>
    <row r="1038" spans="1:12" x14ac:dyDescent="0.25">
      <c r="A1038">
        <v>413040054</v>
      </c>
      <c r="B1038" t="s">
        <v>1382</v>
      </c>
      <c r="C1038" t="s">
        <v>1379</v>
      </c>
      <c r="D1038" t="s">
        <v>431</v>
      </c>
      <c r="F1038">
        <v>862.35</v>
      </c>
      <c r="G1038">
        <v>862.35</v>
      </c>
      <c r="I1038">
        <v>1724.7</v>
      </c>
      <c r="J1038" t="s">
        <v>324</v>
      </c>
      <c r="K1038" s="1">
        <f t="shared" si="26"/>
        <v>3449.4</v>
      </c>
      <c r="L1038" s="1">
        <v>0</v>
      </c>
    </row>
    <row r="1039" spans="1:12" x14ac:dyDescent="0.25">
      <c r="A1039">
        <v>413040070</v>
      </c>
      <c r="B1039" t="s">
        <v>1383</v>
      </c>
      <c r="C1039" t="s">
        <v>1379</v>
      </c>
      <c r="D1039" t="s">
        <v>431</v>
      </c>
      <c r="F1039">
        <v>862.35</v>
      </c>
      <c r="G1039">
        <v>862.35</v>
      </c>
      <c r="I1039">
        <v>1724.7</v>
      </c>
      <c r="J1039" t="s">
        <v>324</v>
      </c>
      <c r="K1039" s="1">
        <f t="shared" si="26"/>
        <v>3449.4</v>
      </c>
      <c r="L1039" s="1">
        <v>0</v>
      </c>
    </row>
    <row r="1040" spans="1:12" x14ac:dyDescent="0.25">
      <c r="A1040">
        <v>413040259</v>
      </c>
      <c r="B1040" t="s">
        <v>1384</v>
      </c>
      <c r="C1040" t="s">
        <v>1379</v>
      </c>
      <c r="D1040" t="s">
        <v>431</v>
      </c>
      <c r="F1040">
        <v>1052.2</v>
      </c>
      <c r="G1040">
        <v>1052.2</v>
      </c>
      <c r="I1040">
        <v>2104.4</v>
      </c>
      <c r="J1040" t="s">
        <v>324</v>
      </c>
      <c r="K1040" s="1">
        <f t="shared" si="26"/>
        <v>4208.8</v>
      </c>
      <c r="L1040" s="1">
        <v>0</v>
      </c>
    </row>
    <row r="1041" spans="1:12" x14ac:dyDescent="0.25">
      <c r="A1041">
        <v>413040267</v>
      </c>
      <c r="B1041" t="s">
        <v>1385</v>
      </c>
      <c r="C1041" t="s">
        <v>1379</v>
      </c>
      <c r="D1041" t="s">
        <v>431</v>
      </c>
      <c r="F1041">
        <v>4098.37</v>
      </c>
      <c r="G1041">
        <v>4098.37</v>
      </c>
      <c r="I1041">
        <v>8196.74</v>
      </c>
      <c r="J1041" t="s">
        <v>324</v>
      </c>
      <c r="K1041" s="1">
        <f t="shared" si="26"/>
        <v>16393.48</v>
      </c>
      <c r="L1041" s="1">
        <v>0</v>
      </c>
    </row>
    <row r="1042" spans="1:12" x14ac:dyDescent="0.25">
      <c r="A1042">
        <v>409040240</v>
      </c>
      <c r="B1042" t="s">
        <v>1386</v>
      </c>
      <c r="C1042" t="s">
        <v>417</v>
      </c>
      <c r="D1042" t="s">
        <v>431</v>
      </c>
      <c r="F1042">
        <v>438.87</v>
      </c>
      <c r="G1042">
        <v>1316.6100000000001</v>
      </c>
      <c r="I1042">
        <v>1755.48</v>
      </c>
      <c r="J1042" t="s">
        <v>397</v>
      </c>
      <c r="K1042" s="1">
        <f t="shared" si="26"/>
        <v>1755.48</v>
      </c>
      <c r="L1042" s="1">
        <v>0</v>
      </c>
    </row>
    <row r="1043" spans="1:12" x14ac:dyDescent="0.25">
      <c r="A1043">
        <v>409010235</v>
      </c>
      <c r="B1043" t="s">
        <v>1387</v>
      </c>
      <c r="C1043" t="s">
        <v>417</v>
      </c>
      <c r="D1043" t="s">
        <v>431</v>
      </c>
      <c r="F1043">
        <v>1147.75</v>
      </c>
      <c r="G1043">
        <v>3443.25</v>
      </c>
      <c r="H1043">
        <v>6000</v>
      </c>
      <c r="I1043">
        <v>10591</v>
      </c>
      <c r="J1043" t="s">
        <v>397</v>
      </c>
      <c r="K1043" s="1">
        <f t="shared" si="26"/>
        <v>4591</v>
      </c>
      <c r="L1043" s="1">
        <v>0</v>
      </c>
    </row>
    <row r="1044" spans="1:12" x14ac:dyDescent="0.25">
      <c r="A1044">
        <v>409030040</v>
      </c>
      <c r="B1044" t="s">
        <v>1388</v>
      </c>
      <c r="C1044" t="s">
        <v>417</v>
      </c>
      <c r="D1044" t="s">
        <v>431</v>
      </c>
      <c r="F1044">
        <v>851.58</v>
      </c>
      <c r="G1044">
        <v>2554.7400000000002</v>
      </c>
      <c r="H1044">
        <v>4000</v>
      </c>
      <c r="I1044">
        <v>7406.32</v>
      </c>
      <c r="J1044" t="s">
        <v>397</v>
      </c>
      <c r="K1044" s="1">
        <f t="shared" si="26"/>
        <v>3406.32</v>
      </c>
      <c r="L1044" s="1">
        <v>0</v>
      </c>
    </row>
    <row r="1045" spans="1:12" x14ac:dyDescent="0.25">
      <c r="A1045">
        <v>409040215</v>
      </c>
      <c r="B1045" t="s">
        <v>1389</v>
      </c>
      <c r="C1045" t="s">
        <v>417</v>
      </c>
      <c r="D1045" t="s">
        <v>431</v>
      </c>
      <c r="F1045">
        <v>256.97000000000003</v>
      </c>
      <c r="G1045">
        <v>770.91000000000008</v>
      </c>
      <c r="I1045">
        <v>1027.8800000000001</v>
      </c>
      <c r="J1045" t="s">
        <v>397</v>
      </c>
      <c r="K1045" s="1">
        <f t="shared" si="26"/>
        <v>1027.8800000000001</v>
      </c>
      <c r="L1045" s="1">
        <v>0</v>
      </c>
    </row>
    <row r="1046" spans="1:12" x14ac:dyDescent="0.25">
      <c r="A1046">
        <v>409010596</v>
      </c>
      <c r="B1046" t="s">
        <v>1390</v>
      </c>
      <c r="C1046" t="s">
        <v>417</v>
      </c>
      <c r="D1046" t="s">
        <v>431</v>
      </c>
      <c r="F1046">
        <v>756.15</v>
      </c>
      <c r="G1046">
        <v>2268.4499999999998</v>
      </c>
      <c r="H1046">
        <v>4000</v>
      </c>
      <c r="I1046">
        <v>7024.5999999999995</v>
      </c>
      <c r="J1046" t="s">
        <v>397</v>
      </c>
      <c r="K1046" s="1">
        <f t="shared" si="26"/>
        <v>3024.6</v>
      </c>
      <c r="L1046" s="1">
        <v>0</v>
      </c>
    </row>
    <row r="1047" spans="1:12" x14ac:dyDescent="0.25">
      <c r="A1047">
        <v>409030023</v>
      </c>
      <c r="B1047" t="s">
        <v>1391</v>
      </c>
      <c r="C1047" t="s">
        <v>417</v>
      </c>
      <c r="D1047" t="s">
        <v>431</v>
      </c>
      <c r="F1047">
        <v>1001.71</v>
      </c>
      <c r="G1047">
        <v>3005.13</v>
      </c>
      <c r="I1047">
        <v>4006.84</v>
      </c>
      <c r="J1047" t="s">
        <v>397</v>
      </c>
      <c r="K1047" s="1">
        <f t="shared" si="26"/>
        <v>4006.84</v>
      </c>
      <c r="L1047" s="1">
        <v>0</v>
      </c>
    </row>
    <row r="1048" spans="1:12" x14ac:dyDescent="0.25">
      <c r="A1048">
        <v>409010065</v>
      </c>
      <c r="B1048" t="s">
        <v>1392</v>
      </c>
      <c r="C1048" t="s">
        <v>417</v>
      </c>
      <c r="D1048" t="s">
        <v>431</v>
      </c>
      <c r="F1048">
        <v>549.72</v>
      </c>
      <c r="G1048">
        <v>1649.16</v>
      </c>
      <c r="H1048">
        <v>4000</v>
      </c>
      <c r="I1048">
        <v>6198.88</v>
      </c>
      <c r="J1048" t="s">
        <v>397</v>
      </c>
      <c r="K1048" s="1">
        <f t="shared" si="26"/>
        <v>2198.88</v>
      </c>
      <c r="L1048" s="1">
        <v>0</v>
      </c>
    </row>
    <row r="1049" spans="1:12" x14ac:dyDescent="0.25">
      <c r="A1049">
        <v>409040134</v>
      </c>
      <c r="B1049" t="s">
        <v>1393</v>
      </c>
      <c r="C1049" t="s">
        <v>417</v>
      </c>
      <c r="D1049" t="s">
        <v>431</v>
      </c>
      <c r="F1049">
        <v>360.07</v>
      </c>
      <c r="G1049">
        <v>1080.21</v>
      </c>
      <c r="I1049">
        <v>1440.28</v>
      </c>
      <c r="J1049" t="s">
        <v>397</v>
      </c>
      <c r="K1049" s="1">
        <f t="shared" si="26"/>
        <v>1440.28</v>
      </c>
      <c r="L1049" s="1">
        <v>0</v>
      </c>
    </row>
    <row r="1050" spans="1:12" x14ac:dyDescent="0.25">
      <c r="A1050">
        <v>409010561</v>
      </c>
      <c r="B1050" t="s">
        <v>1394</v>
      </c>
      <c r="C1050" t="s">
        <v>417</v>
      </c>
      <c r="D1050" t="s">
        <v>431</v>
      </c>
      <c r="F1050">
        <v>1097.07</v>
      </c>
      <c r="G1050">
        <v>3291.21</v>
      </c>
      <c r="H1050">
        <v>6000</v>
      </c>
      <c r="I1050">
        <v>10388.279999999999</v>
      </c>
      <c r="J1050" t="s">
        <v>397</v>
      </c>
      <c r="K1050" s="1">
        <f t="shared" si="26"/>
        <v>4388.28</v>
      </c>
      <c r="L1050" s="1">
        <v>0</v>
      </c>
    </row>
    <row r="1051" spans="1:12" x14ac:dyDescent="0.25">
      <c r="A1051">
        <v>409010430</v>
      </c>
      <c r="B1051" t="s">
        <v>1395</v>
      </c>
      <c r="C1051" t="s">
        <v>417</v>
      </c>
      <c r="D1051" t="s">
        <v>431</v>
      </c>
      <c r="F1051">
        <v>372.54</v>
      </c>
      <c r="G1051">
        <v>1117.6200000000001</v>
      </c>
      <c r="I1051">
        <v>1490.16</v>
      </c>
      <c r="J1051" t="s">
        <v>397</v>
      </c>
      <c r="K1051" s="1">
        <f t="shared" si="26"/>
        <v>1490.16</v>
      </c>
      <c r="L1051" s="1">
        <v>0</v>
      </c>
    </row>
    <row r="1052" spans="1:12" x14ac:dyDescent="0.25">
      <c r="A1052">
        <v>409040231</v>
      </c>
      <c r="B1052" t="s">
        <v>1396</v>
      </c>
      <c r="C1052" t="s">
        <v>417</v>
      </c>
      <c r="D1052" t="s">
        <v>431</v>
      </c>
      <c r="F1052">
        <v>257.56</v>
      </c>
      <c r="G1052">
        <v>772.68000000000006</v>
      </c>
      <c r="I1052">
        <v>1030.24</v>
      </c>
      <c r="J1052" t="s">
        <v>397</v>
      </c>
      <c r="K1052" s="1">
        <f t="shared" si="26"/>
        <v>1030.24</v>
      </c>
      <c r="L1052" s="1">
        <v>0</v>
      </c>
    </row>
    <row r="1053" spans="1:12" x14ac:dyDescent="0.25">
      <c r="A1053">
        <v>409020133</v>
      </c>
      <c r="B1053" t="s">
        <v>1397</v>
      </c>
      <c r="C1053" t="s">
        <v>417</v>
      </c>
      <c r="D1053" t="s">
        <v>431</v>
      </c>
      <c r="F1053">
        <v>469.55</v>
      </c>
      <c r="G1053">
        <v>1408.65</v>
      </c>
      <c r="I1053">
        <v>1878.2</v>
      </c>
      <c r="J1053" t="s">
        <v>397</v>
      </c>
      <c r="K1053" s="1">
        <f t="shared" si="26"/>
        <v>1878.2</v>
      </c>
      <c r="L1053" s="1">
        <v>0</v>
      </c>
    </row>
    <row r="1054" spans="1:12" x14ac:dyDescent="0.25">
      <c r="A1054">
        <v>409020176</v>
      </c>
      <c r="B1054" t="s">
        <v>1398</v>
      </c>
      <c r="C1054" t="s">
        <v>417</v>
      </c>
      <c r="D1054" t="s">
        <v>431</v>
      </c>
      <c r="F1054">
        <v>319.92</v>
      </c>
      <c r="G1054">
        <v>959.76</v>
      </c>
      <c r="H1054">
        <v>3000</v>
      </c>
      <c r="I1054">
        <v>4279.68</v>
      </c>
      <c r="J1054" t="s">
        <v>397</v>
      </c>
      <c r="K1054" s="1">
        <f t="shared" si="26"/>
        <v>1279.68</v>
      </c>
      <c r="L1054" s="1">
        <v>0</v>
      </c>
    </row>
    <row r="1055" spans="1:12" x14ac:dyDescent="0.25">
      <c r="A1055">
        <v>409050032</v>
      </c>
      <c r="B1055" t="s">
        <v>1399</v>
      </c>
      <c r="C1055" t="s">
        <v>417</v>
      </c>
      <c r="D1055" t="s">
        <v>431</v>
      </c>
      <c r="F1055">
        <v>372.96</v>
      </c>
      <c r="G1055">
        <v>1118.8799999999999</v>
      </c>
      <c r="I1055">
        <v>1491.84</v>
      </c>
      <c r="J1055" t="s">
        <v>397</v>
      </c>
      <c r="K1055" s="1">
        <f t="shared" si="26"/>
        <v>1491.84</v>
      </c>
      <c r="L1055" s="1">
        <v>0</v>
      </c>
    </row>
    <row r="1056" spans="1:12" x14ac:dyDescent="0.25">
      <c r="A1056">
        <v>409010219</v>
      </c>
      <c r="B1056" t="s">
        <v>1400</v>
      </c>
      <c r="C1056" t="s">
        <v>417</v>
      </c>
      <c r="D1056" t="s">
        <v>431</v>
      </c>
      <c r="F1056">
        <v>1222.43</v>
      </c>
      <c r="G1056">
        <v>3667.29</v>
      </c>
      <c r="I1056">
        <v>4889.72</v>
      </c>
      <c r="J1056" t="s">
        <v>397</v>
      </c>
      <c r="K1056" s="1">
        <f t="shared" si="26"/>
        <v>4889.72</v>
      </c>
      <c r="L1056" s="1">
        <v>0</v>
      </c>
    </row>
    <row r="1057" spans="1:12" x14ac:dyDescent="0.25">
      <c r="A1057">
        <v>409050075</v>
      </c>
      <c r="B1057" t="s">
        <v>1401</v>
      </c>
      <c r="C1057" t="s">
        <v>417</v>
      </c>
      <c r="D1057" t="s">
        <v>431</v>
      </c>
      <c r="F1057">
        <v>505.02</v>
      </c>
      <c r="G1057">
        <v>1515.06</v>
      </c>
      <c r="I1057">
        <v>2020.08</v>
      </c>
      <c r="J1057" t="s">
        <v>397</v>
      </c>
      <c r="K1057" s="1">
        <f t="shared" si="26"/>
        <v>2020.08</v>
      </c>
      <c r="L1057" s="1">
        <v>0</v>
      </c>
    </row>
    <row r="1058" spans="1:12" x14ac:dyDescent="0.25">
      <c r="A1058">
        <v>409010499</v>
      </c>
      <c r="B1058" t="s">
        <v>1402</v>
      </c>
      <c r="C1058" t="s">
        <v>417</v>
      </c>
      <c r="D1058" t="s">
        <v>431</v>
      </c>
      <c r="F1058">
        <v>386.2</v>
      </c>
      <c r="G1058">
        <v>1158.5999999999999</v>
      </c>
      <c r="I1058">
        <v>1544.8</v>
      </c>
      <c r="J1058" t="s">
        <v>397</v>
      </c>
      <c r="K1058" s="1">
        <f t="shared" si="26"/>
        <v>1544.8</v>
      </c>
      <c r="L1058" s="1">
        <v>0</v>
      </c>
    </row>
    <row r="1059" spans="1:12" x14ac:dyDescent="0.25">
      <c r="A1059">
        <v>409010189</v>
      </c>
      <c r="B1059" t="s">
        <v>1403</v>
      </c>
      <c r="C1059" t="s">
        <v>417</v>
      </c>
      <c r="D1059" t="s">
        <v>431</v>
      </c>
      <c r="F1059">
        <v>554</v>
      </c>
      <c r="G1059">
        <v>1662</v>
      </c>
      <c r="I1059">
        <v>2216</v>
      </c>
      <c r="J1059" t="s">
        <v>397</v>
      </c>
      <c r="K1059" s="1">
        <f t="shared" si="26"/>
        <v>2216</v>
      </c>
      <c r="L1059" s="1">
        <v>0</v>
      </c>
    </row>
    <row r="1060" spans="1:12" x14ac:dyDescent="0.25">
      <c r="A1060">
        <v>409010170</v>
      </c>
      <c r="B1060" t="s">
        <v>1404</v>
      </c>
      <c r="C1060" t="s">
        <v>417</v>
      </c>
      <c r="D1060" t="s">
        <v>431</v>
      </c>
      <c r="F1060">
        <v>218.68</v>
      </c>
      <c r="G1060">
        <v>656.04</v>
      </c>
      <c r="H1060">
        <v>2000</v>
      </c>
      <c r="I1060">
        <v>2874.72</v>
      </c>
      <c r="J1060" t="s">
        <v>397</v>
      </c>
      <c r="K1060" s="1">
        <f t="shared" si="26"/>
        <v>874.72</v>
      </c>
      <c r="L1060" s="1">
        <v>0</v>
      </c>
    </row>
    <row r="1061" spans="1:12" x14ac:dyDescent="0.25">
      <c r="A1061">
        <v>409040126</v>
      </c>
      <c r="B1061" t="s">
        <v>1405</v>
      </c>
      <c r="C1061" t="s">
        <v>417</v>
      </c>
      <c r="D1061" t="s">
        <v>431</v>
      </c>
      <c r="F1061">
        <v>385.32</v>
      </c>
      <c r="G1061">
        <v>1155.96</v>
      </c>
      <c r="I1061">
        <v>1541.28</v>
      </c>
      <c r="J1061" t="s">
        <v>397</v>
      </c>
      <c r="K1061" s="1">
        <f t="shared" si="26"/>
        <v>1541.28</v>
      </c>
      <c r="L1061" s="1">
        <v>0</v>
      </c>
    </row>
    <row r="1062" spans="1:12" x14ac:dyDescent="0.25">
      <c r="A1062">
        <v>409010324</v>
      </c>
      <c r="B1062" t="s">
        <v>1406</v>
      </c>
      <c r="C1062" t="s">
        <v>417</v>
      </c>
      <c r="D1062" t="s">
        <v>431</v>
      </c>
      <c r="F1062">
        <v>652.16</v>
      </c>
      <c r="G1062">
        <v>1956.48</v>
      </c>
      <c r="H1062">
        <v>4000</v>
      </c>
      <c r="I1062">
        <v>6608.6399999999994</v>
      </c>
      <c r="J1062" t="s">
        <v>397</v>
      </c>
      <c r="K1062" s="1">
        <f t="shared" si="26"/>
        <v>2608.64</v>
      </c>
      <c r="L1062" s="1">
        <v>0</v>
      </c>
    </row>
    <row r="1063" spans="1:12" x14ac:dyDescent="0.25">
      <c r="A1063">
        <v>409020079</v>
      </c>
      <c r="B1063" t="s">
        <v>1407</v>
      </c>
      <c r="C1063" t="s">
        <v>417</v>
      </c>
      <c r="D1063" t="s">
        <v>431</v>
      </c>
      <c r="F1063">
        <v>306.58</v>
      </c>
      <c r="G1063">
        <v>919.74</v>
      </c>
      <c r="I1063">
        <v>1226.32</v>
      </c>
      <c r="J1063" t="s">
        <v>397</v>
      </c>
      <c r="K1063" s="1">
        <f t="shared" si="26"/>
        <v>1226.32</v>
      </c>
      <c r="L1063" s="1">
        <v>0</v>
      </c>
    </row>
    <row r="1064" spans="1:12" x14ac:dyDescent="0.25">
      <c r="A1064">
        <v>409040169</v>
      </c>
      <c r="B1064" t="s">
        <v>1408</v>
      </c>
      <c r="C1064" t="s">
        <v>417</v>
      </c>
      <c r="D1064" t="s">
        <v>431</v>
      </c>
      <c r="F1064">
        <v>350.13</v>
      </c>
      <c r="G1064">
        <v>1050.3899999999999</v>
      </c>
      <c r="I1064">
        <v>1400.52</v>
      </c>
      <c r="J1064" t="s">
        <v>397</v>
      </c>
      <c r="K1064" s="1">
        <f t="shared" si="26"/>
        <v>1400.52</v>
      </c>
      <c r="L1064" s="1">
        <v>0</v>
      </c>
    </row>
    <row r="1065" spans="1:12" x14ac:dyDescent="0.25">
      <c r="A1065">
        <v>409010227</v>
      </c>
      <c r="B1065" t="s">
        <v>1409</v>
      </c>
      <c r="C1065" t="s">
        <v>417</v>
      </c>
      <c r="D1065" t="s">
        <v>431</v>
      </c>
      <c r="F1065">
        <v>1171.72</v>
      </c>
      <c r="G1065">
        <v>3515.16</v>
      </c>
      <c r="H1065">
        <v>6000</v>
      </c>
      <c r="I1065">
        <v>10686.88</v>
      </c>
      <c r="J1065" t="s">
        <v>397</v>
      </c>
      <c r="K1065" s="1">
        <f t="shared" si="26"/>
        <v>4686.88</v>
      </c>
      <c r="L1065" s="1">
        <v>0</v>
      </c>
    </row>
    <row r="1066" spans="1:12" x14ac:dyDescent="0.25">
      <c r="A1066">
        <v>409010383</v>
      </c>
      <c r="B1066" t="s">
        <v>1410</v>
      </c>
      <c r="C1066" t="s">
        <v>417</v>
      </c>
      <c r="D1066" t="s">
        <v>431</v>
      </c>
      <c r="F1066">
        <v>516.61</v>
      </c>
      <c r="G1066">
        <v>1549.83</v>
      </c>
      <c r="H1066">
        <v>4000</v>
      </c>
      <c r="I1066">
        <v>6066.44</v>
      </c>
      <c r="J1066" t="s">
        <v>397</v>
      </c>
      <c r="K1066" s="1">
        <f t="shared" si="26"/>
        <v>2066.44</v>
      </c>
      <c r="L1066" s="1">
        <v>0</v>
      </c>
    </row>
    <row r="1067" spans="1:12" x14ac:dyDescent="0.25">
      <c r="A1067">
        <v>409040070</v>
      </c>
      <c r="B1067" t="s">
        <v>1411</v>
      </c>
      <c r="C1067" t="s">
        <v>417</v>
      </c>
      <c r="D1067" t="s">
        <v>431</v>
      </c>
      <c r="F1067">
        <v>212.09</v>
      </c>
      <c r="G1067">
        <v>636.27</v>
      </c>
      <c r="I1067">
        <v>848.36</v>
      </c>
      <c r="J1067" t="s">
        <v>397</v>
      </c>
      <c r="K1067" s="1">
        <f t="shared" si="26"/>
        <v>848.36</v>
      </c>
      <c r="L1067" s="1">
        <v>0</v>
      </c>
    </row>
    <row r="1068" spans="1:12" x14ac:dyDescent="0.25">
      <c r="A1068">
        <v>409010200</v>
      </c>
      <c r="B1068" t="s">
        <v>1412</v>
      </c>
      <c r="C1068" t="s">
        <v>417</v>
      </c>
      <c r="D1068" t="s">
        <v>431</v>
      </c>
      <c r="F1068">
        <v>1205.3699999999999</v>
      </c>
      <c r="G1068">
        <v>3616.1099999999997</v>
      </c>
      <c r="I1068">
        <v>4821.4799999999996</v>
      </c>
      <c r="J1068" t="s">
        <v>397</v>
      </c>
      <c r="K1068" s="1">
        <f t="shared" si="26"/>
        <v>4821.4799999999996</v>
      </c>
      <c r="L1068" s="1">
        <v>0</v>
      </c>
    </row>
    <row r="1069" spans="1:12" x14ac:dyDescent="0.25">
      <c r="A1069">
        <v>409010502</v>
      </c>
      <c r="B1069" t="s">
        <v>1413</v>
      </c>
      <c r="C1069" t="s">
        <v>417</v>
      </c>
      <c r="D1069" t="s">
        <v>431</v>
      </c>
      <c r="F1069">
        <v>575.92999999999995</v>
      </c>
      <c r="G1069">
        <v>1727.79</v>
      </c>
      <c r="I1069">
        <v>2303.7199999999998</v>
      </c>
      <c r="J1069" t="s">
        <v>397</v>
      </c>
      <c r="K1069" s="1">
        <f t="shared" si="26"/>
        <v>2303.7199999999998</v>
      </c>
      <c r="L1069" s="1">
        <v>0</v>
      </c>
    </row>
    <row r="1070" spans="1:12" x14ac:dyDescent="0.25">
      <c r="A1070">
        <v>409020141</v>
      </c>
      <c r="B1070" t="s">
        <v>1414</v>
      </c>
      <c r="C1070" t="s">
        <v>417</v>
      </c>
      <c r="D1070" t="s">
        <v>431</v>
      </c>
      <c r="F1070">
        <v>410.75</v>
      </c>
      <c r="G1070">
        <v>1232.25</v>
      </c>
      <c r="I1070">
        <v>1643</v>
      </c>
      <c r="J1070" t="s">
        <v>397</v>
      </c>
      <c r="K1070" s="1">
        <f t="shared" si="26"/>
        <v>1643</v>
      </c>
      <c r="L1070" s="1">
        <v>0</v>
      </c>
    </row>
    <row r="1071" spans="1:12" x14ac:dyDescent="0.25">
      <c r="A1071">
        <v>409010090</v>
      </c>
      <c r="B1071" t="s">
        <v>1415</v>
      </c>
      <c r="C1071" t="s">
        <v>417</v>
      </c>
      <c r="D1071" t="s">
        <v>431</v>
      </c>
      <c r="F1071">
        <v>604.29</v>
      </c>
      <c r="G1071">
        <v>1812.87</v>
      </c>
      <c r="I1071">
        <v>2417.16</v>
      </c>
      <c r="J1071" t="s">
        <v>397</v>
      </c>
      <c r="K1071" s="1">
        <f t="shared" si="26"/>
        <v>2417.16</v>
      </c>
      <c r="L1071" s="1">
        <v>0</v>
      </c>
    </row>
    <row r="1072" spans="1:12" x14ac:dyDescent="0.25">
      <c r="A1072">
        <v>409010057</v>
      </c>
      <c r="B1072" t="s">
        <v>1416</v>
      </c>
      <c r="C1072" t="s">
        <v>417</v>
      </c>
      <c r="D1072" t="s">
        <v>431</v>
      </c>
      <c r="F1072">
        <v>1925.72</v>
      </c>
      <c r="G1072">
        <v>5777.16</v>
      </c>
      <c r="I1072">
        <v>7702.88</v>
      </c>
      <c r="J1072" t="s">
        <v>397</v>
      </c>
      <c r="K1072" s="1">
        <f t="shared" si="26"/>
        <v>7702.88</v>
      </c>
      <c r="L1072" s="1">
        <v>0</v>
      </c>
    </row>
    <row r="1073" spans="1:12" x14ac:dyDescent="0.25">
      <c r="A1073">
        <v>409010316</v>
      </c>
      <c r="B1073" t="s">
        <v>1417</v>
      </c>
      <c r="C1073" t="s">
        <v>417</v>
      </c>
      <c r="D1073" t="s">
        <v>431</v>
      </c>
      <c r="F1073">
        <v>658.19</v>
      </c>
      <c r="G1073">
        <v>1974.5700000000002</v>
      </c>
      <c r="I1073">
        <v>2632.76</v>
      </c>
      <c r="J1073" t="s">
        <v>397</v>
      </c>
      <c r="K1073" s="1">
        <f t="shared" si="26"/>
        <v>2632.76</v>
      </c>
      <c r="L1073" s="1">
        <v>0</v>
      </c>
    </row>
    <row r="1074" spans="1:12" x14ac:dyDescent="0.25">
      <c r="A1074">
        <v>409040142</v>
      </c>
      <c r="B1074" t="s">
        <v>1418</v>
      </c>
      <c r="C1074" t="s">
        <v>417</v>
      </c>
      <c r="D1074" t="s">
        <v>431</v>
      </c>
      <c r="F1074">
        <v>433.62</v>
      </c>
      <c r="G1074">
        <v>1300.8600000000001</v>
      </c>
      <c r="I1074">
        <v>1734.48</v>
      </c>
      <c r="J1074" t="s">
        <v>397</v>
      </c>
      <c r="K1074" s="1">
        <f t="shared" si="26"/>
        <v>1734.48</v>
      </c>
      <c r="L1074" s="1">
        <v>0</v>
      </c>
    </row>
    <row r="1075" spans="1:12" x14ac:dyDescent="0.25">
      <c r="A1075">
        <v>409010308</v>
      </c>
      <c r="B1075" t="s">
        <v>1419</v>
      </c>
      <c r="C1075" t="s">
        <v>417</v>
      </c>
      <c r="D1075" t="s">
        <v>431</v>
      </c>
      <c r="F1075">
        <v>674.81</v>
      </c>
      <c r="G1075">
        <v>2024.4299999999998</v>
      </c>
      <c r="I1075">
        <v>2699.24</v>
      </c>
      <c r="J1075" t="s">
        <v>397</v>
      </c>
      <c r="K1075" s="1">
        <f t="shared" si="26"/>
        <v>2699.24</v>
      </c>
      <c r="L1075" s="1">
        <v>0</v>
      </c>
    </row>
    <row r="1076" spans="1:12" x14ac:dyDescent="0.25">
      <c r="A1076">
        <v>409040053</v>
      </c>
      <c r="B1076" t="s">
        <v>1420</v>
      </c>
      <c r="C1076" t="s">
        <v>417</v>
      </c>
      <c r="D1076" t="s">
        <v>431</v>
      </c>
      <c r="F1076">
        <v>212.09</v>
      </c>
      <c r="G1076">
        <v>636.27</v>
      </c>
      <c r="I1076">
        <v>848.36</v>
      </c>
      <c r="J1076" t="s">
        <v>397</v>
      </c>
      <c r="K1076" s="1">
        <f t="shared" si="26"/>
        <v>848.36</v>
      </c>
      <c r="L1076" s="1">
        <v>0</v>
      </c>
    </row>
    <row r="1077" spans="1:12" x14ac:dyDescent="0.25">
      <c r="A1077">
        <v>409010413</v>
      </c>
      <c r="B1077" t="s">
        <v>1421</v>
      </c>
      <c r="C1077" t="s">
        <v>417</v>
      </c>
      <c r="D1077" t="s">
        <v>431</v>
      </c>
      <c r="F1077">
        <v>419.97</v>
      </c>
      <c r="G1077">
        <v>1259.9100000000001</v>
      </c>
      <c r="I1077">
        <v>1679.88</v>
      </c>
      <c r="J1077" t="s">
        <v>397</v>
      </c>
      <c r="K1077" s="1">
        <f t="shared" si="26"/>
        <v>1679.88</v>
      </c>
      <c r="L1077" s="1">
        <v>0</v>
      </c>
    </row>
    <row r="1078" spans="1:12" x14ac:dyDescent="0.25">
      <c r="A1078">
        <v>409020109</v>
      </c>
      <c r="B1078" t="s">
        <v>1422</v>
      </c>
      <c r="C1078" t="s">
        <v>417</v>
      </c>
      <c r="D1078" t="s">
        <v>431</v>
      </c>
      <c r="F1078">
        <v>372.96</v>
      </c>
      <c r="G1078">
        <v>1118.8799999999999</v>
      </c>
      <c r="I1078">
        <v>1491.84</v>
      </c>
      <c r="J1078" t="s">
        <v>397</v>
      </c>
      <c r="K1078" s="1">
        <f t="shared" si="26"/>
        <v>1491.84</v>
      </c>
      <c r="L1078" s="1">
        <v>0</v>
      </c>
    </row>
    <row r="1079" spans="1:12" x14ac:dyDescent="0.25">
      <c r="A1079">
        <v>409050040</v>
      </c>
      <c r="B1079" t="s">
        <v>1423</v>
      </c>
      <c r="C1079" t="s">
        <v>417</v>
      </c>
      <c r="D1079" t="s">
        <v>431</v>
      </c>
      <c r="F1079">
        <v>372.96</v>
      </c>
      <c r="G1079">
        <v>1118.8799999999999</v>
      </c>
      <c r="I1079">
        <v>1491.84</v>
      </c>
      <c r="J1079" t="s">
        <v>397</v>
      </c>
      <c r="K1079" s="1">
        <f t="shared" si="26"/>
        <v>1491.84</v>
      </c>
      <c r="L1079" s="1">
        <v>0</v>
      </c>
    </row>
    <row r="1080" spans="1:12" x14ac:dyDescent="0.25">
      <c r="A1080">
        <v>409040096</v>
      </c>
      <c r="B1080" t="s">
        <v>1424</v>
      </c>
      <c r="C1080" t="s">
        <v>417</v>
      </c>
      <c r="D1080" t="s">
        <v>431</v>
      </c>
      <c r="F1080">
        <v>225.86</v>
      </c>
      <c r="G1080">
        <v>677.58</v>
      </c>
      <c r="I1080">
        <v>903.44</v>
      </c>
      <c r="J1080" t="s">
        <v>397</v>
      </c>
      <c r="K1080" s="1">
        <f t="shared" si="26"/>
        <v>903.44</v>
      </c>
      <c r="L1080" s="1">
        <v>0</v>
      </c>
    </row>
    <row r="1081" spans="1:12" x14ac:dyDescent="0.25">
      <c r="A1081">
        <v>409010391</v>
      </c>
      <c r="B1081" t="s">
        <v>1425</v>
      </c>
      <c r="C1081" t="s">
        <v>417</v>
      </c>
      <c r="D1081" t="s">
        <v>431</v>
      </c>
      <c r="F1081">
        <v>619.66</v>
      </c>
      <c r="G1081">
        <v>1858.98</v>
      </c>
      <c r="I1081">
        <v>2478.64</v>
      </c>
      <c r="J1081" t="s">
        <v>397</v>
      </c>
      <c r="K1081" s="1">
        <f t="shared" si="26"/>
        <v>2478.64</v>
      </c>
      <c r="L1081" s="1">
        <v>0</v>
      </c>
    </row>
    <row r="1082" spans="1:12" x14ac:dyDescent="0.25">
      <c r="A1082">
        <v>409020087</v>
      </c>
      <c r="B1082" t="s">
        <v>1426</v>
      </c>
      <c r="C1082" t="s">
        <v>417</v>
      </c>
      <c r="D1082" t="s">
        <v>431</v>
      </c>
      <c r="F1082">
        <v>208.21</v>
      </c>
      <c r="G1082">
        <v>624.63</v>
      </c>
      <c r="I1082">
        <v>832.84</v>
      </c>
      <c r="J1082" t="s">
        <v>397</v>
      </c>
      <c r="K1082" s="1">
        <f t="shared" si="26"/>
        <v>832.84</v>
      </c>
      <c r="L1082" s="1">
        <v>0</v>
      </c>
    </row>
    <row r="1083" spans="1:12" x14ac:dyDescent="0.25">
      <c r="A1083">
        <v>409020125</v>
      </c>
      <c r="B1083" t="s">
        <v>1427</v>
      </c>
      <c r="C1083" t="s">
        <v>417</v>
      </c>
      <c r="D1083" t="s">
        <v>431</v>
      </c>
      <c r="F1083">
        <v>214.08</v>
      </c>
      <c r="G1083">
        <v>642.24</v>
      </c>
      <c r="I1083">
        <v>856.32</v>
      </c>
      <c r="J1083" t="s">
        <v>397</v>
      </c>
      <c r="K1083" s="1">
        <f t="shared" si="26"/>
        <v>856.32</v>
      </c>
      <c r="L1083" s="1">
        <v>0</v>
      </c>
    </row>
    <row r="1084" spans="1:12" x14ac:dyDescent="0.25">
      <c r="A1084">
        <v>409040118</v>
      </c>
      <c r="B1084" t="s">
        <v>1428</v>
      </c>
      <c r="C1084" t="s">
        <v>417</v>
      </c>
      <c r="D1084" t="s">
        <v>431</v>
      </c>
      <c r="F1084">
        <v>227.87</v>
      </c>
      <c r="G1084">
        <v>683.61</v>
      </c>
      <c r="I1084">
        <v>911.48</v>
      </c>
      <c r="J1084" t="s">
        <v>397</v>
      </c>
      <c r="K1084" s="1">
        <f t="shared" si="26"/>
        <v>911.48</v>
      </c>
      <c r="L1084" s="1">
        <v>0</v>
      </c>
    </row>
    <row r="1085" spans="1:12" x14ac:dyDescent="0.25">
      <c r="A1085">
        <v>409010294</v>
      </c>
      <c r="B1085" t="s">
        <v>1429</v>
      </c>
      <c r="C1085" t="s">
        <v>417</v>
      </c>
      <c r="D1085" t="s">
        <v>431</v>
      </c>
      <c r="F1085">
        <v>859.87</v>
      </c>
      <c r="G1085">
        <v>2579.61</v>
      </c>
      <c r="H1085">
        <v>4000</v>
      </c>
      <c r="I1085">
        <v>7439.4800000000005</v>
      </c>
      <c r="J1085" t="s">
        <v>397</v>
      </c>
      <c r="K1085" s="1">
        <f t="shared" si="26"/>
        <v>3439.48</v>
      </c>
      <c r="L1085" s="1">
        <v>0</v>
      </c>
    </row>
    <row r="1086" spans="1:12" x14ac:dyDescent="0.25">
      <c r="A1086">
        <v>409040037</v>
      </c>
      <c r="B1086" t="s">
        <v>1430</v>
      </c>
      <c r="C1086" t="s">
        <v>417</v>
      </c>
      <c r="D1086" t="s">
        <v>431</v>
      </c>
      <c r="F1086">
        <v>223.01</v>
      </c>
      <c r="G1086">
        <v>669.03</v>
      </c>
      <c r="I1086">
        <v>892.04</v>
      </c>
      <c r="J1086" t="s">
        <v>397</v>
      </c>
      <c r="K1086" s="1">
        <f t="shared" si="26"/>
        <v>892.04</v>
      </c>
      <c r="L1086" s="1">
        <v>0</v>
      </c>
    </row>
    <row r="1087" spans="1:12" x14ac:dyDescent="0.25">
      <c r="A1087">
        <v>409010537</v>
      </c>
      <c r="B1087" t="s">
        <v>1431</v>
      </c>
      <c r="C1087" t="s">
        <v>417</v>
      </c>
      <c r="D1087" t="s">
        <v>431</v>
      </c>
      <c r="F1087">
        <v>629.54</v>
      </c>
      <c r="G1087">
        <v>1888.62</v>
      </c>
      <c r="I1087">
        <v>2518.16</v>
      </c>
      <c r="J1087" t="s">
        <v>397</v>
      </c>
      <c r="K1087" s="1">
        <f t="shared" si="26"/>
        <v>2518.16</v>
      </c>
      <c r="L1087" s="1">
        <v>0</v>
      </c>
    </row>
    <row r="1088" spans="1:12" x14ac:dyDescent="0.25">
      <c r="A1088">
        <v>409040185</v>
      </c>
      <c r="B1088" t="s">
        <v>1432</v>
      </c>
      <c r="C1088" t="s">
        <v>417</v>
      </c>
      <c r="D1088" t="s">
        <v>431</v>
      </c>
      <c r="F1088">
        <v>277.48</v>
      </c>
      <c r="G1088">
        <v>832.44</v>
      </c>
      <c r="I1088">
        <v>1109.92</v>
      </c>
      <c r="J1088" t="s">
        <v>397</v>
      </c>
      <c r="K1088" s="1">
        <f t="shared" si="26"/>
        <v>1109.92</v>
      </c>
      <c r="L1088" s="1">
        <v>0</v>
      </c>
    </row>
    <row r="1089" spans="1:12" x14ac:dyDescent="0.25">
      <c r="A1089">
        <v>409020168</v>
      </c>
      <c r="B1089" t="s">
        <v>1433</v>
      </c>
      <c r="C1089" t="s">
        <v>417</v>
      </c>
      <c r="D1089" t="s">
        <v>431</v>
      </c>
      <c r="F1089">
        <v>305.29000000000002</v>
      </c>
      <c r="G1089">
        <v>915.87000000000012</v>
      </c>
      <c r="I1089">
        <v>1221.1600000000001</v>
      </c>
      <c r="J1089" t="s">
        <v>397</v>
      </c>
      <c r="K1089" s="1">
        <f t="shared" si="26"/>
        <v>1221.1600000000001</v>
      </c>
      <c r="L1089" s="1">
        <v>0</v>
      </c>
    </row>
    <row r="1090" spans="1:12" x14ac:dyDescent="0.25">
      <c r="A1090">
        <v>409010510</v>
      </c>
      <c r="B1090" t="s">
        <v>1434</v>
      </c>
      <c r="C1090" t="s">
        <v>417</v>
      </c>
      <c r="D1090" t="s">
        <v>431</v>
      </c>
      <c r="F1090">
        <v>618.34</v>
      </c>
      <c r="G1090">
        <v>1855.02</v>
      </c>
      <c r="I1090">
        <v>2473.36</v>
      </c>
      <c r="J1090" t="s">
        <v>397</v>
      </c>
      <c r="K1090" s="1">
        <f t="shared" ref="K1090:K1130" si="27">(F1090*4)</f>
        <v>2473.36</v>
      </c>
      <c r="L1090" s="1">
        <v>0</v>
      </c>
    </row>
    <row r="1091" spans="1:12" x14ac:dyDescent="0.25">
      <c r="A1091">
        <v>409010570</v>
      </c>
      <c r="B1091" t="s">
        <v>1435</v>
      </c>
      <c r="C1091" t="s">
        <v>417</v>
      </c>
      <c r="D1091" t="s">
        <v>431</v>
      </c>
      <c r="F1091">
        <v>628.96</v>
      </c>
      <c r="G1091">
        <v>1886.88</v>
      </c>
      <c r="I1091">
        <v>2515.84</v>
      </c>
      <c r="J1091" t="s">
        <v>397</v>
      </c>
      <c r="K1091" s="1">
        <f t="shared" si="27"/>
        <v>2515.84</v>
      </c>
      <c r="L1091" s="1">
        <v>0</v>
      </c>
    </row>
    <row r="1092" spans="1:12" x14ac:dyDescent="0.25">
      <c r="A1092">
        <v>409010022</v>
      </c>
      <c r="B1092" t="s">
        <v>1436</v>
      </c>
      <c r="C1092" t="s">
        <v>417</v>
      </c>
      <c r="D1092" t="s">
        <v>431</v>
      </c>
      <c r="F1092">
        <v>808.74</v>
      </c>
      <c r="G1092">
        <v>2426.2200000000003</v>
      </c>
      <c r="I1092">
        <v>3234.96</v>
      </c>
      <c r="J1092" t="s">
        <v>397</v>
      </c>
      <c r="K1092" s="1">
        <f t="shared" si="27"/>
        <v>3234.96</v>
      </c>
      <c r="L1092" s="1">
        <v>0</v>
      </c>
    </row>
    <row r="1093" spans="1:12" x14ac:dyDescent="0.25">
      <c r="A1093">
        <v>409010367</v>
      </c>
      <c r="B1093" t="s">
        <v>1437</v>
      </c>
      <c r="C1093" t="s">
        <v>417</v>
      </c>
      <c r="D1093" t="s">
        <v>431</v>
      </c>
      <c r="F1093">
        <v>509.16</v>
      </c>
      <c r="G1093">
        <v>1527.48</v>
      </c>
      <c r="H1093">
        <v>4000</v>
      </c>
      <c r="I1093">
        <v>6036.6399999999994</v>
      </c>
      <c r="J1093" t="s">
        <v>397</v>
      </c>
      <c r="K1093" s="1">
        <f t="shared" si="27"/>
        <v>2036.64</v>
      </c>
      <c r="L1093" s="1">
        <v>0</v>
      </c>
    </row>
    <row r="1094" spans="1:12" x14ac:dyDescent="0.25">
      <c r="A1094">
        <v>409040193</v>
      </c>
      <c r="B1094" t="s">
        <v>1438</v>
      </c>
      <c r="C1094" t="s">
        <v>417</v>
      </c>
      <c r="D1094" t="s">
        <v>431</v>
      </c>
      <c r="F1094">
        <v>225.86</v>
      </c>
      <c r="G1094">
        <v>677.58</v>
      </c>
      <c r="I1094">
        <v>903.44</v>
      </c>
      <c r="J1094" t="s">
        <v>397</v>
      </c>
      <c r="K1094" s="1">
        <f t="shared" si="27"/>
        <v>903.44</v>
      </c>
      <c r="L1094" s="1">
        <v>0</v>
      </c>
    </row>
    <row r="1095" spans="1:12" x14ac:dyDescent="0.25">
      <c r="A1095">
        <v>409030031</v>
      </c>
      <c r="B1095" t="s">
        <v>1439</v>
      </c>
      <c r="C1095" t="s">
        <v>417</v>
      </c>
      <c r="D1095" t="s">
        <v>431</v>
      </c>
      <c r="F1095">
        <v>1088.4000000000001</v>
      </c>
      <c r="G1095">
        <v>3265.2000000000003</v>
      </c>
      <c r="I1095">
        <v>4353.6000000000004</v>
      </c>
      <c r="J1095" t="s">
        <v>397</v>
      </c>
      <c r="K1095" s="1">
        <f t="shared" si="27"/>
        <v>4353.6000000000004</v>
      </c>
      <c r="L1095" s="1">
        <v>0</v>
      </c>
    </row>
    <row r="1096" spans="1:12" x14ac:dyDescent="0.25">
      <c r="A1096">
        <v>409020095</v>
      </c>
      <c r="B1096" t="s">
        <v>1440</v>
      </c>
      <c r="C1096" t="s">
        <v>417</v>
      </c>
      <c r="D1096" t="s">
        <v>431</v>
      </c>
      <c r="F1096">
        <v>208.21</v>
      </c>
      <c r="G1096">
        <v>624.63</v>
      </c>
      <c r="I1096">
        <v>832.84</v>
      </c>
      <c r="J1096" t="s">
        <v>397</v>
      </c>
      <c r="K1096" s="1">
        <f t="shared" si="27"/>
        <v>832.84</v>
      </c>
      <c r="L1096" s="1">
        <v>0</v>
      </c>
    </row>
    <row r="1097" spans="1:12" x14ac:dyDescent="0.25">
      <c r="A1097">
        <v>409010456</v>
      </c>
      <c r="B1097" t="s">
        <v>1441</v>
      </c>
      <c r="C1097" t="s">
        <v>417</v>
      </c>
      <c r="D1097" t="s">
        <v>431</v>
      </c>
      <c r="F1097">
        <v>794.77</v>
      </c>
      <c r="G1097">
        <v>2384.31</v>
      </c>
      <c r="I1097">
        <v>3179.08</v>
      </c>
      <c r="J1097" t="s">
        <v>397</v>
      </c>
      <c r="K1097" s="1">
        <f t="shared" si="27"/>
        <v>3179.08</v>
      </c>
      <c r="L1097" s="1">
        <v>0</v>
      </c>
    </row>
    <row r="1098" spans="1:12" x14ac:dyDescent="0.25">
      <c r="A1098">
        <v>409050091</v>
      </c>
      <c r="B1098" t="s">
        <v>1442</v>
      </c>
      <c r="C1098" t="s">
        <v>417</v>
      </c>
      <c r="D1098" t="s">
        <v>431</v>
      </c>
      <c r="F1098">
        <v>866.17</v>
      </c>
      <c r="G1098">
        <v>2598.5099999999998</v>
      </c>
      <c r="I1098">
        <v>3464.68</v>
      </c>
      <c r="J1098" t="s">
        <v>397</v>
      </c>
      <c r="K1098" s="1">
        <f t="shared" si="27"/>
        <v>3464.68</v>
      </c>
      <c r="L1098" s="1">
        <v>0</v>
      </c>
    </row>
    <row r="1099" spans="1:12" x14ac:dyDescent="0.25">
      <c r="A1099">
        <v>409010480</v>
      </c>
      <c r="B1099" t="s">
        <v>1443</v>
      </c>
      <c r="C1099" t="s">
        <v>417</v>
      </c>
      <c r="D1099" t="s">
        <v>431</v>
      </c>
      <c r="F1099">
        <v>483.31</v>
      </c>
      <c r="G1099">
        <v>1449.93</v>
      </c>
      <c r="I1099">
        <v>1933.24</v>
      </c>
      <c r="J1099" t="s">
        <v>397</v>
      </c>
      <c r="K1099" s="1">
        <f t="shared" si="27"/>
        <v>1933.24</v>
      </c>
      <c r="L1099" s="1">
        <v>0</v>
      </c>
    </row>
    <row r="1100" spans="1:12" x14ac:dyDescent="0.25">
      <c r="A1100">
        <v>409010286</v>
      </c>
      <c r="B1100" t="s">
        <v>1444</v>
      </c>
      <c r="C1100" t="s">
        <v>417</v>
      </c>
      <c r="D1100" t="s">
        <v>431</v>
      </c>
      <c r="F1100">
        <v>931.19</v>
      </c>
      <c r="G1100">
        <v>2793.57</v>
      </c>
      <c r="I1100">
        <v>3724.76</v>
      </c>
      <c r="J1100" t="s">
        <v>397</v>
      </c>
      <c r="K1100" s="1">
        <f t="shared" si="27"/>
        <v>3724.76</v>
      </c>
      <c r="L1100" s="1">
        <v>0</v>
      </c>
    </row>
    <row r="1101" spans="1:12" x14ac:dyDescent="0.25">
      <c r="A1101">
        <v>409010073</v>
      </c>
      <c r="B1101" t="s">
        <v>1445</v>
      </c>
      <c r="C1101" t="s">
        <v>417</v>
      </c>
      <c r="D1101" t="s">
        <v>431</v>
      </c>
      <c r="F1101">
        <v>1972.98</v>
      </c>
      <c r="G1101">
        <v>5918.9400000000005</v>
      </c>
      <c r="I1101">
        <v>7891.92</v>
      </c>
      <c r="J1101" t="s">
        <v>397</v>
      </c>
      <c r="K1101" s="1">
        <f t="shared" si="27"/>
        <v>7891.92</v>
      </c>
      <c r="L1101" s="1">
        <v>0</v>
      </c>
    </row>
    <row r="1102" spans="1:12" x14ac:dyDescent="0.25">
      <c r="A1102">
        <v>409040150</v>
      </c>
      <c r="B1102" t="s">
        <v>1446</v>
      </c>
      <c r="C1102" t="s">
        <v>417</v>
      </c>
      <c r="D1102" t="s">
        <v>431</v>
      </c>
      <c r="F1102">
        <v>254.07</v>
      </c>
      <c r="G1102">
        <v>762.21</v>
      </c>
      <c r="I1102">
        <v>1016.28</v>
      </c>
      <c r="J1102" t="s">
        <v>397</v>
      </c>
      <c r="K1102" s="1">
        <f t="shared" si="27"/>
        <v>1016.28</v>
      </c>
      <c r="L1102" s="1">
        <v>0</v>
      </c>
    </row>
    <row r="1103" spans="1:12" x14ac:dyDescent="0.25">
      <c r="A1103">
        <v>409010146</v>
      </c>
      <c r="B1103" t="s">
        <v>1447</v>
      </c>
      <c r="C1103" t="s">
        <v>417</v>
      </c>
      <c r="D1103" t="s">
        <v>431</v>
      </c>
      <c r="F1103">
        <v>402.85</v>
      </c>
      <c r="G1103">
        <v>1208.5500000000002</v>
      </c>
      <c r="I1103">
        <v>1611.4</v>
      </c>
      <c r="J1103" t="s">
        <v>397</v>
      </c>
      <c r="K1103" s="1">
        <f t="shared" si="27"/>
        <v>1611.4</v>
      </c>
      <c r="L1103" s="1">
        <v>0</v>
      </c>
    </row>
    <row r="1104" spans="1:12" x14ac:dyDescent="0.25">
      <c r="A1104">
        <v>409020052</v>
      </c>
      <c r="B1104" t="s">
        <v>1448</v>
      </c>
      <c r="C1104" t="s">
        <v>417</v>
      </c>
      <c r="D1104" t="s">
        <v>431</v>
      </c>
      <c r="F1104">
        <v>405.28</v>
      </c>
      <c r="G1104">
        <v>1215.8399999999999</v>
      </c>
      <c r="I1104">
        <v>1621.12</v>
      </c>
      <c r="J1104" t="s">
        <v>397</v>
      </c>
      <c r="K1104" s="1">
        <f t="shared" si="27"/>
        <v>1621.12</v>
      </c>
      <c r="L1104" s="1">
        <v>0</v>
      </c>
    </row>
    <row r="1105" spans="1:12" x14ac:dyDescent="0.25">
      <c r="A1105">
        <v>409010120</v>
      </c>
      <c r="B1105" t="s">
        <v>1449</v>
      </c>
      <c r="C1105" t="s">
        <v>417</v>
      </c>
      <c r="D1105" t="s">
        <v>431</v>
      </c>
      <c r="F1105">
        <v>486.61</v>
      </c>
      <c r="G1105">
        <v>1459.83</v>
      </c>
      <c r="I1105">
        <v>1946.44</v>
      </c>
      <c r="J1105" t="s">
        <v>397</v>
      </c>
      <c r="K1105" s="1">
        <f t="shared" si="27"/>
        <v>1946.44</v>
      </c>
      <c r="L1105" s="1">
        <v>0</v>
      </c>
    </row>
    <row r="1106" spans="1:12" x14ac:dyDescent="0.25">
      <c r="A1106">
        <v>409010472</v>
      </c>
      <c r="B1106" t="s">
        <v>1450</v>
      </c>
      <c r="C1106" t="s">
        <v>417</v>
      </c>
      <c r="D1106" t="s">
        <v>431</v>
      </c>
      <c r="F1106">
        <v>594.71</v>
      </c>
      <c r="G1106">
        <v>1784.13</v>
      </c>
      <c r="I1106">
        <v>2378.84</v>
      </c>
      <c r="J1106" t="s">
        <v>397</v>
      </c>
      <c r="K1106" s="1">
        <f t="shared" si="27"/>
        <v>2378.84</v>
      </c>
      <c r="L1106" s="1">
        <v>0</v>
      </c>
    </row>
    <row r="1107" spans="1:12" x14ac:dyDescent="0.25">
      <c r="A1107">
        <v>409010588</v>
      </c>
      <c r="B1107" t="s">
        <v>1451</v>
      </c>
      <c r="C1107" t="s">
        <v>417</v>
      </c>
      <c r="D1107" t="s">
        <v>431</v>
      </c>
      <c r="F1107">
        <v>628.96</v>
      </c>
      <c r="G1107">
        <v>1886.88</v>
      </c>
      <c r="I1107">
        <v>2515.84</v>
      </c>
      <c r="J1107" t="s">
        <v>397</v>
      </c>
      <c r="K1107" s="1">
        <f t="shared" si="27"/>
        <v>2515.84</v>
      </c>
      <c r="L1107" s="1">
        <v>0</v>
      </c>
    </row>
    <row r="1108" spans="1:12" x14ac:dyDescent="0.25">
      <c r="A1108">
        <v>409010340</v>
      </c>
      <c r="B1108" t="s">
        <v>1452</v>
      </c>
      <c r="C1108" t="s">
        <v>417</v>
      </c>
      <c r="D1108" t="s">
        <v>431</v>
      </c>
      <c r="F1108">
        <v>649.91</v>
      </c>
      <c r="G1108">
        <v>1949.73</v>
      </c>
      <c r="I1108">
        <v>2599.64</v>
      </c>
      <c r="J1108" t="s">
        <v>397</v>
      </c>
      <c r="K1108" s="1">
        <f t="shared" si="27"/>
        <v>2599.64</v>
      </c>
      <c r="L1108" s="1">
        <v>0</v>
      </c>
    </row>
    <row r="1109" spans="1:12" x14ac:dyDescent="0.25">
      <c r="A1109">
        <v>409010014</v>
      </c>
      <c r="B1109" t="s">
        <v>1453</v>
      </c>
      <c r="C1109" t="s">
        <v>417</v>
      </c>
      <c r="D1109" t="s">
        <v>431</v>
      </c>
      <c r="F1109">
        <v>705.86</v>
      </c>
      <c r="G1109">
        <v>2117.58</v>
      </c>
      <c r="I1109">
        <v>2823.44</v>
      </c>
      <c r="J1109" t="s">
        <v>397</v>
      </c>
      <c r="K1109" s="1">
        <f t="shared" si="27"/>
        <v>2823.44</v>
      </c>
      <c r="L1109" s="1">
        <v>0</v>
      </c>
    </row>
    <row r="1110" spans="1:12" x14ac:dyDescent="0.25">
      <c r="A1110">
        <v>409040088</v>
      </c>
      <c r="B1110" t="s">
        <v>1454</v>
      </c>
      <c r="C1110" t="s">
        <v>417</v>
      </c>
      <c r="D1110" t="s">
        <v>431</v>
      </c>
      <c r="F1110">
        <v>210.05</v>
      </c>
      <c r="G1110">
        <v>630.15000000000009</v>
      </c>
      <c r="I1110">
        <v>840.2</v>
      </c>
      <c r="J1110" t="s">
        <v>397</v>
      </c>
      <c r="K1110" s="1">
        <f t="shared" si="27"/>
        <v>840.2</v>
      </c>
      <c r="L1110" s="1">
        <v>0</v>
      </c>
    </row>
    <row r="1111" spans="1:12" x14ac:dyDescent="0.25">
      <c r="A1111">
        <v>409020044</v>
      </c>
      <c r="B1111" t="s">
        <v>1455</v>
      </c>
      <c r="C1111" t="s">
        <v>417</v>
      </c>
      <c r="D1111" t="s">
        <v>431</v>
      </c>
      <c r="F1111">
        <v>352.4</v>
      </c>
      <c r="G1111">
        <v>1057.1999999999998</v>
      </c>
      <c r="I1111">
        <v>1409.6</v>
      </c>
      <c r="J1111" t="s">
        <v>397</v>
      </c>
      <c r="K1111" s="1">
        <f t="shared" si="27"/>
        <v>1409.6</v>
      </c>
      <c r="L1111" s="1">
        <v>0</v>
      </c>
    </row>
    <row r="1112" spans="1:12" x14ac:dyDescent="0.25">
      <c r="A1112">
        <v>409050024</v>
      </c>
      <c r="B1112" t="s">
        <v>1456</v>
      </c>
      <c r="C1112" t="s">
        <v>417</v>
      </c>
      <c r="D1112" t="s">
        <v>431</v>
      </c>
      <c r="F1112">
        <v>388.21</v>
      </c>
      <c r="G1112">
        <v>1164.6299999999999</v>
      </c>
      <c r="I1112">
        <v>1552.84</v>
      </c>
      <c r="J1112" t="s">
        <v>397</v>
      </c>
      <c r="K1112" s="1">
        <f t="shared" si="27"/>
        <v>1552.84</v>
      </c>
      <c r="L1112" s="1">
        <v>0</v>
      </c>
    </row>
    <row r="1113" spans="1:12" x14ac:dyDescent="0.25">
      <c r="A1113">
        <v>409010251</v>
      </c>
      <c r="B1113" t="s">
        <v>1457</v>
      </c>
      <c r="C1113" t="s">
        <v>417</v>
      </c>
      <c r="D1113" t="s">
        <v>431</v>
      </c>
      <c r="F1113">
        <v>727.86</v>
      </c>
      <c r="G1113">
        <v>2183.58</v>
      </c>
      <c r="I1113">
        <v>2911.44</v>
      </c>
      <c r="J1113" t="s">
        <v>397</v>
      </c>
      <c r="K1113" s="1">
        <f t="shared" si="27"/>
        <v>2911.44</v>
      </c>
      <c r="L1113" s="1">
        <v>0</v>
      </c>
    </row>
    <row r="1114" spans="1:12" x14ac:dyDescent="0.25">
      <c r="A1114">
        <v>409010553</v>
      </c>
      <c r="B1114" t="s">
        <v>1458</v>
      </c>
      <c r="C1114" t="s">
        <v>417</v>
      </c>
      <c r="D1114" t="s">
        <v>431</v>
      </c>
      <c r="F1114">
        <v>784.87</v>
      </c>
      <c r="G1114">
        <v>2354.61</v>
      </c>
      <c r="I1114">
        <v>3139.48</v>
      </c>
      <c r="J1114" t="s">
        <v>397</v>
      </c>
      <c r="K1114" s="1">
        <f t="shared" si="27"/>
        <v>3139.48</v>
      </c>
      <c r="L1114" s="1">
        <v>0</v>
      </c>
    </row>
    <row r="1115" spans="1:12" x14ac:dyDescent="0.25">
      <c r="A1115">
        <v>409010464</v>
      </c>
      <c r="B1115" t="s">
        <v>1459</v>
      </c>
      <c r="C1115" t="s">
        <v>417</v>
      </c>
      <c r="D1115" t="s">
        <v>431</v>
      </c>
      <c r="F1115">
        <v>794.77</v>
      </c>
      <c r="G1115">
        <v>2384.31</v>
      </c>
      <c r="I1115">
        <v>3179.08</v>
      </c>
      <c r="J1115" t="s">
        <v>397</v>
      </c>
      <c r="K1115" s="1">
        <f t="shared" si="27"/>
        <v>3179.08</v>
      </c>
      <c r="L1115" s="1">
        <v>0</v>
      </c>
    </row>
    <row r="1116" spans="1:12" x14ac:dyDescent="0.25">
      <c r="A1116">
        <v>406020159</v>
      </c>
      <c r="B1116" t="s">
        <v>1460</v>
      </c>
      <c r="C1116" t="s">
        <v>427</v>
      </c>
      <c r="D1116" t="s">
        <v>431</v>
      </c>
      <c r="F1116">
        <v>88.14</v>
      </c>
      <c r="G1116">
        <v>881.4</v>
      </c>
      <c r="I1116">
        <v>969.54</v>
      </c>
      <c r="J1116" t="s">
        <v>397</v>
      </c>
      <c r="K1116" s="1">
        <f t="shared" si="27"/>
        <v>352.56</v>
      </c>
      <c r="L1116" s="1">
        <f t="shared" ref="L1116" si="28">G1116-K1116</f>
        <v>528.83999999999992</v>
      </c>
    </row>
    <row r="1117" spans="1:12" x14ac:dyDescent="0.25">
      <c r="A1117">
        <v>406020230</v>
      </c>
      <c r="B1117" t="s">
        <v>1461</v>
      </c>
      <c r="C1117" t="s">
        <v>427</v>
      </c>
      <c r="D1117" t="s">
        <v>431</v>
      </c>
      <c r="F1117">
        <v>482.54</v>
      </c>
      <c r="G1117">
        <v>965.08</v>
      </c>
      <c r="I1117">
        <v>1447.6200000000001</v>
      </c>
      <c r="J1117" t="s">
        <v>397</v>
      </c>
      <c r="K1117" s="1">
        <f t="shared" si="27"/>
        <v>1930.16</v>
      </c>
      <c r="L1117" s="1">
        <v>0</v>
      </c>
    </row>
    <row r="1118" spans="1:12" x14ac:dyDescent="0.25">
      <c r="A1118">
        <v>406020248</v>
      </c>
      <c r="B1118" t="s">
        <v>1462</v>
      </c>
      <c r="C1118" t="s">
        <v>427</v>
      </c>
      <c r="D1118" t="s">
        <v>431</v>
      </c>
      <c r="F1118">
        <v>499.71</v>
      </c>
      <c r="G1118">
        <v>999.42</v>
      </c>
      <c r="I1118">
        <v>1499.1299999999999</v>
      </c>
      <c r="J1118" t="s">
        <v>397</v>
      </c>
      <c r="K1118" s="1">
        <f t="shared" si="27"/>
        <v>1998.84</v>
      </c>
      <c r="L1118" s="1">
        <v>0</v>
      </c>
    </row>
    <row r="1119" spans="1:12" x14ac:dyDescent="0.25">
      <c r="A1119">
        <v>406020264</v>
      </c>
      <c r="B1119" t="s">
        <v>1463</v>
      </c>
      <c r="C1119" t="s">
        <v>427</v>
      </c>
      <c r="D1119" t="s">
        <v>431</v>
      </c>
      <c r="F1119">
        <v>506.46</v>
      </c>
      <c r="G1119">
        <v>1012.92</v>
      </c>
      <c r="I1119">
        <v>1519.3799999999999</v>
      </c>
      <c r="J1119" t="s">
        <v>397</v>
      </c>
      <c r="K1119" s="1">
        <f t="shared" si="27"/>
        <v>2025.84</v>
      </c>
      <c r="L1119" s="1">
        <v>0</v>
      </c>
    </row>
    <row r="1120" spans="1:12" x14ac:dyDescent="0.25">
      <c r="A1120">
        <v>406020108</v>
      </c>
      <c r="B1120" t="s">
        <v>1464</v>
      </c>
      <c r="C1120" t="s">
        <v>427</v>
      </c>
      <c r="D1120" t="s">
        <v>431</v>
      </c>
      <c r="F1120">
        <v>517.4</v>
      </c>
      <c r="G1120">
        <v>1034.8</v>
      </c>
      <c r="I1120">
        <v>1552.1999999999998</v>
      </c>
      <c r="J1120" t="s">
        <v>397</v>
      </c>
      <c r="K1120" s="1">
        <f t="shared" si="27"/>
        <v>2069.6</v>
      </c>
      <c r="L1120" s="1">
        <v>0</v>
      </c>
    </row>
    <row r="1121" spans="1:12" x14ac:dyDescent="0.25">
      <c r="A1121">
        <v>406020256</v>
      </c>
      <c r="B1121" t="s">
        <v>1465</v>
      </c>
      <c r="C1121" t="s">
        <v>427</v>
      </c>
      <c r="D1121" t="s">
        <v>431</v>
      </c>
      <c r="F1121">
        <v>529.16999999999996</v>
      </c>
      <c r="G1121">
        <v>1058.3399999999999</v>
      </c>
      <c r="I1121">
        <v>1587.5099999999998</v>
      </c>
      <c r="J1121" t="s">
        <v>397</v>
      </c>
      <c r="K1121" s="1">
        <f t="shared" si="27"/>
        <v>2116.6799999999998</v>
      </c>
      <c r="L1121" s="1">
        <v>0</v>
      </c>
    </row>
    <row r="1122" spans="1:12" x14ac:dyDescent="0.25">
      <c r="A1122">
        <v>406020221</v>
      </c>
      <c r="B1122" t="s">
        <v>1466</v>
      </c>
      <c r="C1122" t="s">
        <v>427</v>
      </c>
      <c r="D1122" t="s">
        <v>431</v>
      </c>
      <c r="F1122">
        <v>530.29</v>
      </c>
      <c r="G1122">
        <v>1060.58</v>
      </c>
      <c r="I1122">
        <v>1590.87</v>
      </c>
      <c r="J1122" t="s">
        <v>397</v>
      </c>
      <c r="K1122" s="1">
        <f t="shared" si="27"/>
        <v>2121.16</v>
      </c>
      <c r="L1122" s="1">
        <v>0</v>
      </c>
    </row>
    <row r="1123" spans="1:12" x14ac:dyDescent="0.25">
      <c r="A1123">
        <v>406020280</v>
      </c>
      <c r="B1123" t="s">
        <v>1467</v>
      </c>
      <c r="C1123" t="s">
        <v>427</v>
      </c>
      <c r="D1123" t="s">
        <v>431</v>
      </c>
      <c r="F1123">
        <v>587.48</v>
      </c>
      <c r="G1123">
        <v>1174.96</v>
      </c>
      <c r="I1123">
        <v>1762.44</v>
      </c>
      <c r="J1123" t="s">
        <v>397</v>
      </c>
      <c r="K1123" s="1">
        <f t="shared" si="27"/>
        <v>2349.92</v>
      </c>
      <c r="L1123" s="1">
        <v>0</v>
      </c>
    </row>
    <row r="1124" spans="1:12" x14ac:dyDescent="0.25">
      <c r="A1124">
        <v>406010110</v>
      </c>
      <c r="B1124" t="s">
        <v>1468</v>
      </c>
      <c r="C1124" t="s">
        <v>427</v>
      </c>
      <c r="D1124" t="s">
        <v>431</v>
      </c>
      <c r="F1124">
        <v>1737.05</v>
      </c>
      <c r="G1124">
        <v>1737.05</v>
      </c>
      <c r="I1124">
        <v>3474.1</v>
      </c>
      <c r="J1124" t="s">
        <v>397</v>
      </c>
      <c r="K1124" s="1">
        <f t="shared" si="27"/>
        <v>6948.2</v>
      </c>
      <c r="L1124" s="1">
        <v>0</v>
      </c>
    </row>
    <row r="1125" spans="1:12" x14ac:dyDescent="0.25">
      <c r="A1125">
        <v>406020574</v>
      </c>
      <c r="B1125" t="s">
        <v>1469</v>
      </c>
      <c r="C1125" t="s">
        <v>427</v>
      </c>
      <c r="D1125" t="s">
        <v>431</v>
      </c>
      <c r="F1125">
        <v>692.19</v>
      </c>
      <c r="G1125">
        <v>2076.5700000000002</v>
      </c>
      <c r="I1125">
        <v>2768.76</v>
      </c>
      <c r="J1125" t="s">
        <v>397</v>
      </c>
      <c r="K1125" s="1">
        <f t="shared" si="27"/>
        <v>2768.76</v>
      </c>
      <c r="L1125" s="1">
        <v>0</v>
      </c>
    </row>
    <row r="1126" spans="1:12" x14ac:dyDescent="0.25">
      <c r="A1126">
        <v>406020566</v>
      </c>
      <c r="B1126" t="s">
        <v>1470</v>
      </c>
      <c r="C1126" t="s">
        <v>427</v>
      </c>
      <c r="D1126" t="s">
        <v>431</v>
      </c>
      <c r="F1126">
        <v>833.48</v>
      </c>
      <c r="G1126">
        <v>2500.44</v>
      </c>
      <c r="I1126">
        <v>3333.92</v>
      </c>
      <c r="J1126" t="s">
        <v>397</v>
      </c>
      <c r="K1126" s="1">
        <f t="shared" si="27"/>
        <v>3333.92</v>
      </c>
      <c r="L1126" s="1">
        <v>0</v>
      </c>
    </row>
    <row r="1127" spans="1:12" x14ac:dyDescent="0.25">
      <c r="A1127">
        <v>407040161</v>
      </c>
      <c r="B1127" t="s">
        <v>1471</v>
      </c>
      <c r="D1127" t="s">
        <v>1472</v>
      </c>
      <c r="F1127">
        <v>0</v>
      </c>
      <c r="G1127">
        <v>0</v>
      </c>
      <c r="H1127">
        <v>0</v>
      </c>
      <c r="I1127">
        <v>0</v>
      </c>
      <c r="K1127" s="1">
        <f t="shared" si="27"/>
        <v>0</v>
      </c>
      <c r="L1127" s="1">
        <v>0</v>
      </c>
    </row>
    <row r="1128" spans="1:12" x14ac:dyDescent="0.25">
      <c r="A1128">
        <v>412040107</v>
      </c>
      <c r="B1128" t="s">
        <v>1473</v>
      </c>
      <c r="F1128">
        <v>0</v>
      </c>
      <c r="G1128">
        <v>0</v>
      </c>
      <c r="H1128">
        <v>0</v>
      </c>
      <c r="I1128">
        <v>0</v>
      </c>
      <c r="K1128" s="1">
        <f t="shared" si="27"/>
        <v>0</v>
      </c>
      <c r="L1128" s="1">
        <v>0</v>
      </c>
    </row>
    <row r="1129" spans="1:12" x14ac:dyDescent="0.25">
      <c r="A1129">
        <v>404020704</v>
      </c>
      <c r="B1129" t="s">
        <v>1474</v>
      </c>
      <c r="F1129">
        <v>0</v>
      </c>
      <c r="G1129">
        <v>0</v>
      </c>
      <c r="H1129">
        <v>0</v>
      </c>
      <c r="I1129">
        <v>0</v>
      </c>
      <c r="K1129" s="1">
        <f t="shared" si="27"/>
        <v>0</v>
      </c>
      <c r="L1129" s="1">
        <v>0</v>
      </c>
    </row>
    <row r="1130" spans="1:12" x14ac:dyDescent="0.25">
      <c r="A1130">
        <v>403010080</v>
      </c>
      <c r="B1130" t="s">
        <v>1475</v>
      </c>
      <c r="F1130">
        <v>0</v>
      </c>
      <c r="G1130">
        <v>0</v>
      </c>
      <c r="H1130">
        <v>0</v>
      </c>
      <c r="I1130">
        <v>0</v>
      </c>
      <c r="K1130" s="1">
        <f t="shared" si="27"/>
        <v>0</v>
      </c>
      <c r="L1130" s="1">
        <v>0</v>
      </c>
    </row>
    <row r="1131" spans="1:12" x14ac:dyDescent="0.25">
      <c r="A1131">
        <v>409040177</v>
      </c>
      <c r="B1131" t="s">
        <v>236</v>
      </c>
      <c r="F1131">
        <v>0</v>
      </c>
      <c r="G1131">
        <v>0</v>
      </c>
      <c r="H1131">
        <v>0</v>
      </c>
      <c r="I1131">
        <v>0</v>
      </c>
      <c r="K1131" s="1">
        <f t="shared" ref="K1131" si="29">(F1131*4)</f>
        <v>0</v>
      </c>
      <c r="L1131" s="1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BA982-6B2A-4856-98D0-E4D08B3618D5}">
  <dimension ref="A1:AO282"/>
  <sheetViews>
    <sheetView workbookViewId="0">
      <selection sqref="A1:AO282"/>
    </sheetView>
  </sheetViews>
  <sheetFormatPr defaultRowHeight="15" x14ac:dyDescent="0.25"/>
  <cols>
    <col min="1" max="1" width="10.85546875" customWidth="1"/>
  </cols>
  <sheetData>
    <row r="1" spans="1:4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</row>
    <row r="2" spans="1:41" x14ac:dyDescent="0.25">
      <c r="A2" t="s">
        <v>41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1</v>
      </c>
      <c r="V2">
        <v>0</v>
      </c>
      <c r="W2">
        <v>0</v>
      </c>
      <c r="X2">
        <v>0</v>
      </c>
      <c r="Y2">
        <v>0</v>
      </c>
      <c r="Z2">
        <v>2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5</v>
      </c>
    </row>
    <row r="3" spans="1:41" x14ac:dyDescent="0.25">
      <c r="A3" t="s">
        <v>42</v>
      </c>
      <c r="B3">
        <v>0</v>
      </c>
      <c r="C3">
        <v>0</v>
      </c>
      <c r="D3">
        <v>0</v>
      </c>
      <c r="E3">
        <v>0</v>
      </c>
      <c r="F3">
        <v>0</v>
      </c>
      <c r="G3">
        <v>1</v>
      </c>
      <c r="H3">
        <v>0</v>
      </c>
      <c r="I3">
        <v>0</v>
      </c>
      <c r="J3">
        <v>0</v>
      </c>
      <c r="K3">
        <v>3</v>
      </c>
      <c r="L3">
        <v>1</v>
      </c>
      <c r="M3">
        <v>0</v>
      </c>
      <c r="N3">
        <v>10</v>
      </c>
      <c r="O3">
        <v>0</v>
      </c>
      <c r="P3">
        <v>26</v>
      </c>
      <c r="Q3">
        <v>1</v>
      </c>
      <c r="R3">
        <v>0</v>
      </c>
      <c r="S3">
        <v>0</v>
      </c>
      <c r="T3">
        <v>0</v>
      </c>
      <c r="U3">
        <v>5</v>
      </c>
      <c r="V3">
        <v>0</v>
      </c>
      <c r="W3">
        <v>0</v>
      </c>
      <c r="X3">
        <v>0</v>
      </c>
      <c r="Y3">
        <v>0</v>
      </c>
      <c r="Z3">
        <v>1</v>
      </c>
      <c r="AA3">
        <v>1</v>
      </c>
      <c r="AB3">
        <v>7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2</v>
      </c>
      <c r="AJ3">
        <v>0</v>
      </c>
      <c r="AK3">
        <v>0</v>
      </c>
      <c r="AL3">
        <v>0</v>
      </c>
      <c r="AM3">
        <v>0</v>
      </c>
      <c r="AN3">
        <v>0</v>
      </c>
      <c r="AO3">
        <v>58</v>
      </c>
    </row>
    <row r="4" spans="1:41" x14ac:dyDescent="0.25">
      <c r="A4" t="s">
        <v>43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1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1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3</v>
      </c>
    </row>
    <row r="5" spans="1:41" x14ac:dyDescent="0.25">
      <c r="A5" t="s">
        <v>44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1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6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8</v>
      </c>
    </row>
    <row r="6" spans="1:41" x14ac:dyDescent="0.25">
      <c r="A6" t="s">
        <v>45</v>
      </c>
      <c r="B6">
        <v>0</v>
      </c>
      <c r="C6">
        <v>0</v>
      </c>
      <c r="D6">
        <v>2</v>
      </c>
      <c r="E6">
        <v>0</v>
      </c>
      <c r="F6">
        <v>0</v>
      </c>
      <c r="G6">
        <v>2</v>
      </c>
      <c r="H6">
        <v>0</v>
      </c>
      <c r="I6">
        <v>0</v>
      </c>
      <c r="J6">
        <v>0</v>
      </c>
      <c r="K6">
        <v>3</v>
      </c>
      <c r="L6">
        <v>0</v>
      </c>
      <c r="M6">
        <v>0</v>
      </c>
      <c r="N6">
        <v>0</v>
      </c>
      <c r="O6">
        <v>0</v>
      </c>
      <c r="P6">
        <v>2</v>
      </c>
      <c r="Q6">
        <v>1</v>
      </c>
      <c r="R6">
        <v>0</v>
      </c>
      <c r="S6">
        <v>0</v>
      </c>
      <c r="T6">
        <v>2</v>
      </c>
      <c r="U6">
        <v>0</v>
      </c>
      <c r="V6">
        <v>1</v>
      </c>
      <c r="W6">
        <v>1</v>
      </c>
      <c r="X6">
        <v>0</v>
      </c>
      <c r="Y6">
        <v>0</v>
      </c>
      <c r="Z6">
        <v>0</v>
      </c>
      <c r="AA6">
        <v>0</v>
      </c>
      <c r="AB6">
        <v>0</v>
      </c>
      <c r="AC6">
        <v>2</v>
      </c>
      <c r="AD6">
        <v>0</v>
      </c>
      <c r="AE6">
        <v>0</v>
      </c>
      <c r="AF6">
        <v>0</v>
      </c>
      <c r="AG6">
        <v>1</v>
      </c>
      <c r="AH6">
        <v>2</v>
      </c>
      <c r="AI6">
        <v>1</v>
      </c>
      <c r="AJ6">
        <v>0</v>
      </c>
      <c r="AK6">
        <v>0</v>
      </c>
      <c r="AL6">
        <v>0</v>
      </c>
      <c r="AM6">
        <v>13</v>
      </c>
      <c r="AN6">
        <v>0</v>
      </c>
      <c r="AO6">
        <v>33</v>
      </c>
    </row>
    <row r="7" spans="1:41" x14ac:dyDescent="0.25">
      <c r="A7" t="s">
        <v>46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1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1</v>
      </c>
    </row>
    <row r="8" spans="1:41" x14ac:dyDescent="0.25">
      <c r="A8" t="s">
        <v>47</v>
      </c>
      <c r="B8">
        <v>0</v>
      </c>
      <c r="C8">
        <v>0</v>
      </c>
      <c r="D8">
        <v>8</v>
      </c>
      <c r="E8">
        <v>0</v>
      </c>
      <c r="F8">
        <v>0</v>
      </c>
      <c r="G8">
        <v>6</v>
      </c>
      <c r="H8">
        <v>1</v>
      </c>
      <c r="I8">
        <v>0</v>
      </c>
      <c r="J8">
        <v>27</v>
      </c>
      <c r="K8">
        <v>0</v>
      </c>
      <c r="L8">
        <v>10</v>
      </c>
      <c r="M8">
        <v>1</v>
      </c>
      <c r="N8">
        <v>0</v>
      </c>
      <c r="O8">
        <v>0</v>
      </c>
      <c r="P8">
        <v>0</v>
      </c>
      <c r="Q8">
        <v>8</v>
      </c>
      <c r="R8">
        <v>6</v>
      </c>
      <c r="S8">
        <v>0</v>
      </c>
      <c r="T8">
        <v>0</v>
      </c>
      <c r="U8">
        <v>14</v>
      </c>
      <c r="V8">
        <v>0</v>
      </c>
      <c r="W8">
        <v>0</v>
      </c>
      <c r="X8">
        <v>0</v>
      </c>
      <c r="Y8">
        <v>2</v>
      </c>
      <c r="Z8">
        <v>0</v>
      </c>
      <c r="AA8">
        <v>2</v>
      </c>
      <c r="AB8">
        <v>2</v>
      </c>
      <c r="AC8">
        <v>2</v>
      </c>
      <c r="AD8">
        <v>0</v>
      </c>
      <c r="AE8">
        <v>0</v>
      </c>
      <c r="AF8">
        <v>0</v>
      </c>
      <c r="AG8">
        <v>5</v>
      </c>
      <c r="AH8">
        <v>28</v>
      </c>
      <c r="AI8">
        <v>0</v>
      </c>
      <c r="AJ8">
        <v>45</v>
      </c>
      <c r="AK8">
        <v>0</v>
      </c>
      <c r="AL8">
        <v>0</v>
      </c>
      <c r="AM8">
        <v>0</v>
      </c>
      <c r="AN8">
        <v>0</v>
      </c>
      <c r="AO8">
        <v>167</v>
      </c>
    </row>
    <row r="9" spans="1:41" x14ac:dyDescent="0.25">
      <c r="A9" t="s">
        <v>48</v>
      </c>
      <c r="B9">
        <v>0</v>
      </c>
      <c r="C9">
        <v>0</v>
      </c>
      <c r="D9">
        <v>0</v>
      </c>
      <c r="E9">
        <v>0</v>
      </c>
      <c r="F9">
        <v>0</v>
      </c>
      <c r="G9">
        <v>2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1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4</v>
      </c>
    </row>
    <row r="10" spans="1:41" x14ac:dyDescent="0.25">
      <c r="A10" t="s">
        <v>49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4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2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7</v>
      </c>
    </row>
    <row r="11" spans="1:41" x14ac:dyDescent="0.25">
      <c r="A11" t="s">
        <v>50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2</v>
      </c>
      <c r="K11">
        <v>0</v>
      </c>
      <c r="L11">
        <v>2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1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2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7</v>
      </c>
    </row>
    <row r="12" spans="1:41" x14ac:dyDescent="0.25">
      <c r="A12" t="s">
        <v>51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1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1</v>
      </c>
    </row>
    <row r="13" spans="1:41" x14ac:dyDescent="0.25">
      <c r="A13" t="s">
        <v>52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1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1</v>
      </c>
    </row>
    <row r="14" spans="1:41" x14ac:dyDescent="0.25">
      <c r="A14" t="s">
        <v>53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2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2</v>
      </c>
    </row>
    <row r="15" spans="1:41" x14ac:dyDescent="0.25">
      <c r="A15" t="s">
        <v>54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1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1</v>
      </c>
    </row>
    <row r="16" spans="1:41" x14ac:dyDescent="0.25">
      <c r="A16" t="s">
        <v>55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1</v>
      </c>
    </row>
    <row r="17" spans="1:41" x14ac:dyDescent="0.25">
      <c r="A17" t="s">
        <v>56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7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1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8</v>
      </c>
    </row>
    <row r="18" spans="1:41" x14ac:dyDescent="0.25">
      <c r="A18" t="s">
        <v>57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1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1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2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1</v>
      </c>
      <c r="AL18">
        <v>0</v>
      </c>
      <c r="AM18">
        <v>0</v>
      </c>
      <c r="AN18">
        <v>0</v>
      </c>
      <c r="AO18">
        <v>5</v>
      </c>
    </row>
    <row r="19" spans="1:41" x14ac:dyDescent="0.25">
      <c r="A19" t="s">
        <v>58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2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2</v>
      </c>
    </row>
    <row r="20" spans="1:41" x14ac:dyDescent="0.25">
      <c r="A20" t="s">
        <v>59</v>
      </c>
      <c r="B20">
        <v>0</v>
      </c>
      <c r="C20">
        <v>0</v>
      </c>
      <c r="D20">
        <v>0</v>
      </c>
      <c r="E20">
        <v>0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10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12</v>
      </c>
    </row>
    <row r="21" spans="1:41" x14ac:dyDescent="0.25">
      <c r="A21" t="s">
        <v>60</v>
      </c>
      <c r="B21">
        <v>0</v>
      </c>
      <c r="C21">
        <v>0</v>
      </c>
      <c r="D21">
        <v>3</v>
      </c>
      <c r="E21">
        <v>0</v>
      </c>
      <c r="F21">
        <v>0</v>
      </c>
      <c r="G21">
        <v>1</v>
      </c>
      <c r="H21">
        <v>2</v>
      </c>
      <c r="I21">
        <v>0</v>
      </c>
      <c r="J21">
        <v>0</v>
      </c>
      <c r="K21">
        <v>16</v>
      </c>
      <c r="L21">
        <v>0</v>
      </c>
      <c r="M21">
        <v>0</v>
      </c>
      <c r="N21">
        <v>0</v>
      </c>
      <c r="O21">
        <v>0</v>
      </c>
      <c r="P21">
        <v>5</v>
      </c>
      <c r="Q21">
        <v>1</v>
      </c>
      <c r="R21">
        <v>1</v>
      </c>
      <c r="S21">
        <v>0</v>
      </c>
      <c r="T21">
        <v>3</v>
      </c>
      <c r="U21">
        <v>0</v>
      </c>
      <c r="V21">
        <v>7</v>
      </c>
      <c r="W21">
        <v>3</v>
      </c>
      <c r="X21">
        <v>0</v>
      </c>
      <c r="Y21">
        <v>0</v>
      </c>
      <c r="Z21">
        <v>5</v>
      </c>
      <c r="AA21">
        <v>1</v>
      </c>
      <c r="AB21">
        <v>1</v>
      </c>
      <c r="AC21">
        <v>0</v>
      </c>
      <c r="AD21">
        <v>0</v>
      </c>
      <c r="AE21">
        <v>0</v>
      </c>
      <c r="AF21">
        <v>1</v>
      </c>
      <c r="AG21">
        <v>3</v>
      </c>
      <c r="AH21">
        <v>6</v>
      </c>
      <c r="AI21">
        <v>0</v>
      </c>
      <c r="AJ21">
        <v>1</v>
      </c>
      <c r="AK21">
        <v>6</v>
      </c>
      <c r="AL21">
        <v>1</v>
      </c>
      <c r="AM21">
        <v>4</v>
      </c>
      <c r="AN21">
        <v>0</v>
      </c>
      <c r="AO21">
        <v>71</v>
      </c>
    </row>
    <row r="22" spans="1:41" x14ac:dyDescent="0.25">
      <c r="A22" t="s">
        <v>61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1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1</v>
      </c>
    </row>
    <row r="23" spans="1:41" x14ac:dyDescent="0.25">
      <c r="A23" t="s">
        <v>62</v>
      </c>
      <c r="B23">
        <v>0</v>
      </c>
      <c r="C23">
        <v>0</v>
      </c>
      <c r="D23">
        <v>0</v>
      </c>
      <c r="E23">
        <v>0</v>
      </c>
      <c r="F23">
        <v>0</v>
      </c>
      <c r="G23">
        <v>1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1</v>
      </c>
    </row>
    <row r="24" spans="1:41" x14ac:dyDescent="0.25">
      <c r="A24" t="s">
        <v>63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1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1</v>
      </c>
    </row>
    <row r="25" spans="1:41" x14ac:dyDescent="0.25">
      <c r="A25" t="s">
        <v>64</v>
      </c>
      <c r="B25">
        <v>0</v>
      </c>
      <c r="C25">
        <v>0</v>
      </c>
      <c r="D25">
        <v>0</v>
      </c>
      <c r="E25">
        <v>2</v>
      </c>
      <c r="F25">
        <v>0</v>
      </c>
      <c r="G25">
        <v>2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14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18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36</v>
      </c>
    </row>
    <row r="26" spans="1:41" x14ac:dyDescent="0.25">
      <c r="A26" t="s">
        <v>65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1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1</v>
      </c>
    </row>
    <row r="27" spans="1:41" x14ac:dyDescent="0.25">
      <c r="A27" t="s">
        <v>66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1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1</v>
      </c>
    </row>
    <row r="28" spans="1:41" x14ac:dyDescent="0.25">
      <c r="A28" t="s">
        <v>67</v>
      </c>
      <c r="B28">
        <v>0</v>
      </c>
      <c r="C28">
        <v>0</v>
      </c>
      <c r="D28">
        <v>0</v>
      </c>
      <c r="E28">
        <v>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1</v>
      </c>
      <c r="V28">
        <v>0</v>
      </c>
      <c r="W28">
        <v>0</v>
      </c>
      <c r="X28">
        <v>0</v>
      </c>
      <c r="Y28">
        <v>0</v>
      </c>
      <c r="Z28">
        <v>1</v>
      </c>
      <c r="AA28">
        <v>0</v>
      </c>
      <c r="AB28">
        <v>3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6</v>
      </c>
      <c r="AJ28">
        <v>0</v>
      </c>
      <c r="AK28">
        <v>0</v>
      </c>
      <c r="AL28">
        <v>0</v>
      </c>
      <c r="AM28">
        <v>2</v>
      </c>
      <c r="AN28">
        <v>0</v>
      </c>
      <c r="AO28">
        <v>14</v>
      </c>
    </row>
    <row r="29" spans="1:41" x14ac:dyDescent="0.25">
      <c r="A29" t="s">
        <v>68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1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1</v>
      </c>
      <c r="V29">
        <v>1</v>
      </c>
      <c r="W29">
        <v>0</v>
      </c>
      <c r="X29">
        <v>1</v>
      </c>
      <c r="Y29">
        <v>0</v>
      </c>
      <c r="Z29">
        <v>2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1</v>
      </c>
      <c r="AH29">
        <v>0</v>
      </c>
      <c r="AI29">
        <v>1</v>
      </c>
      <c r="AJ29">
        <v>1</v>
      </c>
      <c r="AK29">
        <v>0</v>
      </c>
      <c r="AL29">
        <v>0</v>
      </c>
      <c r="AM29">
        <v>18</v>
      </c>
      <c r="AN29">
        <v>0</v>
      </c>
      <c r="AO29">
        <v>27</v>
      </c>
    </row>
    <row r="30" spans="1:41" x14ac:dyDescent="0.25">
      <c r="A30" t="s">
        <v>69</v>
      </c>
      <c r="B30">
        <v>0</v>
      </c>
      <c r="C30">
        <v>0</v>
      </c>
      <c r="D30">
        <v>0</v>
      </c>
      <c r="E30">
        <v>2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6</v>
      </c>
      <c r="N30">
        <v>7</v>
      </c>
      <c r="O30">
        <v>0</v>
      </c>
      <c r="P30">
        <v>0</v>
      </c>
      <c r="Q30">
        <v>0</v>
      </c>
      <c r="R30">
        <v>0</v>
      </c>
      <c r="S30">
        <v>2</v>
      </c>
      <c r="T30">
        <v>5</v>
      </c>
      <c r="U30">
        <v>4</v>
      </c>
      <c r="V30">
        <v>9</v>
      </c>
      <c r="W30">
        <v>0</v>
      </c>
      <c r="X30">
        <v>0</v>
      </c>
      <c r="Y30">
        <v>0</v>
      </c>
      <c r="Z30">
        <v>9</v>
      </c>
      <c r="AA30">
        <v>0</v>
      </c>
      <c r="AB30">
        <v>6</v>
      </c>
      <c r="AC30">
        <v>0</v>
      </c>
      <c r="AD30">
        <v>0</v>
      </c>
      <c r="AE30">
        <v>4</v>
      </c>
      <c r="AF30">
        <v>0</v>
      </c>
      <c r="AG30">
        <v>0</v>
      </c>
      <c r="AH30">
        <v>0</v>
      </c>
      <c r="AI30">
        <v>6</v>
      </c>
      <c r="AJ30">
        <v>7</v>
      </c>
      <c r="AK30">
        <v>0</v>
      </c>
      <c r="AL30">
        <v>0</v>
      </c>
      <c r="AM30">
        <v>24</v>
      </c>
      <c r="AN30">
        <v>0</v>
      </c>
      <c r="AO30">
        <v>91</v>
      </c>
    </row>
    <row r="31" spans="1:41" x14ac:dyDescent="0.25">
      <c r="A31" t="s">
        <v>70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1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1</v>
      </c>
    </row>
    <row r="32" spans="1:41" x14ac:dyDescent="0.25">
      <c r="A32" t="s">
        <v>71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1</v>
      </c>
      <c r="AB32">
        <v>1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2</v>
      </c>
    </row>
    <row r="33" spans="1:41" x14ac:dyDescent="0.25">
      <c r="A33" t="s">
        <v>72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1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1</v>
      </c>
    </row>
    <row r="34" spans="1:41" x14ac:dyDescent="0.25">
      <c r="A34" t="s">
        <v>73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3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3</v>
      </c>
    </row>
    <row r="35" spans="1:41" x14ac:dyDescent="0.25">
      <c r="A35" t="s">
        <v>74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2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2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4</v>
      </c>
    </row>
    <row r="36" spans="1:41" x14ac:dyDescent="0.25">
      <c r="A36" t="s">
        <v>75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1</v>
      </c>
      <c r="AN36">
        <v>0</v>
      </c>
      <c r="AO36">
        <v>1</v>
      </c>
    </row>
    <row r="37" spans="1:41" x14ac:dyDescent="0.25">
      <c r="A37" t="s">
        <v>76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1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1</v>
      </c>
    </row>
    <row r="38" spans="1:41" x14ac:dyDescent="0.25">
      <c r="A38" t="s">
        <v>77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1</v>
      </c>
      <c r="M38">
        <v>0</v>
      </c>
      <c r="N38">
        <v>2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2</v>
      </c>
      <c r="V38">
        <v>0</v>
      </c>
      <c r="W38">
        <v>0</v>
      </c>
      <c r="X38">
        <v>1</v>
      </c>
      <c r="Y38">
        <v>0</v>
      </c>
      <c r="Z38">
        <v>8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14</v>
      </c>
    </row>
    <row r="39" spans="1:41" x14ac:dyDescent="0.25">
      <c r="A39" t="s">
        <v>78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1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1</v>
      </c>
    </row>
    <row r="40" spans="1:41" x14ac:dyDescent="0.25">
      <c r="A40" t="s">
        <v>79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1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1</v>
      </c>
    </row>
    <row r="41" spans="1:41" x14ac:dyDescent="0.25">
      <c r="A41" t="s">
        <v>80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12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1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13</v>
      </c>
    </row>
    <row r="42" spans="1:41" x14ac:dyDescent="0.25">
      <c r="A42" t="s">
        <v>81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1</v>
      </c>
      <c r="AL42">
        <v>0</v>
      </c>
      <c r="AM42">
        <v>0</v>
      </c>
      <c r="AN42">
        <v>0</v>
      </c>
      <c r="AO42">
        <v>1</v>
      </c>
    </row>
    <row r="43" spans="1:41" x14ac:dyDescent="0.25">
      <c r="A43" t="s">
        <v>82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1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1</v>
      </c>
    </row>
    <row r="44" spans="1:41" x14ac:dyDescent="0.25">
      <c r="A44" t="s">
        <v>83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1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1</v>
      </c>
    </row>
    <row r="45" spans="1:41" x14ac:dyDescent="0.25">
      <c r="A45" t="s">
        <v>84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2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2</v>
      </c>
    </row>
    <row r="46" spans="1:41" x14ac:dyDescent="0.25">
      <c r="A46" t="s">
        <v>85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1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1</v>
      </c>
    </row>
    <row r="47" spans="1:41" x14ac:dyDescent="0.25">
      <c r="A47" t="s">
        <v>86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1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1</v>
      </c>
    </row>
    <row r="48" spans="1:41" x14ac:dyDescent="0.25">
      <c r="A48" t="s">
        <v>87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1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1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2</v>
      </c>
    </row>
    <row r="49" spans="1:41" x14ac:dyDescent="0.25">
      <c r="A49" t="s">
        <v>88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2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2</v>
      </c>
      <c r="AD49">
        <v>0</v>
      </c>
      <c r="AE49">
        <v>0</v>
      </c>
      <c r="AF49">
        <v>0</v>
      </c>
      <c r="AG49">
        <v>1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5</v>
      </c>
    </row>
    <row r="50" spans="1:41" x14ac:dyDescent="0.25">
      <c r="A50" t="s">
        <v>89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1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1</v>
      </c>
    </row>
    <row r="51" spans="1:41" x14ac:dyDescent="0.25">
      <c r="A51" t="s">
        <v>90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6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6</v>
      </c>
    </row>
    <row r="52" spans="1:41" x14ac:dyDescent="0.25">
      <c r="A52" t="s">
        <v>91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2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2</v>
      </c>
    </row>
    <row r="53" spans="1:41" x14ac:dyDescent="0.25">
      <c r="A53" t="s">
        <v>92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1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1</v>
      </c>
    </row>
    <row r="54" spans="1:41" x14ac:dyDescent="0.25">
      <c r="A54" t="s">
        <v>93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1</v>
      </c>
      <c r="AO54">
        <v>1</v>
      </c>
    </row>
    <row r="55" spans="1:41" x14ac:dyDescent="0.25">
      <c r="A55" t="s">
        <v>94</v>
      </c>
      <c r="B55">
        <v>0</v>
      </c>
      <c r="C55">
        <v>6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2</v>
      </c>
      <c r="AO55">
        <v>8</v>
      </c>
    </row>
    <row r="56" spans="1:41" x14ac:dyDescent="0.25">
      <c r="A56" t="s">
        <v>95</v>
      </c>
      <c r="B56">
        <v>0</v>
      </c>
      <c r="C56">
        <v>2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1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13</v>
      </c>
      <c r="AO56">
        <v>16</v>
      </c>
    </row>
    <row r="57" spans="1:41" x14ac:dyDescent="0.25">
      <c r="A57" t="s">
        <v>96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1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1</v>
      </c>
    </row>
    <row r="58" spans="1:41" x14ac:dyDescent="0.25">
      <c r="A58" t="s">
        <v>97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1</v>
      </c>
      <c r="X58">
        <v>0</v>
      </c>
      <c r="Y58">
        <v>0</v>
      </c>
      <c r="Z58">
        <v>0</v>
      </c>
      <c r="AA58">
        <v>0</v>
      </c>
      <c r="AB58">
        <v>0</v>
      </c>
      <c r="AC58">
        <v>1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2</v>
      </c>
    </row>
    <row r="59" spans="1:41" x14ac:dyDescent="0.25">
      <c r="A59" t="s">
        <v>98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3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3</v>
      </c>
    </row>
    <row r="60" spans="1:41" x14ac:dyDescent="0.25">
      <c r="A60" t="s">
        <v>99</v>
      </c>
      <c r="B60">
        <v>0</v>
      </c>
      <c r="C60">
        <v>0</v>
      </c>
      <c r="D60">
        <v>0</v>
      </c>
      <c r="E60">
        <v>0</v>
      </c>
      <c r="F60">
        <v>0</v>
      </c>
      <c r="G60">
        <v>1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1</v>
      </c>
      <c r="V60">
        <v>0</v>
      </c>
      <c r="W60">
        <v>0</v>
      </c>
      <c r="X60">
        <v>0</v>
      </c>
      <c r="Y60">
        <v>0</v>
      </c>
      <c r="Z60">
        <v>0</v>
      </c>
      <c r="AA60">
        <v>5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7</v>
      </c>
    </row>
    <row r="61" spans="1:41" x14ac:dyDescent="0.25">
      <c r="A61" t="s">
        <v>100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1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1</v>
      </c>
    </row>
    <row r="62" spans="1:41" x14ac:dyDescent="0.25">
      <c r="A62" t="s">
        <v>101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1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1</v>
      </c>
    </row>
    <row r="63" spans="1:41" x14ac:dyDescent="0.25">
      <c r="A63" t="s">
        <v>102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1</v>
      </c>
      <c r="V63">
        <v>0</v>
      </c>
      <c r="W63">
        <v>1</v>
      </c>
      <c r="X63">
        <v>0</v>
      </c>
      <c r="Y63">
        <v>0</v>
      </c>
      <c r="Z63">
        <v>0</v>
      </c>
      <c r="AA63">
        <v>1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3</v>
      </c>
    </row>
    <row r="64" spans="1:41" x14ac:dyDescent="0.25">
      <c r="A64" t="s">
        <v>103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1</v>
      </c>
    </row>
    <row r="65" spans="1:41" x14ac:dyDescent="0.25">
      <c r="A65" t="s">
        <v>104</v>
      </c>
      <c r="B65">
        <v>0</v>
      </c>
      <c r="C65">
        <v>0</v>
      </c>
      <c r="D65">
        <v>0</v>
      </c>
      <c r="E65">
        <v>0</v>
      </c>
      <c r="F65">
        <v>0</v>
      </c>
      <c r="G65">
        <v>9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1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10</v>
      </c>
    </row>
    <row r="66" spans="1:41" x14ac:dyDescent="0.25">
      <c r="A66" t="s">
        <v>105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1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1</v>
      </c>
    </row>
    <row r="67" spans="1:41" x14ac:dyDescent="0.25">
      <c r="A67" t="s">
        <v>106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1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1</v>
      </c>
    </row>
    <row r="68" spans="1:41" x14ac:dyDescent="0.25">
      <c r="A68" t="s">
        <v>107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1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1</v>
      </c>
    </row>
    <row r="69" spans="1:41" x14ac:dyDescent="0.25">
      <c r="A69" t="s">
        <v>108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2</v>
      </c>
      <c r="O69">
        <v>0</v>
      </c>
      <c r="P69">
        <v>15</v>
      </c>
      <c r="Q69">
        <v>0</v>
      </c>
      <c r="R69">
        <v>3</v>
      </c>
      <c r="S69">
        <v>0</v>
      </c>
      <c r="T69">
        <v>0</v>
      </c>
      <c r="U69">
        <v>1</v>
      </c>
      <c r="V69">
        <v>2</v>
      </c>
      <c r="W69">
        <v>0</v>
      </c>
      <c r="X69">
        <v>4</v>
      </c>
      <c r="Y69">
        <v>0</v>
      </c>
      <c r="Z69">
        <v>0</v>
      </c>
      <c r="AA69">
        <v>0</v>
      </c>
      <c r="AB69">
        <v>0</v>
      </c>
      <c r="AC69">
        <v>2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3</v>
      </c>
      <c r="AL69">
        <v>0</v>
      </c>
      <c r="AM69">
        <v>0</v>
      </c>
      <c r="AN69">
        <v>0</v>
      </c>
      <c r="AO69">
        <v>32</v>
      </c>
    </row>
    <row r="70" spans="1:41" x14ac:dyDescent="0.25">
      <c r="A70" t="s">
        <v>109</v>
      </c>
      <c r="B70">
        <v>0</v>
      </c>
      <c r="C70">
        <v>0</v>
      </c>
      <c r="D70">
        <v>7</v>
      </c>
      <c r="E70">
        <v>0</v>
      </c>
      <c r="F70">
        <v>0</v>
      </c>
      <c r="G70">
        <v>0</v>
      </c>
      <c r="H70">
        <v>1</v>
      </c>
      <c r="I70">
        <v>0</v>
      </c>
      <c r="J70">
        <v>5</v>
      </c>
      <c r="K70">
        <v>0</v>
      </c>
      <c r="L70">
        <v>0</v>
      </c>
      <c r="M70">
        <v>4</v>
      </c>
      <c r="N70">
        <v>3</v>
      </c>
      <c r="O70">
        <v>0</v>
      </c>
      <c r="P70">
        <v>7</v>
      </c>
      <c r="Q70">
        <v>0</v>
      </c>
      <c r="R70">
        <v>12</v>
      </c>
      <c r="S70">
        <v>2</v>
      </c>
      <c r="T70">
        <v>0</v>
      </c>
      <c r="U70">
        <v>1</v>
      </c>
      <c r="V70">
        <v>0</v>
      </c>
      <c r="W70">
        <v>0</v>
      </c>
      <c r="X70">
        <v>8</v>
      </c>
      <c r="Y70">
        <v>0</v>
      </c>
      <c r="Z70">
        <v>0</v>
      </c>
      <c r="AA70">
        <v>0</v>
      </c>
      <c r="AB70">
        <v>0</v>
      </c>
      <c r="AC70">
        <v>1</v>
      </c>
      <c r="AD70">
        <v>0</v>
      </c>
      <c r="AE70">
        <v>0</v>
      </c>
      <c r="AF70">
        <v>0</v>
      </c>
      <c r="AG70">
        <v>0</v>
      </c>
      <c r="AH70">
        <v>6</v>
      </c>
      <c r="AI70">
        <v>0</v>
      </c>
      <c r="AJ70">
        <v>0</v>
      </c>
      <c r="AK70">
        <v>5</v>
      </c>
      <c r="AL70">
        <v>0</v>
      </c>
      <c r="AM70">
        <v>0</v>
      </c>
      <c r="AN70">
        <v>0</v>
      </c>
      <c r="AO70">
        <v>62</v>
      </c>
    </row>
    <row r="71" spans="1:41" x14ac:dyDescent="0.25">
      <c r="A71" t="s">
        <v>110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1</v>
      </c>
      <c r="P71">
        <v>0</v>
      </c>
      <c r="Q71">
        <v>0</v>
      </c>
      <c r="R71">
        <v>0</v>
      </c>
      <c r="S71">
        <v>0</v>
      </c>
      <c r="T71">
        <v>0</v>
      </c>
      <c r="U71">
        <v>1</v>
      </c>
      <c r="V71">
        <v>0</v>
      </c>
      <c r="W71">
        <v>0</v>
      </c>
      <c r="X71">
        <v>0</v>
      </c>
      <c r="Y71">
        <v>0</v>
      </c>
      <c r="Z71">
        <v>0</v>
      </c>
      <c r="AA71">
        <v>3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5</v>
      </c>
    </row>
    <row r="72" spans="1:41" x14ac:dyDescent="0.25">
      <c r="A72" t="s">
        <v>111</v>
      </c>
      <c r="B72">
        <v>0</v>
      </c>
      <c r="C72">
        <v>0</v>
      </c>
      <c r="D72">
        <v>0</v>
      </c>
      <c r="E72">
        <v>1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4</v>
      </c>
      <c r="P72">
        <v>0</v>
      </c>
      <c r="Q72">
        <v>0</v>
      </c>
      <c r="R72">
        <v>0</v>
      </c>
      <c r="S72">
        <v>0</v>
      </c>
      <c r="T72">
        <v>0</v>
      </c>
      <c r="U72">
        <v>4</v>
      </c>
      <c r="V72">
        <v>0</v>
      </c>
      <c r="W72">
        <v>0</v>
      </c>
      <c r="X72">
        <v>0</v>
      </c>
      <c r="Y72">
        <v>0</v>
      </c>
      <c r="Z72">
        <v>0</v>
      </c>
      <c r="AA72">
        <v>6</v>
      </c>
      <c r="AB72">
        <v>0</v>
      </c>
      <c r="AC72">
        <v>1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16</v>
      </c>
    </row>
    <row r="73" spans="1:41" x14ac:dyDescent="0.25">
      <c r="A73" t="s">
        <v>112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1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1</v>
      </c>
    </row>
    <row r="74" spans="1:41" x14ac:dyDescent="0.25">
      <c r="A74" t="s">
        <v>113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2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2</v>
      </c>
    </row>
    <row r="75" spans="1:41" x14ac:dyDescent="0.25">
      <c r="A75" t="s">
        <v>114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2</v>
      </c>
      <c r="V75">
        <v>0</v>
      </c>
      <c r="W75">
        <v>0</v>
      </c>
      <c r="X75">
        <v>0</v>
      </c>
      <c r="Y75">
        <v>0</v>
      </c>
      <c r="Z75">
        <v>0</v>
      </c>
      <c r="AA75">
        <v>1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3</v>
      </c>
    </row>
    <row r="76" spans="1:41" x14ac:dyDescent="0.25">
      <c r="A76" t="s">
        <v>115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1</v>
      </c>
      <c r="V76">
        <v>0</v>
      </c>
      <c r="W76">
        <v>3</v>
      </c>
      <c r="X76">
        <v>0</v>
      </c>
      <c r="Y76">
        <v>0</v>
      </c>
      <c r="Z76">
        <v>0</v>
      </c>
      <c r="AA76">
        <v>4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8</v>
      </c>
    </row>
    <row r="77" spans="1:41" x14ac:dyDescent="0.25">
      <c r="A77" t="s">
        <v>116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1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1</v>
      </c>
    </row>
    <row r="78" spans="1:41" x14ac:dyDescent="0.25">
      <c r="A78" t="s">
        <v>117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1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1</v>
      </c>
    </row>
    <row r="79" spans="1:41" x14ac:dyDescent="0.25">
      <c r="A79" t="s">
        <v>118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1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1</v>
      </c>
    </row>
    <row r="80" spans="1:41" x14ac:dyDescent="0.25">
      <c r="A80" t="s">
        <v>119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1</v>
      </c>
      <c r="V80">
        <v>0</v>
      </c>
      <c r="W80">
        <v>1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2</v>
      </c>
    </row>
    <row r="81" spans="1:41" x14ac:dyDescent="0.25">
      <c r="A81" t="s">
        <v>120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5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5</v>
      </c>
    </row>
    <row r="82" spans="1:41" x14ac:dyDescent="0.25">
      <c r="A82" t="s">
        <v>121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2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12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14</v>
      </c>
    </row>
    <row r="83" spans="1:41" x14ac:dyDescent="0.25">
      <c r="A83" t="s">
        <v>122</v>
      </c>
      <c r="B83">
        <v>0</v>
      </c>
      <c r="C83">
        <v>0</v>
      </c>
      <c r="D83">
        <v>0</v>
      </c>
      <c r="E83">
        <v>1</v>
      </c>
      <c r="F83">
        <v>0</v>
      </c>
      <c r="G83">
        <v>0</v>
      </c>
      <c r="H83">
        <v>1</v>
      </c>
      <c r="I83">
        <v>0</v>
      </c>
      <c r="J83">
        <v>0</v>
      </c>
      <c r="K83">
        <v>0</v>
      </c>
      <c r="L83">
        <v>0</v>
      </c>
      <c r="M83">
        <v>0</v>
      </c>
      <c r="N83">
        <v>1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1</v>
      </c>
      <c r="AD83">
        <v>0</v>
      </c>
      <c r="AE83">
        <v>1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5</v>
      </c>
    </row>
    <row r="84" spans="1:41" x14ac:dyDescent="0.25">
      <c r="A84" t="s">
        <v>123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1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2</v>
      </c>
    </row>
    <row r="85" spans="1:41" x14ac:dyDescent="0.25">
      <c r="A85" t="s">
        <v>124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1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1</v>
      </c>
    </row>
    <row r="86" spans="1:41" x14ac:dyDescent="0.25">
      <c r="A86" t="s">
        <v>125</v>
      </c>
      <c r="B86">
        <v>0</v>
      </c>
      <c r="C86">
        <v>0</v>
      </c>
      <c r="D86">
        <v>0</v>
      </c>
      <c r="E86">
        <v>0</v>
      </c>
      <c r="F86">
        <v>0</v>
      </c>
      <c r="G86">
        <v>1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1</v>
      </c>
    </row>
    <row r="87" spans="1:41" x14ac:dyDescent="0.25">
      <c r="A87" t="s">
        <v>126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1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2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3</v>
      </c>
    </row>
    <row r="88" spans="1:41" x14ac:dyDescent="0.25">
      <c r="A88" t="s">
        <v>127</v>
      </c>
      <c r="B88">
        <v>0</v>
      </c>
      <c r="C88">
        <v>0</v>
      </c>
      <c r="D88">
        <v>1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2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1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1</v>
      </c>
      <c r="AI88">
        <v>0</v>
      </c>
      <c r="AJ88">
        <v>0</v>
      </c>
      <c r="AK88">
        <v>0</v>
      </c>
      <c r="AL88">
        <v>0</v>
      </c>
      <c r="AM88">
        <v>2</v>
      </c>
      <c r="AN88">
        <v>0</v>
      </c>
      <c r="AO88">
        <v>7</v>
      </c>
    </row>
    <row r="89" spans="1:41" x14ac:dyDescent="0.25">
      <c r="A89" t="s">
        <v>128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1</v>
      </c>
      <c r="V89">
        <v>0</v>
      </c>
      <c r="W89">
        <v>0</v>
      </c>
      <c r="X89">
        <v>0</v>
      </c>
      <c r="Y89">
        <v>0</v>
      </c>
      <c r="Z89">
        <v>0</v>
      </c>
      <c r="AA89">
        <v>1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2</v>
      </c>
    </row>
    <row r="90" spans="1:41" x14ac:dyDescent="0.25">
      <c r="A90" t="s">
        <v>129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1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1</v>
      </c>
      <c r="AI90">
        <v>0</v>
      </c>
      <c r="AJ90">
        <v>0</v>
      </c>
      <c r="AK90">
        <v>0</v>
      </c>
      <c r="AL90">
        <v>0</v>
      </c>
      <c r="AM90">
        <v>1</v>
      </c>
      <c r="AN90">
        <v>0</v>
      </c>
      <c r="AO90">
        <v>3</v>
      </c>
    </row>
    <row r="91" spans="1:41" x14ac:dyDescent="0.25">
      <c r="A91" t="s">
        <v>130</v>
      </c>
      <c r="B91">
        <v>0</v>
      </c>
      <c r="C91">
        <v>0</v>
      </c>
      <c r="D91">
        <v>4</v>
      </c>
      <c r="E91">
        <v>0</v>
      </c>
      <c r="F91">
        <v>1</v>
      </c>
      <c r="G91">
        <v>5</v>
      </c>
      <c r="H91">
        <v>0</v>
      </c>
      <c r="I91">
        <v>0</v>
      </c>
      <c r="J91">
        <v>0</v>
      </c>
      <c r="K91">
        <v>0</v>
      </c>
      <c r="L91">
        <v>4</v>
      </c>
      <c r="M91">
        <v>0</v>
      </c>
      <c r="N91">
        <v>0</v>
      </c>
      <c r="O91">
        <v>0</v>
      </c>
      <c r="P91">
        <v>0</v>
      </c>
      <c r="Q91">
        <v>12</v>
      </c>
      <c r="R91">
        <v>1</v>
      </c>
      <c r="S91">
        <v>0</v>
      </c>
      <c r="T91">
        <v>0</v>
      </c>
      <c r="U91">
        <v>0</v>
      </c>
      <c r="V91">
        <v>2</v>
      </c>
      <c r="W91">
        <v>0</v>
      </c>
      <c r="X91">
        <v>0</v>
      </c>
      <c r="Y91">
        <v>0</v>
      </c>
      <c r="Z91">
        <v>2</v>
      </c>
      <c r="AA91">
        <v>0</v>
      </c>
      <c r="AB91">
        <v>1</v>
      </c>
      <c r="AC91">
        <v>0</v>
      </c>
      <c r="AD91">
        <v>1</v>
      </c>
      <c r="AE91">
        <v>0</v>
      </c>
      <c r="AF91">
        <v>0</v>
      </c>
      <c r="AG91">
        <v>3</v>
      </c>
      <c r="AH91">
        <v>3</v>
      </c>
      <c r="AI91">
        <v>0</v>
      </c>
      <c r="AJ91">
        <v>0</v>
      </c>
      <c r="AK91">
        <v>0</v>
      </c>
      <c r="AL91">
        <v>0</v>
      </c>
      <c r="AM91">
        <v>23</v>
      </c>
      <c r="AN91">
        <v>0</v>
      </c>
      <c r="AO91">
        <v>62</v>
      </c>
    </row>
    <row r="92" spans="1:41" x14ac:dyDescent="0.25">
      <c r="A92" t="s">
        <v>131</v>
      </c>
      <c r="B92">
        <v>0</v>
      </c>
      <c r="C92">
        <v>0</v>
      </c>
      <c r="D92">
        <v>10</v>
      </c>
      <c r="E92">
        <v>0</v>
      </c>
      <c r="F92">
        <v>4</v>
      </c>
      <c r="G92">
        <v>0</v>
      </c>
      <c r="H92">
        <v>0</v>
      </c>
      <c r="I92">
        <v>6</v>
      </c>
      <c r="J92">
        <v>0</v>
      </c>
      <c r="K92">
        <v>9</v>
      </c>
      <c r="L92">
        <v>0</v>
      </c>
      <c r="M92">
        <v>0</v>
      </c>
      <c r="N92">
        <v>0</v>
      </c>
      <c r="O92">
        <v>0</v>
      </c>
      <c r="P92">
        <v>0</v>
      </c>
      <c r="Q92">
        <v>2</v>
      </c>
      <c r="R92">
        <v>10</v>
      </c>
      <c r="S92">
        <v>1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2</v>
      </c>
      <c r="AA92">
        <v>0</v>
      </c>
      <c r="AB92">
        <v>0</v>
      </c>
      <c r="AC92">
        <v>2</v>
      </c>
      <c r="AD92">
        <v>1</v>
      </c>
      <c r="AE92">
        <v>0</v>
      </c>
      <c r="AF92">
        <v>1</v>
      </c>
      <c r="AG92">
        <v>0</v>
      </c>
      <c r="AH92">
        <v>1</v>
      </c>
      <c r="AI92">
        <v>0</v>
      </c>
      <c r="AJ92">
        <v>1</v>
      </c>
      <c r="AK92">
        <v>0</v>
      </c>
      <c r="AL92">
        <v>0</v>
      </c>
      <c r="AM92">
        <v>14</v>
      </c>
      <c r="AN92">
        <v>0</v>
      </c>
      <c r="AO92">
        <v>64</v>
      </c>
    </row>
    <row r="93" spans="1:41" x14ac:dyDescent="0.25">
      <c r="A93" t="s">
        <v>132</v>
      </c>
      <c r="B93">
        <v>0</v>
      </c>
      <c r="C93">
        <v>0</v>
      </c>
      <c r="D93">
        <v>0</v>
      </c>
      <c r="E93">
        <v>1</v>
      </c>
      <c r="F93">
        <v>0</v>
      </c>
      <c r="G93">
        <v>5</v>
      </c>
      <c r="H93">
        <v>13</v>
      </c>
      <c r="I93">
        <v>0</v>
      </c>
      <c r="J93">
        <v>17</v>
      </c>
      <c r="K93">
        <v>0</v>
      </c>
      <c r="L93">
        <v>2</v>
      </c>
      <c r="M93">
        <v>9</v>
      </c>
      <c r="N93">
        <v>18</v>
      </c>
      <c r="O93">
        <v>0</v>
      </c>
      <c r="P93">
        <v>28</v>
      </c>
      <c r="Q93">
        <v>42</v>
      </c>
      <c r="R93">
        <v>6</v>
      </c>
      <c r="S93">
        <v>0</v>
      </c>
      <c r="T93">
        <v>16</v>
      </c>
      <c r="U93">
        <v>20</v>
      </c>
      <c r="V93">
        <v>6</v>
      </c>
      <c r="W93">
        <v>1</v>
      </c>
      <c r="X93">
        <v>0</v>
      </c>
      <c r="Y93">
        <v>2</v>
      </c>
      <c r="Z93">
        <v>1</v>
      </c>
      <c r="AA93">
        <v>6</v>
      </c>
      <c r="AB93">
        <v>2</v>
      </c>
      <c r="AC93">
        <v>0</v>
      </c>
      <c r="AD93">
        <v>0</v>
      </c>
      <c r="AE93">
        <v>0</v>
      </c>
      <c r="AF93">
        <v>0</v>
      </c>
      <c r="AG93">
        <v>10</v>
      </c>
      <c r="AH93">
        <v>17</v>
      </c>
      <c r="AI93">
        <v>0</v>
      </c>
      <c r="AJ93">
        <v>0</v>
      </c>
      <c r="AK93">
        <v>6</v>
      </c>
      <c r="AL93">
        <v>4</v>
      </c>
      <c r="AM93">
        <v>0</v>
      </c>
      <c r="AN93">
        <v>0</v>
      </c>
      <c r="AO93">
        <v>232</v>
      </c>
    </row>
    <row r="94" spans="1:41" x14ac:dyDescent="0.25">
      <c r="A94" t="s">
        <v>133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1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1</v>
      </c>
    </row>
    <row r="95" spans="1:41" x14ac:dyDescent="0.25">
      <c r="A95" t="s">
        <v>134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1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1</v>
      </c>
    </row>
    <row r="96" spans="1:41" x14ac:dyDescent="0.25">
      <c r="A96" t="s">
        <v>135</v>
      </c>
      <c r="B96">
        <v>0</v>
      </c>
      <c r="C96">
        <v>0</v>
      </c>
      <c r="D96">
        <v>2</v>
      </c>
      <c r="E96">
        <v>1</v>
      </c>
      <c r="F96">
        <v>0</v>
      </c>
      <c r="G96">
        <v>0</v>
      </c>
      <c r="H96">
        <v>2</v>
      </c>
      <c r="I96">
        <v>1</v>
      </c>
      <c r="J96">
        <v>0</v>
      </c>
      <c r="K96">
        <v>1</v>
      </c>
      <c r="L96">
        <v>0</v>
      </c>
      <c r="M96">
        <v>0</v>
      </c>
      <c r="N96">
        <v>1</v>
      </c>
      <c r="O96">
        <v>0</v>
      </c>
      <c r="P96">
        <v>1</v>
      </c>
      <c r="Q96">
        <v>3</v>
      </c>
      <c r="R96">
        <v>2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1</v>
      </c>
      <c r="AA96">
        <v>1</v>
      </c>
      <c r="AB96">
        <v>0</v>
      </c>
      <c r="AC96">
        <v>1</v>
      </c>
      <c r="AD96">
        <v>0</v>
      </c>
      <c r="AE96">
        <v>0</v>
      </c>
      <c r="AF96">
        <v>0</v>
      </c>
      <c r="AG96">
        <v>1</v>
      </c>
      <c r="AH96">
        <v>4</v>
      </c>
      <c r="AI96">
        <v>1</v>
      </c>
      <c r="AJ96">
        <v>1</v>
      </c>
      <c r="AK96">
        <v>2</v>
      </c>
      <c r="AL96">
        <v>1</v>
      </c>
      <c r="AM96">
        <v>3</v>
      </c>
      <c r="AN96">
        <v>0</v>
      </c>
      <c r="AO96">
        <v>30</v>
      </c>
    </row>
    <row r="97" spans="1:41" x14ac:dyDescent="0.25">
      <c r="A97" t="s">
        <v>136</v>
      </c>
      <c r="B97">
        <v>0</v>
      </c>
      <c r="C97">
        <v>0</v>
      </c>
      <c r="D97">
        <v>2</v>
      </c>
      <c r="E97">
        <v>2</v>
      </c>
      <c r="F97">
        <v>0</v>
      </c>
      <c r="G97">
        <v>1</v>
      </c>
      <c r="H97">
        <v>2</v>
      </c>
      <c r="I97">
        <v>2</v>
      </c>
      <c r="J97">
        <v>0</v>
      </c>
      <c r="K97">
        <v>0</v>
      </c>
      <c r="L97">
        <v>1</v>
      </c>
      <c r="M97">
        <v>0</v>
      </c>
      <c r="N97">
        <v>0</v>
      </c>
      <c r="O97">
        <v>0</v>
      </c>
      <c r="P97">
        <v>2</v>
      </c>
      <c r="Q97">
        <v>1</v>
      </c>
      <c r="R97">
        <v>0</v>
      </c>
      <c r="S97">
        <v>2</v>
      </c>
      <c r="T97">
        <v>0</v>
      </c>
      <c r="U97">
        <v>1</v>
      </c>
      <c r="V97">
        <v>0</v>
      </c>
      <c r="W97">
        <v>1</v>
      </c>
      <c r="X97">
        <v>0</v>
      </c>
      <c r="Y97">
        <v>0</v>
      </c>
      <c r="Z97">
        <v>3</v>
      </c>
      <c r="AA97">
        <v>2</v>
      </c>
      <c r="AB97">
        <v>4</v>
      </c>
      <c r="AC97">
        <v>3</v>
      </c>
      <c r="AD97">
        <v>0</v>
      </c>
      <c r="AE97">
        <v>0</v>
      </c>
      <c r="AF97">
        <v>0</v>
      </c>
      <c r="AG97">
        <v>3</v>
      </c>
      <c r="AH97">
        <v>0</v>
      </c>
      <c r="AI97">
        <v>0</v>
      </c>
      <c r="AJ97">
        <v>0</v>
      </c>
      <c r="AK97">
        <v>2</v>
      </c>
      <c r="AL97">
        <v>0</v>
      </c>
      <c r="AM97">
        <v>2</v>
      </c>
      <c r="AN97">
        <v>0</v>
      </c>
      <c r="AO97">
        <v>36</v>
      </c>
    </row>
    <row r="98" spans="1:41" x14ac:dyDescent="0.25">
      <c r="A98" t="s">
        <v>137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1</v>
      </c>
      <c r="I98">
        <v>0</v>
      </c>
      <c r="J98">
        <v>1</v>
      </c>
      <c r="K98">
        <v>0</v>
      </c>
      <c r="L98">
        <v>1</v>
      </c>
      <c r="M98">
        <v>0</v>
      </c>
      <c r="N98">
        <v>0</v>
      </c>
      <c r="O98">
        <v>0</v>
      </c>
      <c r="P98">
        <v>1</v>
      </c>
      <c r="Q98">
        <v>0</v>
      </c>
      <c r="R98">
        <v>0</v>
      </c>
      <c r="S98">
        <v>0</v>
      </c>
      <c r="T98">
        <v>1</v>
      </c>
      <c r="U98">
        <v>1</v>
      </c>
      <c r="V98">
        <v>1</v>
      </c>
      <c r="W98">
        <v>0</v>
      </c>
      <c r="X98">
        <v>0</v>
      </c>
      <c r="Y98">
        <v>0</v>
      </c>
      <c r="Z98">
        <v>0</v>
      </c>
      <c r="AA98">
        <v>0</v>
      </c>
      <c r="AB98">
        <v>1</v>
      </c>
      <c r="AC98">
        <v>1</v>
      </c>
      <c r="AD98">
        <v>0</v>
      </c>
      <c r="AE98">
        <v>0</v>
      </c>
      <c r="AF98">
        <v>0</v>
      </c>
      <c r="AG98">
        <v>1</v>
      </c>
      <c r="AH98">
        <v>0</v>
      </c>
      <c r="AI98">
        <v>0</v>
      </c>
      <c r="AJ98">
        <v>0</v>
      </c>
      <c r="AK98">
        <v>1</v>
      </c>
      <c r="AL98">
        <v>0</v>
      </c>
      <c r="AM98">
        <v>0</v>
      </c>
      <c r="AN98">
        <v>0</v>
      </c>
      <c r="AO98">
        <v>11</v>
      </c>
    </row>
    <row r="99" spans="1:41" x14ac:dyDescent="0.25">
      <c r="A99" t="s">
        <v>138</v>
      </c>
      <c r="B99">
        <v>0</v>
      </c>
      <c r="C99">
        <v>0</v>
      </c>
      <c r="D99">
        <v>8</v>
      </c>
      <c r="E99">
        <v>8</v>
      </c>
      <c r="F99">
        <v>0</v>
      </c>
      <c r="G99">
        <v>5</v>
      </c>
      <c r="H99">
        <v>6</v>
      </c>
      <c r="I99">
        <v>7</v>
      </c>
      <c r="J99">
        <v>3</v>
      </c>
      <c r="K99">
        <v>5</v>
      </c>
      <c r="L99">
        <v>2</v>
      </c>
      <c r="M99">
        <v>0</v>
      </c>
      <c r="N99">
        <v>2</v>
      </c>
      <c r="O99">
        <v>0</v>
      </c>
      <c r="P99">
        <v>31</v>
      </c>
      <c r="Q99">
        <v>32</v>
      </c>
      <c r="R99">
        <v>4</v>
      </c>
      <c r="S99">
        <v>3</v>
      </c>
      <c r="T99">
        <v>4</v>
      </c>
      <c r="U99">
        <v>5</v>
      </c>
      <c r="V99">
        <v>5</v>
      </c>
      <c r="W99">
        <v>0</v>
      </c>
      <c r="X99">
        <v>1</v>
      </c>
      <c r="Y99">
        <v>1</v>
      </c>
      <c r="Z99">
        <v>5</v>
      </c>
      <c r="AA99">
        <v>0</v>
      </c>
      <c r="AB99">
        <v>5</v>
      </c>
      <c r="AC99">
        <v>3</v>
      </c>
      <c r="AD99">
        <v>1</v>
      </c>
      <c r="AE99">
        <v>4</v>
      </c>
      <c r="AF99">
        <v>6</v>
      </c>
      <c r="AG99">
        <v>5</v>
      </c>
      <c r="AH99">
        <v>10</v>
      </c>
      <c r="AI99">
        <v>9</v>
      </c>
      <c r="AJ99">
        <v>5</v>
      </c>
      <c r="AK99">
        <v>11</v>
      </c>
      <c r="AL99">
        <v>3</v>
      </c>
      <c r="AM99">
        <v>30</v>
      </c>
      <c r="AN99">
        <v>0</v>
      </c>
      <c r="AO99">
        <v>229</v>
      </c>
    </row>
    <row r="100" spans="1:41" x14ac:dyDescent="0.25">
      <c r="A100" t="s">
        <v>139</v>
      </c>
      <c r="B100">
        <v>0</v>
      </c>
      <c r="C100">
        <v>0</v>
      </c>
      <c r="D100">
        <v>1</v>
      </c>
      <c r="E100">
        <v>0</v>
      </c>
      <c r="F100">
        <v>0</v>
      </c>
      <c r="G100">
        <v>0</v>
      </c>
      <c r="H100">
        <v>1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1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3</v>
      </c>
      <c r="AN100">
        <v>0</v>
      </c>
      <c r="AO100">
        <v>6</v>
      </c>
    </row>
    <row r="101" spans="1:41" x14ac:dyDescent="0.25">
      <c r="A101" t="s">
        <v>140</v>
      </c>
      <c r="B101">
        <v>0</v>
      </c>
      <c r="C101">
        <v>0</v>
      </c>
      <c r="D101">
        <v>6</v>
      </c>
      <c r="E101">
        <v>4</v>
      </c>
      <c r="F101">
        <v>2</v>
      </c>
      <c r="G101">
        <v>1</v>
      </c>
      <c r="H101">
        <v>1</v>
      </c>
      <c r="I101">
        <v>3</v>
      </c>
      <c r="J101">
        <v>2</v>
      </c>
      <c r="K101">
        <v>3</v>
      </c>
      <c r="L101">
        <v>3</v>
      </c>
      <c r="M101">
        <v>1</v>
      </c>
      <c r="N101">
        <v>1</v>
      </c>
      <c r="O101">
        <v>0</v>
      </c>
      <c r="P101">
        <v>32</v>
      </c>
      <c r="Q101">
        <v>14</v>
      </c>
      <c r="R101">
        <v>3</v>
      </c>
      <c r="S101">
        <v>1</v>
      </c>
      <c r="T101">
        <v>2</v>
      </c>
      <c r="U101">
        <v>2</v>
      </c>
      <c r="V101">
        <v>3</v>
      </c>
      <c r="W101">
        <v>0</v>
      </c>
      <c r="X101">
        <v>0</v>
      </c>
      <c r="Y101">
        <v>0</v>
      </c>
      <c r="Z101">
        <v>4</v>
      </c>
      <c r="AA101">
        <v>3</v>
      </c>
      <c r="AB101">
        <v>0</v>
      </c>
      <c r="AC101">
        <v>4</v>
      </c>
      <c r="AD101">
        <v>1</v>
      </c>
      <c r="AE101">
        <v>1</v>
      </c>
      <c r="AF101">
        <v>2</v>
      </c>
      <c r="AG101">
        <v>4</v>
      </c>
      <c r="AH101">
        <v>5</v>
      </c>
      <c r="AI101">
        <v>3</v>
      </c>
      <c r="AJ101">
        <v>3</v>
      </c>
      <c r="AK101">
        <v>3</v>
      </c>
      <c r="AL101">
        <v>2</v>
      </c>
      <c r="AM101">
        <v>10</v>
      </c>
      <c r="AN101">
        <v>0</v>
      </c>
      <c r="AO101">
        <v>129</v>
      </c>
    </row>
    <row r="102" spans="1:41" x14ac:dyDescent="0.25">
      <c r="A102" t="s">
        <v>141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1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1</v>
      </c>
    </row>
    <row r="103" spans="1:41" x14ac:dyDescent="0.25">
      <c r="A103" t="s">
        <v>142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2</v>
      </c>
      <c r="M103">
        <v>0</v>
      </c>
      <c r="N103">
        <v>0</v>
      </c>
      <c r="O103">
        <v>0</v>
      </c>
      <c r="P103">
        <v>1</v>
      </c>
      <c r="Q103">
        <v>0</v>
      </c>
      <c r="R103">
        <v>0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1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1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6</v>
      </c>
    </row>
    <row r="104" spans="1:41" x14ac:dyDescent="0.25">
      <c r="A104" t="s">
        <v>143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2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2</v>
      </c>
    </row>
    <row r="105" spans="1:41" x14ac:dyDescent="0.25">
      <c r="A105" t="s">
        <v>144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1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1</v>
      </c>
    </row>
    <row r="106" spans="1:41" x14ac:dyDescent="0.25">
      <c r="A106" t="s">
        <v>145</v>
      </c>
      <c r="B106">
        <v>0</v>
      </c>
      <c r="C106">
        <v>0</v>
      </c>
      <c r="D106">
        <v>3</v>
      </c>
      <c r="E106">
        <v>0</v>
      </c>
      <c r="F106">
        <v>0</v>
      </c>
      <c r="G106">
        <v>2</v>
      </c>
      <c r="H106">
        <v>10</v>
      </c>
      <c r="I106">
        <v>0</v>
      </c>
      <c r="J106">
        <v>0</v>
      </c>
      <c r="K106">
        <v>3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2</v>
      </c>
      <c r="Y106">
        <v>0</v>
      </c>
      <c r="Z106">
        <v>5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4</v>
      </c>
      <c r="AK106">
        <v>0</v>
      </c>
      <c r="AL106">
        <v>2</v>
      </c>
      <c r="AM106">
        <v>0</v>
      </c>
      <c r="AN106">
        <v>0</v>
      </c>
      <c r="AO106">
        <v>31</v>
      </c>
    </row>
    <row r="107" spans="1:41" x14ac:dyDescent="0.25">
      <c r="A107" t="s">
        <v>146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4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4</v>
      </c>
    </row>
    <row r="108" spans="1:41" x14ac:dyDescent="0.25">
      <c r="A108" t="s">
        <v>147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1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1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2</v>
      </c>
    </row>
    <row r="109" spans="1:41" x14ac:dyDescent="0.25">
      <c r="A109" t="s">
        <v>148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1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1</v>
      </c>
    </row>
    <row r="110" spans="1:41" x14ac:dyDescent="0.25">
      <c r="A110" t="s">
        <v>149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1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1</v>
      </c>
    </row>
    <row r="111" spans="1:41" x14ac:dyDescent="0.25">
      <c r="A111" t="s">
        <v>150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1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1</v>
      </c>
    </row>
    <row r="112" spans="1:41" x14ac:dyDescent="0.25">
      <c r="A112" t="s">
        <v>151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1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1</v>
      </c>
    </row>
    <row r="113" spans="1:41" x14ac:dyDescent="0.25">
      <c r="A113" t="s">
        <v>152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1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1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1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3</v>
      </c>
    </row>
    <row r="114" spans="1:41" x14ac:dyDescent="0.25">
      <c r="A114" t="s">
        <v>153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1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1</v>
      </c>
    </row>
    <row r="115" spans="1:41" x14ac:dyDescent="0.25">
      <c r="A115" t="s">
        <v>154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1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1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2</v>
      </c>
    </row>
    <row r="116" spans="1:41" x14ac:dyDescent="0.25">
      <c r="A116" t="s">
        <v>155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1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1</v>
      </c>
    </row>
    <row r="117" spans="1:41" x14ac:dyDescent="0.25">
      <c r="A117" t="s">
        <v>156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1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1</v>
      </c>
    </row>
    <row r="118" spans="1:41" x14ac:dyDescent="0.25">
      <c r="A118" t="s">
        <v>157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1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1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2</v>
      </c>
    </row>
    <row r="119" spans="1:41" x14ac:dyDescent="0.25">
      <c r="A119" t="s">
        <v>158</v>
      </c>
      <c r="B119">
        <v>0</v>
      </c>
      <c r="C119">
        <v>0</v>
      </c>
      <c r="D119">
        <v>0</v>
      </c>
      <c r="E119">
        <v>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1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1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3</v>
      </c>
    </row>
    <row r="120" spans="1:41" x14ac:dyDescent="0.25">
      <c r="A120" t="s">
        <v>159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1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1</v>
      </c>
    </row>
    <row r="121" spans="1:41" x14ac:dyDescent="0.25">
      <c r="A121" t="s">
        <v>160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1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1</v>
      </c>
    </row>
    <row r="122" spans="1:41" x14ac:dyDescent="0.25">
      <c r="A122" t="s">
        <v>161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1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1</v>
      </c>
    </row>
    <row r="123" spans="1:41" x14ac:dyDescent="0.25">
      <c r="A123" t="s">
        <v>162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1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1</v>
      </c>
    </row>
    <row r="124" spans="1:41" x14ac:dyDescent="0.25">
      <c r="A124" t="s">
        <v>163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1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1</v>
      </c>
    </row>
    <row r="125" spans="1:41" x14ac:dyDescent="0.25">
      <c r="A125" t="s">
        <v>164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1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1</v>
      </c>
    </row>
    <row r="126" spans="1:41" x14ac:dyDescent="0.25">
      <c r="A126" t="s">
        <v>165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1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1</v>
      </c>
    </row>
    <row r="127" spans="1:41" x14ac:dyDescent="0.25">
      <c r="A127" t="s">
        <v>166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1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1</v>
      </c>
    </row>
    <row r="128" spans="1:41" x14ac:dyDescent="0.25">
      <c r="A128" t="s">
        <v>167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1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1</v>
      </c>
    </row>
    <row r="129" spans="1:41" x14ac:dyDescent="0.25">
      <c r="A129" t="s">
        <v>168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1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1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2</v>
      </c>
    </row>
    <row r="130" spans="1:41" x14ac:dyDescent="0.25">
      <c r="A130" t="s">
        <v>169</v>
      </c>
      <c r="B130">
        <v>0</v>
      </c>
      <c r="C130">
        <v>0</v>
      </c>
      <c r="D130">
        <v>0</v>
      </c>
      <c r="E130">
        <v>2</v>
      </c>
      <c r="F130">
        <v>0</v>
      </c>
      <c r="G130">
        <v>2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1</v>
      </c>
      <c r="R130">
        <v>0</v>
      </c>
      <c r="S130">
        <v>0</v>
      </c>
      <c r="T130">
        <v>0</v>
      </c>
      <c r="U130">
        <v>27</v>
      </c>
      <c r="V130">
        <v>0</v>
      </c>
      <c r="W130">
        <v>16</v>
      </c>
      <c r="X130">
        <v>0</v>
      </c>
      <c r="Y130">
        <v>0</v>
      </c>
      <c r="Z130">
        <v>0</v>
      </c>
      <c r="AA130">
        <v>0</v>
      </c>
      <c r="AB130">
        <v>1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49</v>
      </c>
    </row>
    <row r="131" spans="1:41" x14ac:dyDescent="0.25">
      <c r="A131" t="s">
        <v>170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1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1</v>
      </c>
    </row>
    <row r="132" spans="1:41" x14ac:dyDescent="0.25">
      <c r="A132" t="s">
        <v>171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1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2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3</v>
      </c>
    </row>
    <row r="133" spans="1:41" x14ac:dyDescent="0.25">
      <c r="A133" t="s">
        <v>172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4</v>
      </c>
      <c r="V133">
        <v>0</v>
      </c>
      <c r="W133">
        <v>1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5</v>
      </c>
    </row>
    <row r="134" spans="1:41" x14ac:dyDescent="0.25">
      <c r="A134" t="s">
        <v>173</v>
      </c>
      <c r="B134">
        <v>0</v>
      </c>
      <c r="C134">
        <v>0</v>
      </c>
      <c r="D134">
        <v>0</v>
      </c>
      <c r="E134">
        <v>3</v>
      </c>
      <c r="F134">
        <v>0</v>
      </c>
      <c r="G134">
        <v>4</v>
      </c>
      <c r="H134">
        <v>0</v>
      </c>
      <c r="I134">
        <v>0</v>
      </c>
      <c r="J134">
        <v>0</v>
      </c>
      <c r="K134">
        <v>0</v>
      </c>
      <c r="L134">
        <v>1</v>
      </c>
      <c r="M134">
        <v>0</v>
      </c>
      <c r="N134">
        <v>0</v>
      </c>
      <c r="O134">
        <v>0</v>
      </c>
      <c r="P134">
        <v>0</v>
      </c>
      <c r="Q134">
        <v>6</v>
      </c>
      <c r="R134">
        <v>0</v>
      </c>
      <c r="S134">
        <v>0</v>
      </c>
      <c r="T134">
        <v>0</v>
      </c>
      <c r="U134">
        <v>17</v>
      </c>
      <c r="V134">
        <v>0</v>
      </c>
      <c r="W134">
        <v>10</v>
      </c>
      <c r="X134">
        <v>0</v>
      </c>
      <c r="Y134">
        <v>0</v>
      </c>
      <c r="Z134">
        <v>0</v>
      </c>
      <c r="AA134">
        <v>0</v>
      </c>
      <c r="AB134">
        <v>20</v>
      </c>
      <c r="AC134">
        <v>1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62</v>
      </c>
    </row>
    <row r="135" spans="1:41" x14ac:dyDescent="0.25">
      <c r="A135" t="s">
        <v>174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1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1</v>
      </c>
    </row>
    <row r="136" spans="1:41" x14ac:dyDescent="0.25">
      <c r="A136" t="s">
        <v>175</v>
      </c>
      <c r="B136">
        <v>0</v>
      </c>
      <c r="C136">
        <v>0</v>
      </c>
      <c r="D136">
        <v>4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2</v>
      </c>
      <c r="Y136">
        <v>0</v>
      </c>
      <c r="Z136">
        <v>1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7</v>
      </c>
    </row>
    <row r="137" spans="1:41" x14ac:dyDescent="0.25">
      <c r="A137" t="s">
        <v>176</v>
      </c>
      <c r="B137">
        <v>0</v>
      </c>
      <c r="C137">
        <v>0</v>
      </c>
      <c r="D137">
        <v>0</v>
      </c>
      <c r="E137">
        <v>2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1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1</v>
      </c>
      <c r="V137">
        <v>1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1</v>
      </c>
      <c r="AM137">
        <v>0</v>
      </c>
      <c r="AN137">
        <v>0</v>
      </c>
      <c r="AO137">
        <v>6</v>
      </c>
    </row>
    <row r="138" spans="1:41" x14ac:dyDescent="0.25">
      <c r="A138" t="s">
        <v>177</v>
      </c>
      <c r="B138">
        <v>0</v>
      </c>
      <c r="C138">
        <v>0</v>
      </c>
      <c r="D138">
        <v>0</v>
      </c>
      <c r="E138">
        <v>1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1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2</v>
      </c>
    </row>
    <row r="139" spans="1:41" x14ac:dyDescent="0.25">
      <c r="A139" t="s">
        <v>178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8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8</v>
      </c>
    </row>
    <row r="140" spans="1:41" x14ac:dyDescent="0.25">
      <c r="A140" t="s">
        <v>179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6</v>
      </c>
      <c r="L140">
        <v>0</v>
      </c>
      <c r="M140">
        <v>0</v>
      </c>
      <c r="N140">
        <v>1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4</v>
      </c>
      <c r="W140">
        <v>0</v>
      </c>
      <c r="X140">
        <v>0</v>
      </c>
      <c r="Y140">
        <v>0</v>
      </c>
      <c r="Z140">
        <v>3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14</v>
      </c>
    </row>
    <row r="141" spans="1:41" x14ac:dyDescent="0.25">
      <c r="A141" t="s">
        <v>180</v>
      </c>
      <c r="B141">
        <v>0</v>
      </c>
      <c r="C141">
        <v>0</v>
      </c>
      <c r="D141">
        <v>0</v>
      </c>
      <c r="E141">
        <v>1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1</v>
      </c>
    </row>
    <row r="142" spans="1:41" x14ac:dyDescent="0.25">
      <c r="A142" t="s">
        <v>181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1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1</v>
      </c>
    </row>
    <row r="143" spans="1:41" x14ac:dyDescent="0.25">
      <c r="A143" t="s">
        <v>182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2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2</v>
      </c>
    </row>
    <row r="144" spans="1:41" x14ac:dyDescent="0.25">
      <c r="A144" t="s">
        <v>183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1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1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2</v>
      </c>
    </row>
    <row r="145" spans="1:41" x14ac:dyDescent="0.25">
      <c r="A145" t="s">
        <v>184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1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1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2</v>
      </c>
    </row>
    <row r="146" spans="1:41" x14ac:dyDescent="0.25">
      <c r="A146" t="s">
        <v>185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1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1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1</v>
      </c>
      <c r="AL146">
        <v>0</v>
      </c>
      <c r="AM146">
        <v>0</v>
      </c>
      <c r="AN146">
        <v>0</v>
      </c>
      <c r="AO146">
        <v>3</v>
      </c>
    </row>
    <row r="147" spans="1:41" x14ac:dyDescent="0.25">
      <c r="A147" t="s">
        <v>186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1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1</v>
      </c>
    </row>
    <row r="148" spans="1:41" x14ac:dyDescent="0.25">
      <c r="A148" t="s">
        <v>187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1</v>
      </c>
      <c r="Y148">
        <v>0</v>
      </c>
      <c r="Z148">
        <v>1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2</v>
      </c>
    </row>
    <row r="149" spans="1:41" x14ac:dyDescent="0.25">
      <c r="A149" t="s">
        <v>188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1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1</v>
      </c>
    </row>
    <row r="150" spans="1:41" x14ac:dyDescent="0.25">
      <c r="A150" t="s">
        <v>189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1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1</v>
      </c>
      <c r="AC150">
        <v>1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1</v>
      </c>
      <c r="AL150">
        <v>1</v>
      </c>
      <c r="AM150">
        <v>0</v>
      </c>
      <c r="AN150">
        <v>0</v>
      </c>
      <c r="AO150">
        <v>5</v>
      </c>
    </row>
    <row r="151" spans="1:41" x14ac:dyDescent="0.25">
      <c r="A151" t="s">
        <v>190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1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1</v>
      </c>
    </row>
    <row r="152" spans="1:41" x14ac:dyDescent="0.25">
      <c r="A152" t="s">
        <v>191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1</v>
      </c>
      <c r="AC152">
        <v>1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2</v>
      </c>
    </row>
    <row r="153" spans="1:41" x14ac:dyDescent="0.25">
      <c r="A153" t="s">
        <v>192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1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1</v>
      </c>
    </row>
    <row r="154" spans="1:41" x14ac:dyDescent="0.25">
      <c r="A154" t="s">
        <v>193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1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1</v>
      </c>
    </row>
    <row r="155" spans="1:41" x14ac:dyDescent="0.25">
      <c r="A155" t="s">
        <v>194</v>
      </c>
      <c r="B155">
        <v>0</v>
      </c>
      <c r="C155">
        <v>0</v>
      </c>
      <c r="D155">
        <v>1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1</v>
      </c>
    </row>
    <row r="156" spans="1:41" x14ac:dyDescent="0.25">
      <c r="A156" t="s">
        <v>195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1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1</v>
      </c>
    </row>
    <row r="157" spans="1:41" x14ac:dyDescent="0.25">
      <c r="A157" t="s">
        <v>196</v>
      </c>
      <c r="B157">
        <v>0</v>
      </c>
      <c r="C157">
        <v>0</v>
      </c>
      <c r="D157">
        <v>2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1</v>
      </c>
      <c r="L157">
        <v>0</v>
      </c>
      <c r="M157">
        <v>0</v>
      </c>
      <c r="N157">
        <v>2</v>
      </c>
      <c r="O157">
        <v>0</v>
      </c>
      <c r="P157">
        <v>0</v>
      </c>
      <c r="Q157">
        <v>1</v>
      </c>
      <c r="R157">
        <v>1</v>
      </c>
      <c r="S157">
        <v>0</v>
      </c>
      <c r="T157">
        <v>0</v>
      </c>
      <c r="U157">
        <v>1</v>
      </c>
      <c r="V157">
        <v>0</v>
      </c>
      <c r="W157">
        <v>0</v>
      </c>
      <c r="X157">
        <v>2</v>
      </c>
      <c r="Y157">
        <v>0</v>
      </c>
      <c r="Z157">
        <v>3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1</v>
      </c>
      <c r="AJ157">
        <v>0</v>
      </c>
      <c r="AK157">
        <v>2</v>
      </c>
      <c r="AL157">
        <v>0</v>
      </c>
      <c r="AM157">
        <v>0</v>
      </c>
      <c r="AN157">
        <v>0</v>
      </c>
      <c r="AO157">
        <v>16</v>
      </c>
    </row>
    <row r="158" spans="1:41" x14ac:dyDescent="0.25">
      <c r="A158" t="s">
        <v>197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1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1</v>
      </c>
    </row>
    <row r="159" spans="1:41" x14ac:dyDescent="0.25">
      <c r="A159" t="s">
        <v>198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1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1</v>
      </c>
    </row>
    <row r="160" spans="1:41" x14ac:dyDescent="0.25">
      <c r="A160" t="s">
        <v>199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2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2</v>
      </c>
      <c r="U160">
        <v>3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1</v>
      </c>
      <c r="AB160">
        <v>1</v>
      </c>
      <c r="AC160">
        <v>1</v>
      </c>
      <c r="AD160">
        <v>0</v>
      </c>
      <c r="AE160">
        <v>0</v>
      </c>
      <c r="AF160">
        <v>0</v>
      </c>
      <c r="AG160">
        <v>1</v>
      </c>
      <c r="AH160">
        <v>0</v>
      </c>
      <c r="AI160">
        <v>0</v>
      </c>
      <c r="AJ160">
        <v>0</v>
      </c>
      <c r="AK160">
        <v>1</v>
      </c>
      <c r="AL160">
        <v>1</v>
      </c>
      <c r="AM160">
        <v>0</v>
      </c>
      <c r="AN160">
        <v>0</v>
      </c>
      <c r="AO160">
        <v>13</v>
      </c>
    </row>
    <row r="161" spans="1:41" x14ac:dyDescent="0.25">
      <c r="A161" t="s">
        <v>200</v>
      </c>
      <c r="B161">
        <v>0</v>
      </c>
      <c r="C161">
        <v>0</v>
      </c>
      <c r="D161">
        <v>1</v>
      </c>
      <c r="E161">
        <v>2</v>
      </c>
      <c r="F161">
        <v>0</v>
      </c>
      <c r="G161">
        <v>85</v>
      </c>
      <c r="H161">
        <v>1</v>
      </c>
      <c r="I161">
        <v>0</v>
      </c>
      <c r="J161">
        <v>0</v>
      </c>
      <c r="K161">
        <v>0</v>
      </c>
      <c r="L161">
        <v>4</v>
      </c>
      <c r="M161">
        <v>0</v>
      </c>
      <c r="N161">
        <v>0</v>
      </c>
      <c r="O161">
        <v>2</v>
      </c>
      <c r="P161">
        <v>1</v>
      </c>
      <c r="Q161">
        <v>0</v>
      </c>
      <c r="R161">
        <v>0</v>
      </c>
      <c r="S161">
        <v>3</v>
      </c>
      <c r="T161">
        <v>0</v>
      </c>
      <c r="U161">
        <v>4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1</v>
      </c>
      <c r="AC161">
        <v>15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119</v>
      </c>
    </row>
    <row r="162" spans="1:41" x14ac:dyDescent="0.25">
      <c r="A162" t="s">
        <v>201</v>
      </c>
      <c r="B162">
        <v>0</v>
      </c>
      <c r="C162">
        <v>0</v>
      </c>
      <c r="D162">
        <v>0</v>
      </c>
      <c r="E162">
        <v>3</v>
      </c>
      <c r="F162">
        <v>0</v>
      </c>
      <c r="G162">
        <v>3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1</v>
      </c>
      <c r="O162">
        <v>0</v>
      </c>
      <c r="P162">
        <v>0</v>
      </c>
      <c r="Q162">
        <v>0</v>
      </c>
      <c r="R162">
        <v>0</v>
      </c>
      <c r="S162">
        <v>1</v>
      </c>
      <c r="T162">
        <v>0</v>
      </c>
      <c r="U162">
        <v>2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1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11</v>
      </c>
    </row>
    <row r="163" spans="1:41" x14ac:dyDescent="0.25">
      <c r="A163" t="s">
        <v>202</v>
      </c>
      <c r="B163">
        <v>0</v>
      </c>
      <c r="C163">
        <v>0</v>
      </c>
      <c r="D163">
        <v>3</v>
      </c>
      <c r="E163">
        <v>8</v>
      </c>
      <c r="F163">
        <v>0</v>
      </c>
      <c r="G163">
        <v>7</v>
      </c>
      <c r="H163">
        <v>0</v>
      </c>
      <c r="I163">
        <v>0</v>
      </c>
      <c r="J163">
        <v>1</v>
      </c>
      <c r="K163">
        <v>3</v>
      </c>
      <c r="L163">
        <v>2</v>
      </c>
      <c r="M163">
        <v>0</v>
      </c>
      <c r="N163">
        <v>1</v>
      </c>
      <c r="O163">
        <v>1</v>
      </c>
      <c r="P163">
        <v>0</v>
      </c>
      <c r="Q163">
        <v>1</v>
      </c>
      <c r="R163">
        <v>0</v>
      </c>
      <c r="S163">
        <v>1</v>
      </c>
      <c r="T163">
        <v>0</v>
      </c>
      <c r="U163">
        <v>3</v>
      </c>
      <c r="V163">
        <v>1</v>
      </c>
      <c r="W163">
        <v>4</v>
      </c>
      <c r="X163">
        <v>2</v>
      </c>
      <c r="Y163">
        <v>0</v>
      </c>
      <c r="Z163">
        <v>3</v>
      </c>
      <c r="AA163">
        <v>0</v>
      </c>
      <c r="AB163">
        <v>4</v>
      </c>
      <c r="AC163">
        <v>1</v>
      </c>
      <c r="AD163">
        <v>0</v>
      </c>
      <c r="AE163">
        <v>0</v>
      </c>
      <c r="AF163">
        <v>0</v>
      </c>
      <c r="AG163">
        <v>3</v>
      </c>
      <c r="AH163">
        <v>0</v>
      </c>
      <c r="AI163">
        <v>0</v>
      </c>
      <c r="AJ163">
        <v>0</v>
      </c>
      <c r="AK163">
        <v>2</v>
      </c>
      <c r="AL163">
        <v>0</v>
      </c>
      <c r="AM163">
        <v>0</v>
      </c>
      <c r="AN163">
        <v>0</v>
      </c>
      <c r="AO163">
        <v>51</v>
      </c>
    </row>
    <row r="164" spans="1:41" x14ac:dyDescent="0.25">
      <c r="A164" t="s">
        <v>203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1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1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2</v>
      </c>
    </row>
    <row r="165" spans="1:41" x14ac:dyDescent="0.25">
      <c r="A165" t="s">
        <v>204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1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1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2</v>
      </c>
    </row>
    <row r="166" spans="1:41" x14ac:dyDescent="0.25">
      <c r="A166" t="s">
        <v>205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1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1</v>
      </c>
    </row>
    <row r="167" spans="1:41" x14ac:dyDescent="0.25">
      <c r="A167" t="s">
        <v>206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1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1</v>
      </c>
    </row>
    <row r="168" spans="1:41" x14ac:dyDescent="0.25">
      <c r="A168" t="s">
        <v>207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1</v>
      </c>
      <c r="AC168">
        <v>2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3</v>
      </c>
    </row>
    <row r="169" spans="1:41" x14ac:dyDescent="0.25">
      <c r="A169" t="s">
        <v>208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1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1</v>
      </c>
    </row>
    <row r="170" spans="1:41" x14ac:dyDescent="0.25">
      <c r="A170" t="s">
        <v>209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1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1</v>
      </c>
    </row>
    <row r="171" spans="1:41" x14ac:dyDescent="0.25">
      <c r="A171" t="s">
        <v>210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1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1</v>
      </c>
    </row>
    <row r="172" spans="1:41" x14ac:dyDescent="0.25">
      <c r="A172" t="s">
        <v>211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3</v>
      </c>
      <c r="H172">
        <v>0</v>
      </c>
      <c r="I172">
        <v>0</v>
      </c>
      <c r="J172">
        <v>0</v>
      </c>
      <c r="K172">
        <v>0</v>
      </c>
      <c r="L172">
        <v>2</v>
      </c>
      <c r="M172">
        <v>0</v>
      </c>
      <c r="N172">
        <v>1</v>
      </c>
      <c r="O172">
        <v>0</v>
      </c>
      <c r="P172">
        <v>0</v>
      </c>
      <c r="Q172">
        <v>9</v>
      </c>
      <c r="R172">
        <v>2</v>
      </c>
      <c r="S172">
        <v>0</v>
      </c>
      <c r="T172">
        <v>0</v>
      </c>
      <c r="U172">
        <v>1</v>
      </c>
      <c r="V172">
        <v>0</v>
      </c>
      <c r="W172">
        <v>4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9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1</v>
      </c>
      <c r="AL172">
        <v>0</v>
      </c>
      <c r="AM172">
        <v>0</v>
      </c>
      <c r="AN172">
        <v>0</v>
      </c>
      <c r="AO172">
        <v>32</v>
      </c>
    </row>
    <row r="173" spans="1:41" x14ac:dyDescent="0.25">
      <c r="A173" t="s">
        <v>212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1</v>
      </c>
      <c r="S173">
        <v>0</v>
      </c>
      <c r="T173">
        <v>0</v>
      </c>
      <c r="U173">
        <v>0</v>
      </c>
      <c r="V173">
        <v>0</v>
      </c>
      <c r="W173">
        <v>1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1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1</v>
      </c>
      <c r="AL173">
        <v>0</v>
      </c>
      <c r="AM173">
        <v>0</v>
      </c>
      <c r="AN173">
        <v>0</v>
      </c>
      <c r="AO173">
        <v>4</v>
      </c>
    </row>
    <row r="174" spans="1:41" x14ac:dyDescent="0.25">
      <c r="A174" t="s">
        <v>213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1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1</v>
      </c>
    </row>
    <row r="175" spans="1:41" x14ac:dyDescent="0.25">
      <c r="A175" t="s">
        <v>214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1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4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5</v>
      </c>
    </row>
    <row r="176" spans="1:41" x14ac:dyDescent="0.25">
      <c r="A176" t="s">
        <v>215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1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1</v>
      </c>
    </row>
    <row r="177" spans="1:41" x14ac:dyDescent="0.25">
      <c r="A177" t="s">
        <v>216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1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1</v>
      </c>
      <c r="AJ177">
        <v>0</v>
      </c>
      <c r="AK177">
        <v>1</v>
      </c>
      <c r="AL177">
        <v>0</v>
      </c>
      <c r="AM177">
        <v>0</v>
      </c>
      <c r="AN177">
        <v>0</v>
      </c>
      <c r="AO177">
        <v>3</v>
      </c>
    </row>
    <row r="178" spans="1:41" x14ac:dyDescent="0.25">
      <c r="A178" t="s">
        <v>217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1</v>
      </c>
      <c r="H178">
        <v>0</v>
      </c>
      <c r="I178">
        <v>0</v>
      </c>
      <c r="J178">
        <v>0</v>
      </c>
      <c r="K178">
        <v>0</v>
      </c>
      <c r="L178">
        <v>2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1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4</v>
      </c>
    </row>
    <row r="179" spans="1:41" x14ac:dyDescent="0.25">
      <c r="A179" t="s">
        <v>218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1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1</v>
      </c>
    </row>
    <row r="180" spans="1:41" x14ac:dyDescent="0.25">
      <c r="A180" t="s">
        <v>219</v>
      </c>
      <c r="B180">
        <v>0</v>
      </c>
      <c r="C180">
        <v>0</v>
      </c>
      <c r="D180">
        <v>2</v>
      </c>
      <c r="E180">
        <v>0</v>
      </c>
      <c r="F180">
        <v>0</v>
      </c>
      <c r="G180">
        <v>1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3</v>
      </c>
    </row>
    <row r="181" spans="1:41" x14ac:dyDescent="0.25">
      <c r="A181" t="s">
        <v>220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1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1</v>
      </c>
    </row>
    <row r="182" spans="1:41" x14ac:dyDescent="0.25">
      <c r="A182" t="s">
        <v>221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1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1</v>
      </c>
    </row>
    <row r="183" spans="1:41" x14ac:dyDescent="0.25">
      <c r="A183" t="s">
        <v>222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1</v>
      </c>
      <c r="O183">
        <v>0</v>
      </c>
      <c r="P183">
        <v>0</v>
      </c>
      <c r="Q183">
        <v>0</v>
      </c>
      <c r="R183">
        <v>0</v>
      </c>
      <c r="S183">
        <v>1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1</v>
      </c>
      <c r="AL183">
        <v>0</v>
      </c>
      <c r="AM183">
        <v>0</v>
      </c>
      <c r="AN183">
        <v>0</v>
      </c>
      <c r="AO183">
        <v>3</v>
      </c>
    </row>
    <row r="184" spans="1:41" x14ac:dyDescent="0.25">
      <c r="A184" t="s">
        <v>223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1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1</v>
      </c>
    </row>
    <row r="185" spans="1:41" x14ac:dyDescent="0.25">
      <c r="A185" t="s">
        <v>224</v>
      </c>
      <c r="B185">
        <v>0</v>
      </c>
      <c r="C185">
        <v>0</v>
      </c>
      <c r="D185">
        <v>1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3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1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2</v>
      </c>
      <c r="AL185">
        <v>0</v>
      </c>
      <c r="AM185">
        <v>0</v>
      </c>
      <c r="AN185">
        <v>0</v>
      </c>
      <c r="AO185">
        <v>7</v>
      </c>
    </row>
    <row r="186" spans="1:41" x14ac:dyDescent="0.25">
      <c r="A186" t="s">
        <v>225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1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1</v>
      </c>
    </row>
    <row r="187" spans="1:41" x14ac:dyDescent="0.25">
      <c r="A187" t="s">
        <v>226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1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1</v>
      </c>
    </row>
    <row r="188" spans="1:41" x14ac:dyDescent="0.25">
      <c r="A188" t="s">
        <v>227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1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1</v>
      </c>
    </row>
    <row r="189" spans="1:41" x14ac:dyDescent="0.25">
      <c r="A189" t="s">
        <v>228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1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1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1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1</v>
      </c>
      <c r="AC189">
        <v>1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5</v>
      </c>
    </row>
    <row r="190" spans="1:41" x14ac:dyDescent="0.25">
      <c r="A190" t="s">
        <v>229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1</v>
      </c>
      <c r="H190">
        <v>0</v>
      </c>
      <c r="I190">
        <v>0</v>
      </c>
      <c r="J190">
        <v>0</v>
      </c>
      <c r="K190">
        <v>0</v>
      </c>
      <c r="L190">
        <v>1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1</v>
      </c>
      <c r="S190">
        <v>0</v>
      </c>
      <c r="T190">
        <v>0</v>
      </c>
      <c r="U190">
        <v>1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1</v>
      </c>
      <c r="AL190">
        <v>0</v>
      </c>
      <c r="AM190">
        <v>0</v>
      </c>
      <c r="AN190">
        <v>0</v>
      </c>
      <c r="AO190">
        <v>5</v>
      </c>
    </row>
    <row r="191" spans="1:41" x14ac:dyDescent="0.25">
      <c r="A191" t="s">
        <v>230</v>
      </c>
      <c r="B191">
        <v>0</v>
      </c>
      <c r="C191">
        <v>0</v>
      </c>
      <c r="D191">
        <v>0</v>
      </c>
      <c r="E191">
        <v>1</v>
      </c>
      <c r="F191">
        <v>0</v>
      </c>
      <c r="G191">
        <v>2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4</v>
      </c>
      <c r="Q191">
        <v>0</v>
      </c>
      <c r="R191">
        <v>0</v>
      </c>
      <c r="S191">
        <v>1</v>
      </c>
      <c r="T191">
        <v>0</v>
      </c>
      <c r="U191">
        <v>2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5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1</v>
      </c>
      <c r="AL191">
        <v>0</v>
      </c>
      <c r="AM191">
        <v>0</v>
      </c>
      <c r="AN191">
        <v>0</v>
      </c>
      <c r="AO191">
        <v>16</v>
      </c>
    </row>
    <row r="192" spans="1:41" x14ac:dyDescent="0.25">
      <c r="A192" t="s">
        <v>231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1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1</v>
      </c>
    </row>
    <row r="193" spans="1:41" x14ac:dyDescent="0.25">
      <c r="A193" t="s">
        <v>232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1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1</v>
      </c>
    </row>
    <row r="194" spans="1:41" x14ac:dyDescent="0.25">
      <c r="A194" t="s">
        <v>233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1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2</v>
      </c>
      <c r="AC194">
        <v>0</v>
      </c>
      <c r="AD194">
        <v>0</v>
      </c>
      <c r="AE194">
        <v>2</v>
      </c>
      <c r="AF194">
        <v>0</v>
      </c>
      <c r="AG194">
        <v>1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6</v>
      </c>
    </row>
    <row r="195" spans="1:41" x14ac:dyDescent="0.25">
      <c r="A195" t="s">
        <v>234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1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1</v>
      </c>
      <c r="AB195">
        <v>1</v>
      </c>
      <c r="AC195">
        <v>0</v>
      </c>
      <c r="AD195">
        <v>0</v>
      </c>
      <c r="AE195">
        <v>4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7</v>
      </c>
    </row>
    <row r="196" spans="1:41" x14ac:dyDescent="0.25">
      <c r="A196" t="s">
        <v>235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1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1</v>
      </c>
    </row>
    <row r="197" spans="1:41" x14ac:dyDescent="0.25">
      <c r="A197" t="s">
        <v>236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1</v>
      </c>
      <c r="AL197">
        <v>0</v>
      </c>
      <c r="AM197">
        <v>0</v>
      </c>
      <c r="AN197">
        <v>0</v>
      </c>
      <c r="AO197">
        <v>1</v>
      </c>
    </row>
    <row r="198" spans="1:41" x14ac:dyDescent="0.25">
      <c r="A198" t="s">
        <v>237</v>
      </c>
      <c r="B198">
        <v>0</v>
      </c>
      <c r="C198">
        <v>0</v>
      </c>
      <c r="D198">
        <v>1</v>
      </c>
      <c r="E198">
        <v>0</v>
      </c>
      <c r="F198">
        <v>0</v>
      </c>
      <c r="G198">
        <v>0</v>
      </c>
      <c r="H198">
        <v>0</v>
      </c>
      <c r="I198">
        <v>1</v>
      </c>
      <c r="J198">
        <v>0</v>
      </c>
      <c r="K198">
        <v>0</v>
      </c>
      <c r="L198">
        <v>2</v>
      </c>
      <c r="M198">
        <v>0</v>
      </c>
      <c r="N198">
        <v>1</v>
      </c>
      <c r="O198">
        <v>0</v>
      </c>
      <c r="P198">
        <v>1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1</v>
      </c>
      <c r="AC198">
        <v>1</v>
      </c>
      <c r="AD198">
        <v>0</v>
      </c>
      <c r="AE198">
        <v>0</v>
      </c>
      <c r="AF198">
        <v>0</v>
      </c>
      <c r="AG198">
        <v>1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9</v>
      </c>
    </row>
    <row r="199" spans="1:41" x14ac:dyDescent="0.25">
      <c r="A199" t="s">
        <v>238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1</v>
      </c>
      <c r="Q199">
        <v>1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3</v>
      </c>
      <c r="AH199">
        <v>1</v>
      </c>
      <c r="AI199">
        <v>0</v>
      </c>
      <c r="AJ199">
        <v>0</v>
      </c>
      <c r="AK199">
        <v>1</v>
      </c>
      <c r="AL199">
        <v>0</v>
      </c>
      <c r="AM199">
        <v>0</v>
      </c>
      <c r="AN199">
        <v>0</v>
      </c>
      <c r="AO199">
        <v>7</v>
      </c>
    </row>
    <row r="200" spans="1:41" x14ac:dyDescent="0.25">
      <c r="A200" t="s">
        <v>239</v>
      </c>
      <c r="B200">
        <v>0</v>
      </c>
      <c r="C200">
        <v>0</v>
      </c>
      <c r="D200">
        <v>8</v>
      </c>
      <c r="E200">
        <v>0</v>
      </c>
      <c r="F200">
        <v>0</v>
      </c>
      <c r="G200">
        <v>2</v>
      </c>
      <c r="H200">
        <v>22</v>
      </c>
      <c r="I200">
        <v>3</v>
      </c>
      <c r="J200">
        <v>5</v>
      </c>
      <c r="K200">
        <v>0</v>
      </c>
      <c r="L200">
        <v>0</v>
      </c>
      <c r="M200">
        <v>0</v>
      </c>
      <c r="N200">
        <v>4</v>
      </c>
      <c r="O200">
        <v>0</v>
      </c>
      <c r="P200">
        <v>0</v>
      </c>
      <c r="Q200">
        <v>76</v>
      </c>
      <c r="R200">
        <v>0</v>
      </c>
      <c r="S200">
        <v>0</v>
      </c>
      <c r="T200">
        <v>13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2</v>
      </c>
      <c r="AD200">
        <v>0</v>
      </c>
      <c r="AE200">
        <v>0</v>
      </c>
      <c r="AF200">
        <v>0</v>
      </c>
      <c r="AG200">
        <v>12</v>
      </c>
      <c r="AH200">
        <v>11</v>
      </c>
      <c r="AI200">
        <v>0</v>
      </c>
      <c r="AJ200">
        <v>6</v>
      </c>
      <c r="AK200">
        <v>0</v>
      </c>
      <c r="AL200">
        <v>8</v>
      </c>
      <c r="AM200">
        <v>11</v>
      </c>
      <c r="AN200">
        <v>0</v>
      </c>
      <c r="AO200">
        <v>183</v>
      </c>
    </row>
    <row r="201" spans="1:41" x14ac:dyDescent="0.25">
      <c r="A201" t="s">
        <v>240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2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1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3</v>
      </c>
    </row>
    <row r="202" spans="1:41" x14ac:dyDescent="0.25">
      <c r="A202" t="s">
        <v>241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2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2</v>
      </c>
    </row>
    <row r="203" spans="1:41" x14ac:dyDescent="0.25">
      <c r="A203" t="s">
        <v>242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16</v>
      </c>
      <c r="R203">
        <v>0</v>
      </c>
      <c r="S203">
        <v>0</v>
      </c>
      <c r="T203">
        <v>0</v>
      </c>
      <c r="U203">
        <v>2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1</v>
      </c>
      <c r="AL203">
        <v>0</v>
      </c>
      <c r="AM203">
        <v>0</v>
      </c>
      <c r="AN203">
        <v>0</v>
      </c>
      <c r="AO203">
        <v>19</v>
      </c>
    </row>
    <row r="204" spans="1:41" x14ac:dyDescent="0.25">
      <c r="A204" t="s">
        <v>243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1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1</v>
      </c>
    </row>
    <row r="205" spans="1:41" x14ac:dyDescent="0.25">
      <c r="A205" t="s">
        <v>244</v>
      </c>
      <c r="B205">
        <v>0</v>
      </c>
      <c r="C205">
        <v>0</v>
      </c>
      <c r="D205">
        <v>0</v>
      </c>
      <c r="E205">
        <v>0</v>
      </c>
      <c r="F205">
        <v>1</v>
      </c>
      <c r="G205">
        <v>0</v>
      </c>
      <c r="H205">
        <v>0</v>
      </c>
      <c r="I205">
        <v>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19</v>
      </c>
      <c r="Q205">
        <v>0</v>
      </c>
      <c r="R205">
        <v>7</v>
      </c>
      <c r="S205">
        <v>0</v>
      </c>
      <c r="T205">
        <v>10</v>
      </c>
      <c r="U205">
        <v>1</v>
      </c>
      <c r="V205">
        <v>1</v>
      </c>
      <c r="W205">
        <v>0</v>
      </c>
      <c r="X205">
        <v>0</v>
      </c>
      <c r="Y205">
        <v>0</v>
      </c>
      <c r="Z205">
        <v>0</v>
      </c>
      <c r="AA205">
        <v>2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1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1</v>
      </c>
      <c r="AN205">
        <v>0</v>
      </c>
      <c r="AO205">
        <v>46</v>
      </c>
    </row>
    <row r="206" spans="1:41" x14ac:dyDescent="0.25">
      <c r="A206" t="s">
        <v>245</v>
      </c>
      <c r="B206">
        <v>0</v>
      </c>
      <c r="C206">
        <v>0</v>
      </c>
      <c r="D206">
        <v>0</v>
      </c>
      <c r="E206">
        <v>0</v>
      </c>
      <c r="F206">
        <v>2</v>
      </c>
      <c r="G206">
        <v>0</v>
      </c>
      <c r="H206">
        <v>8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1</v>
      </c>
      <c r="O206">
        <v>0</v>
      </c>
      <c r="P206">
        <v>40</v>
      </c>
      <c r="Q206">
        <v>1</v>
      </c>
      <c r="R206">
        <v>9</v>
      </c>
      <c r="S206">
        <v>0</v>
      </c>
      <c r="T206">
        <v>0</v>
      </c>
      <c r="U206">
        <v>1</v>
      </c>
      <c r="V206">
        <v>0</v>
      </c>
      <c r="W206">
        <v>1</v>
      </c>
      <c r="X206">
        <v>0</v>
      </c>
      <c r="Y206">
        <v>2</v>
      </c>
      <c r="Z206">
        <v>0</v>
      </c>
      <c r="AA206">
        <v>2</v>
      </c>
      <c r="AB206">
        <v>0</v>
      </c>
      <c r="AC206">
        <v>2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6</v>
      </c>
      <c r="AL206">
        <v>1</v>
      </c>
      <c r="AM206">
        <v>4</v>
      </c>
      <c r="AN206">
        <v>0</v>
      </c>
      <c r="AO206">
        <v>80</v>
      </c>
    </row>
    <row r="207" spans="1:41" x14ac:dyDescent="0.25">
      <c r="A207" t="s">
        <v>246</v>
      </c>
      <c r="B207">
        <v>0</v>
      </c>
      <c r="C207">
        <v>0</v>
      </c>
      <c r="D207">
        <v>0</v>
      </c>
      <c r="E207">
        <v>0</v>
      </c>
      <c r="F207">
        <v>1</v>
      </c>
      <c r="G207">
        <v>0</v>
      </c>
      <c r="H207">
        <v>1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1</v>
      </c>
      <c r="Q207">
        <v>1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2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2</v>
      </c>
      <c r="AH207">
        <v>0</v>
      </c>
      <c r="AI207">
        <v>0</v>
      </c>
      <c r="AJ207">
        <v>0</v>
      </c>
      <c r="AK207">
        <v>2</v>
      </c>
      <c r="AL207">
        <v>0</v>
      </c>
      <c r="AM207">
        <v>0</v>
      </c>
      <c r="AN207">
        <v>0</v>
      </c>
      <c r="AO207">
        <v>10</v>
      </c>
    </row>
    <row r="208" spans="1:41" x14ac:dyDescent="0.25">
      <c r="A208" t="s">
        <v>247</v>
      </c>
      <c r="B208">
        <v>0</v>
      </c>
      <c r="C208">
        <v>0</v>
      </c>
      <c r="D208">
        <v>0</v>
      </c>
      <c r="E208">
        <v>0</v>
      </c>
      <c r="F208">
        <v>10</v>
      </c>
      <c r="G208">
        <v>0</v>
      </c>
      <c r="H208">
        <v>4</v>
      </c>
      <c r="I208">
        <v>7</v>
      </c>
      <c r="J208">
        <v>0</v>
      </c>
      <c r="K208">
        <v>0</v>
      </c>
      <c r="L208">
        <v>0</v>
      </c>
      <c r="M208">
        <v>0</v>
      </c>
      <c r="N208">
        <v>15</v>
      </c>
      <c r="O208">
        <v>0</v>
      </c>
      <c r="P208">
        <v>1</v>
      </c>
      <c r="Q208">
        <v>14</v>
      </c>
      <c r="R208">
        <v>11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5</v>
      </c>
      <c r="AA208">
        <v>14</v>
      </c>
      <c r="AB208">
        <v>1</v>
      </c>
      <c r="AC208">
        <v>1</v>
      </c>
      <c r="AD208">
        <v>0</v>
      </c>
      <c r="AE208">
        <v>0</v>
      </c>
      <c r="AF208">
        <v>0</v>
      </c>
      <c r="AG208">
        <v>0</v>
      </c>
      <c r="AH208">
        <v>1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84</v>
      </c>
    </row>
    <row r="209" spans="1:41" x14ac:dyDescent="0.25">
      <c r="A209" t="s">
        <v>248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1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3</v>
      </c>
      <c r="AL209">
        <v>0</v>
      </c>
      <c r="AM209">
        <v>0</v>
      </c>
      <c r="AN209">
        <v>0</v>
      </c>
      <c r="AO209">
        <v>4</v>
      </c>
    </row>
    <row r="210" spans="1:41" x14ac:dyDescent="0.25">
      <c r="A210" t="s">
        <v>249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1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1</v>
      </c>
      <c r="O210">
        <v>0</v>
      </c>
      <c r="P210">
        <v>1</v>
      </c>
      <c r="Q210">
        <v>2</v>
      </c>
      <c r="R210">
        <v>0</v>
      </c>
      <c r="S210">
        <v>0</v>
      </c>
      <c r="T210">
        <v>0</v>
      </c>
      <c r="U210">
        <v>1</v>
      </c>
      <c r="V210">
        <v>2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1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3</v>
      </c>
      <c r="AM210">
        <v>0</v>
      </c>
      <c r="AN210">
        <v>0</v>
      </c>
      <c r="AO210">
        <v>12</v>
      </c>
    </row>
    <row r="211" spans="1:41" x14ac:dyDescent="0.25">
      <c r="A211" t="s">
        <v>250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1</v>
      </c>
      <c r="I211">
        <v>3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2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6</v>
      </c>
    </row>
    <row r="212" spans="1:41" x14ac:dyDescent="0.25">
      <c r="A212" t="s">
        <v>251</v>
      </c>
      <c r="B212">
        <v>0</v>
      </c>
      <c r="C212">
        <v>0</v>
      </c>
      <c r="D212">
        <v>5</v>
      </c>
      <c r="E212">
        <v>2</v>
      </c>
      <c r="F212">
        <v>0</v>
      </c>
      <c r="G212">
        <v>0</v>
      </c>
      <c r="H212">
        <v>15</v>
      </c>
      <c r="I212">
        <v>3</v>
      </c>
      <c r="J212">
        <v>0</v>
      </c>
      <c r="K212">
        <v>0</v>
      </c>
      <c r="L212">
        <v>0</v>
      </c>
      <c r="M212">
        <v>2</v>
      </c>
      <c r="N212">
        <v>3</v>
      </c>
      <c r="O212">
        <v>0</v>
      </c>
      <c r="P212">
        <v>25</v>
      </c>
      <c r="Q212">
        <v>2</v>
      </c>
      <c r="R212">
        <v>9</v>
      </c>
      <c r="S212">
        <v>4</v>
      </c>
      <c r="T212">
        <v>21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3</v>
      </c>
      <c r="AE212">
        <v>0</v>
      </c>
      <c r="AF212">
        <v>0</v>
      </c>
      <c r="AG212">
        <v>12</v>
      </c>
      <c r="AH212">
        <v>2</v>
      </c>
      <c r="AI212">
        <v>0</v>
      </c>
      <c r="AJ212">
        <v>0</v>
      </c>
      <c r="AK212">
        <v>3</v>
      </c>
      <c r="AL212">
        <v>5</v>
      </c>
      <c r="AM212">
        <v>3</v>
      </c>
      <c r="AN212">
        <v>0</v>
      </c>
      <c r="AO212">
        <v>119</v>
      </c>
    </row>
    <row r="213" spans="1:41" x14ac:dyDescent="0.25">
      <c r="A213" t="s">
        <v>252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1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1</v>
      </c>
    </row>
    <row r="214" spans="1:41" x14ac:dyDescent="0.25">
      <c r="A214" t="s">
        <v>253</v>
      </c>
      <c r="B214">
        <v>0</v>
      </c>
      <c r="C214">
        <v>0</v>
      </c>
      <c r="D214">
        <v>0</v>
      </c>
      <c r="E214">
        <v>0</v>
      </c>
      <c r="F214">
        <v>1</v>
      </c>
      <c r="G214">
        <v>0</v>
      </c>
      <c r="H214">
        <v>2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4</v>
      </c>
      <c r="O214">
        <v>0</v>
      </c>
      <c r="P214">
        <v>1</v>
      </c>
      <c r="Q214">
        <v>0</v>
      </c>
      <c r="R214">
        <v>0</v>
      </c>
      <c r="S214">
        <v>0</v>
      </c>
      <c r="T214">
        <v>0</v>
      </c>
      <c r="U214">
        <v>1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2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1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12</v>
      </c>
    </row>
    <row r="215" spans="1:41" x14ac:dyDescent="0.25">
      <c r="A215" t="s">
        <v>254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1</v>
      </c>
      <c r="AL215">
        <v>0</v>
      </c>
      <c r="AM215">
        <v>0</v>
      </c>
      <c r="AN215">
        <v>0</v>
      </c>
      <c r="AO215">
        <v>1</v>
      </c>
    </row>
    <row r="216" spans="1:41" x14ac:dyDescent="0.25">
      <c r="A216" t="s">
        <v>255</v>
      </c>
      <c r="B216">
        <v>0</v>
      </c>
      <c r="C216">
        <v>0</v>
      </c>
      <c r="D216">
        <v>0</v>
      </c>
      <c r="E216">
        <v>0</v>
      </c>
      <c r="F216">
        <v>10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2</v>
      </c>
      <c r="Q216">
        <v>0</v>
      </c>
      <c r="R216">
        <v>1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1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1</v>
      </c>
      <c r="AI216">
        <v>0</v>
      </c>
      <c r="AJ216">
        <v>0</v>
      </c>
      <c r="AK216">
        <v>1</v>
      </c>
      <c r="AL216">
        <v>2</v>
      </c>
      <c r="AM216">
        <v>0</v>
      </c>
      <c r="AN216">
        <v>0</v>
      </c>
      <c r="AO216">
        <v>18</v>
      </c>
    </row>
    <row r="217" spans="1:41" x14ac:dyDescent="0.25">
      <c r="A217" t="s">
        <v>256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2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2</v>
      </c>
    </row>
    <row r="218" spans="1:41" x14ac:dyDescent="0.25">
      <c r="A218" t="s">
        <v>257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1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1</v>
      </c>
    </row>
    <row r="219" spans="1:41" x14ac:dyDescent="0.25">
      <c r="A219" t="s">
        <v>258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1</v>
      </c>
      <c r="W219">
        <v>0</v>
      </c>
      <c r="X219">
        <v>0</v>
      </c>
      <c r="Y219">
        <v>0</v>
      </c>
      <c r="Z219">
        <v>1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1</v>
      </c>
      <c r="AN219">
        <v>0</v>
      </c>
      <c r="AO219">
        <v>3</v>
      </c>
    </row>
    <row r="220" spans="1:41" x14ac:dyDescent="0.25">
      <c r="A220" t="s">
        <v>259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1</v>
      </c>
      <c r="N220">
        <v>0</v>
      </c>
      <c r="O220">
        <v>0</v>
      </c>
      <c r="P220">
        <v>0</v>
      </c>
      <c r="Q220">
        <v>0</v>
      </c>
      <c r="R220">
        <v>3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2</v>
      </c>
      <c r="AA220">
        <v>2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1</v>
      </c>
      <c r="AH220">
        <v>2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11</v>
      </c>
    </row>
    <row r="221" spans="1:41" x14ac:dyDescent="0.25">
      <c r="A221" t="s">
        <v>260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1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2</v>
      </c>
      <c r="AN221">
        <v>0</v>
      </c>
      <c r="AO221">
        <v>3</v>
      </c>
    </row>
    <row r="222" spans="1:41" x14ac:dyDescent="0.25">
      <c r="A222" t="s">
        <v>261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1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1</v>
      </c>
    </row>
    <row r="223" spans="1:41" x14ac:dyDescent="0.25">
      <c r="A223" t="s">
        <v>262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1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1</v>
      </c>
    </row>
    <row r="224" spans="1:41" x14ac:dyDescent="0.25">
      <c r="A224" t="s">
        <v>263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1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1</v>
      </c>
      <c r="AN224">
        <v>0</v>
      </c>
      <c r="AO224">
        <v>2</v>
      </c>
    </row>
    <row r="225" spans="1:41" x14ac:dyDescent="0.25">
      <c r="A225" t="s">
        <v>264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3</v>
      </c>
      <c r="Q225">
        <v>0</v>
      </c>
      <c r="R225">
        <v>3</v>
      </c>
      <c r="S225">
        <v>0</v>
      </c>
      <c r="T225">
        <v>0</v>
      </c>
      <c r="U225">
        <v>0</v>
      </c>
      <c r="V225">
        <v>3</v>
      </c>
      <c r="W225">
        <v>0</v>
      </c>
      <c r="X225">
        <v>0</v>
      </c>
      <c r="Y225">
        <v>0</v>
      </c>
      <c r="Z225">
        <v>0</v>
      </c>
      <c r="AA225">
        <v>6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3</v>
      </c>
      <c r="AH225">
        <v>0</v>
      </c>
      <c r="AI225">
        <v>0</v>
      </c>
      <c r="AJ225">
        <v>0</v>
      </c>
      <c r="AK225">
        <v>4</v>
      </c>
      <c r="AL225">
        <v>0</v>
      </c>
      <c r="AM225">
        <v>0</v>
      </c>
      <c r="AN225">
        <v>0</v>
      </c>
      <c r="AO225">
        <v>22</v>
      </c>
    </row>
    <row r="226" spans="1:41" x14ac:dyDescent="0.25">
      <c r="A226" t="s">
        <v>265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4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1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5</v>
      </c>
    </row>
    <row r="227" spans="1:41" x14ac:dyDescent="0.25">
      <c r="A227" t="s">
        <v>266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1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1</v>
      </c>
    </row>
    <row r="228" spans="1:41" x14ac:dyDescent="0.25">
      <c r="A228" t="s">
        <v>267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4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2</v>
      </c>
      <c r="S228">
        <v>0</v>
      </c>
      <c r="T228">
        <v>0</v>
      </c>
      <c r="U228">
        <v>0</v>
      </c>
      <c r="V228">
        <v>0</v>
      </c>
      <c r="W228">
        <v>2</v>
      </c>
      <c r="X228">
        <v>0</v>
      </c>
      <c r="Y228">
        <v>0</v>
      </c>
      <c r="Z228">
        <v>0</v>
      </c>
      <c r="AA228">
        <v>0</v>
      </c>
      <c r="AB228">
        <v>1</v>
      </c>
      <c r="AC228">
        <v>1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10</v>
      </c>
    </row>
    <row r="229" spans="1:41" x14ac:dyDescent="0.25">
      <c r="A229" t="s">
        <v>268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1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3</v>
      </c>
      <c r="S229">
        <v>0</v>
      </c>
      <c r="T229">
        <v>0</v>
      </c>
      <c r="U229">
        <v>4</v>
      </c>
      <c r="V229">
        <v>0</v>
      </c>
      <c r="W229">
        <v>1</v>
      </c>
      <c r="X229">
        <v>0</v>
      </c>
      <c r="Y229">
        <v>0</v>
      </c>
      <c r="Z229">
        <v>1</v>
      </c>
      <c r="AA229">
        <v>1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11</v>
      </c>
    </row>
    <row r="230" spans="1:41" x14ac:dyDescent="0.25">
      <c r="A230" t="s">
        <v>269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1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1</v>
      </c>
    </row>
    <row r="231" spans="1:41" x14ac:dyDescent="0.25">
      <c r="A231" t="s">
        <v>270</v>
      </c>
      <c r="B231">
        <v>1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1</v>
      </c>
    </row>
    <row r="232" spans="1:41" x14ac:dyDescent="0.25">
      <c r="A232" t="s">
        <v>271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1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1</v>
      </c>
    </row>
    <row r="233" spans="1:41" x14ac:dyDescent="0.25">
      <c r="A233" t="s">
        <v>272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1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1</v>
      </c>
    </row>
    <row r="234" spans="1:41" x14ac:dyDescent="0.25">
      <c r="A234" t="s">
        <v>273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1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1</v>
      </c>
    </row>
    <row r="235" spans="1:41" x14ac:dyDescent="0.25">
      <c r="A235" t="s">
        <v>274</v>
      </c>
      <c r="B235">
        <v>0</v>
      </c>
      <c r="C235">
        <v>0</v>
      </c>
      <c r="D235">
        <v>0</v>
      </c>
      <c r="E235">
        <v>3</v>
      </c>
      <c r="F235">
        <v>0</v>
      </c>
      <c r="G235">
        <v>0</v>
      </c>
      <c r="H235">
        <v>11</v>
      </c>
      <c r="I235">
        <v>12</v>
      </c>
      <c r="J235">
        <v>0</v>
      </c>
      <c r="K235">
        <v>1</v>
      </c>
      <c r="L235">
        <v>1</v>
      </c>
      <c r="M235">
        <v>0</v>
      </c>
      <c r="N235">
        <v>4</v>
      </c>
      <c r="O235">
        <v>0</v>
      </c>
      <c r="P235">
        <v>6</v>
      </c>
      <c r="Q235">
        <v>0</v>
      </c>
      <c r="R235">
        <v>0</v>
      </c>
      <c r="S235">
        <v>1</v>
      </c>
      <c r="T235">
        <v>1</v>
      </c>
      <c r="U235">
        <v>3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1</v>
      </c>
      <c r="AC235">
        <v>0</v>
      </c>
      <c r="AD235">
        <v>0</v>
      </c>
      <c r="AE235">
        <v>2</v>
      </c>
      <c r="AF235">
        <v>0</v>
      </c>
      <c r="AG235">
        <v>1</v>
      </c>
      <c r="AH235">
        <v>0</v>
      </c>
      <c r="AI235">
        <v>1</v>
      </c>
      <c r="AJ235">
        <v>0</v>
      </c>
      <c r="AK235">
        <v>1</v>
      </c>
      <c r="AL235">
        <v>0</v>
      </c>
      <c r="AM235">
        <v>18</v>
      </c>
      <c r="AN235">
        <v>0</v>
      </c>
      <c r="AO235">
        <v>67</v>
      </c>
    </row>
    <row r="236" spans="1:41" x14ac:dyDescent="0.25">
      <c r="A236" t="s">
        <v>275</v>
      </c>
      <c r="B236">
        <v>0</v>
      </c>
      <c r="C236">
        <v>0</v>
      </c>
      <c r="D236">
        <v>18</v>
      </c>
      <c r="E236">
        <v>1</v>
      </c>
      <c r="F236">
        <v>1</v>
      </c>
      <c r="G236">
        <v>19</v>
      </c>
      <c r="H236">
        <v>20</v>
      </c>
      <c r="I236">
        <v>1</v>
      </c>
      <c r="J236">
        <v>85</v>
      </c>
      <c r="K236">
        <v>0</v>
      </c>
      <c r="L236">
        <v>5</v>
      </c>
      <c r="M236">
        <v>3</v>
      </c>
      <c r="N236">
        <v>0</v>
      </c>
      <c r="O236">
        <v>15</v>
      </c>
      <c r="P236">
        <v>493</v>
      </c>
      <c r="Q236">
        <v>80</v>
      </c>
      <c r="R236">
        <v>5</v>
      </c>
      <c r="S236">
        <v>11</v>
      </c>
      <c r="T236">
        <v>23</v>
      </c>
      <c r="U236">
        <v>6</v>
      </c>
      <c r="V236">
        <v>0</v>
      </c>
      <c r="W236">
        <v>25</v>
      </c>
      <c r="X236">
        <v>0</v>
      </c>
      <c r="Y236">
        <v>0</v>
      </c>
      <c r="Z236">
        <v>3</v>
      </c>
      <c r="AA236">
        <v>3</v>
      </c>
      <c r="AB236">
        <v>21</v>
      </c>
      <c r="AC236">
        <v>2</v>
      </c>
      <c r="AD236">
        <v>0</v>
      </c>
      <c r="AE236">
        <v>8</v>
      </c>
      <c r="AF236">
        <v>0</v>
      </c>
      <c r="AG236">
        <v>3</v>
      </c>
      <c r="AH236">
        <v>10</v>
      </c>
      <c r="AI236">
        <v>44</v>
      </c>
      <c r="AJ236">
        <v>23</v>
      </c>
      <c r="AK236">
        <v>5</v>
      </c>
      <c r="AL236">
        <v>0</v>
      </c>
      <c r="AM236">
        <v>23</v>
      </c>
      <c r="AN236">
        <v>0</v>
      </c>
      <c r="AO236">
        <v>956</v>
      </c>
    </row>
    <row r="237" spans="1:41" x14ac:dyDescent="0.25">
      <c r="A237" t="s">
        <v>276</v>
      </c>
      <c r="B237">
        <v>0</v>
      </c>
      <c r="C237">
        <v>0</v>
      </c>
      <c r="D237">
        <v>0</v>
      </c>
      <c r="E237">
        <v>5</v>
      </c>
      <c r="F237">
        <v>0</v>
      </c>
      <c r="G237">
        <v>7</v>
      </c>
      <c r="H237">
        <v>12</v>
      </c>
      <c r="I237">
        <v>0</v>
      </c>
      <c r="J237">
        <v>0</v>
      </c>
      <c r="K237">
        <v>0</v>
      </c>
      <c r="L237">
        <v>5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2</v>
      </c>
      <c r="S237">
        <v>0</v>
      </c>
      <c r="T237">
        <v>3</v>
      </c>
      <c r="U237">
        <v>2</v>
      </c>
      <c r="V237">
        <v>1</v>
      </c>
      <c r="W237">
        <v>8</v>
      </c>
      <c r="X237">
        <v>0</v>
      </c>
      <c r="Y237">
        <v>0</v>
      </c>
      <c r="Z237">
        <v>0</v>
      </c>
      <c r="AA237">
        <v>0</v>
      </c>
      <c r="AB237">
        <v>2</v>
      </c>
      <c r="AC237">
        <v>11</v>
      </c>
      <c r="AD237">
        <v>1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1</v>
      </c>
      <c r="AL237">
        <v>1</v>
      </c>
      <c r="AM237">
        <v>0</v>
      </c>
      <c r="AN237">
        <v>0</v>
      </c>
      <c r="AO237">
        <v>61</v>
      </c>
    </row>
    <row r="238" spans="1:41" x14ac:dyDescent="0.25">
      <c r="A238" t="s">
        <v>277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14</v>
      </c>
      <c r="H238">
        <v>0</v>
      </c>
      <c r="I238">
        <v>0</v>
      </c>
      <c r="J238">
        <v>0</v>
      </c>
      <c r="K238">
        <v>0</v>
      </c>
      <c r="L238">
        <v>23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10</v>
      </c>
      <c r="S238">
        <v>0</v>
      </c>
      <c r="T238">
        <v>0</v>
      </c>
      <c r="U238">
        <v>0</v>
      </c>
      <c r="V238">
        <v>0</v>
      </c>
      <c r="W238">
        <v>10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57</v>
      </c>
    </row>
    <row r="239" spans="1:41" x14ac:dyDescent="0.25">
      <c r="A239" t="s">
        <v>278</v>
      </c>
      <c r="B239">
        <v>0</v>
      </c>
      <c r="C239">
        <v>0</v>
      </c>
      <c r="D239">
        <v>0</v>
      </c>
      <c r="E239">
        <v>1</v>
      </c>
      <c r="F239">
        <v>0</v>
      </c>
      <c r="G239">
        <v>0</v>
      </c>
      <c r="H239">
        <v>2</v>
      </c>
      <c r="I239">
        <v>1</v>
      </c>
      <c r="J239">
        <v>14</v>
      </c>
      <c r="K239">
        <v>2</v>
      </c>
      <c r="L239">
        <v>1</v>
      </c>
      <c r="M239">
        <v>0</v>
      </c>
      <c r="N239">
        <v>0</v>
      </c>
      <c r="O239">
        <v>0</v>
      </c>
      <c r="P239">
        <v>33</v>
      </c>
      <c r="Q239">
        <v>0</v>
      </c>
      <c r="R239">
        <v>0</v>
      </c>
      <c r="S239">
        <v>0</v>
      </c>
      <c r="T239">
        <v>19</v>
      </c>
      <c r="U239">
        <v>23</v>
      </c>
      <c r="V239">
        <v>2</v>
      </c>
      <c r="W239">
        <v>1</v>
      </c>
      <c r="X239">
        <v>0</v>
      </c>
      <c r="Y239">
        <v>0</v>
      </c>
      <c r="Z239">
        <v>0</v>
      </c>
      <c r="AA239">
        <v>0</v>
      </c>
      <c r="AB239">
        <v>7</v>
      </c>
      <c r="AC239">
        <v>1</v>
      </c>
      <c r="AD239">
        <v>0</v>
      </c>
      <c r="AE239">
        <v>0</v>
      </c>
      <c r="AF239">
        <v>0</v>
      </c>
      <c r="AG239">
        <v>0</v>
      </c>
      <c r="AH239">
        <v>6</v>
      </c>
      <c r="AI239">
        <v>0</v>
      </c>
      <c r="AJ239">
        <v>9</v>
      </c>
      <c r="AK239">
        <v>0</v>
      </c>
      <c r="AL239">
        <v>0</v>
      </c>
      <c r="AM239">
        <v>0</v>
      </c>
      <c r="AN239">
        <v>0</v>
      </c>
      <c r="AO239">
        <v>122</v>
      </c>
    </row>
    <row r="240" spans="1:41" x14ac:dyDescent="0.25">
      <c r="A240" t="s">
        <v>279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3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4</v>
      </c>
      <c r="X240">
        <v>0</v>
      </c>
      <c r="Y240">
        <v>0</v>
      </c>
      <c r="Z240">
        <v>0</v>
      </c>
      <c r="AA240">
        <v>0</v>
      </c>
      <c r="AB240">
        <v>1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8</v>
      </c>
    </row>
    <row r="241" spans="1:41" x14ac:dyDescent="0.25">
      <c r="A241" t="s">
        <v>280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3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3</v>
      </c>
    </row>
    <row r="242" spans="1:41" x14ac:dyDescent="0.25">
      <c r="A242" t="s">
        <v>281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1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1</v>
      </c>
    </row>
    <row r="243" spans="1:41" x14ac:dyDescent="0.25">
      <c r="A243" t="s">
        <v>282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3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3</v>
      </c>
    </row>
    <row r="244" spans="1:41" x14ac:dyDescent="0.25">
      <c r="A244" t="s">
        <v>283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1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1</v>
      </c>
    </row>
    <row r="245" spans="1:41" x14ac:dyDescent="0.25">
      <c r="A245" t="s">
        <v>284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3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1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4</v>
      </c>
    </row>
    <row r="246" spans="1:41" x14ac:dyDescent="0.25">
      <c r="A246" t="s">
        <v>285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1</v>
      </c>
      <c r="H246">
        <v>0</v>
      </c>
      <c r="I246">
        <v>0</v>
      </c>
      <c r="J246">
        <v>0</v>
      </c>
      <c r="K246">
        <v>0</v>
      </c>
      <c r="L246">
        <v>1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3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5</v>
      </c>
    </row>
    <row r="247" spans="1:41" x14ac:dyDescent="0.25">
      <c r="A247" t="s">
        <v>286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1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1</v>
      </c>
    </row>
    <row r="248" spans="1:41" x14ac:dyDescent="0.25">
      <c r="A248" t="s">
        <v>287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1</v>
      </c>
      <c r="H248">
        <v>0</v>
      </c>
      <c r="I248">
        <v>0</v>
      </c>
      <c r="J248">
        <v>0</v>
      </c>
      <c r="K248">
        <v>0</v>
      </c>
      <c r="L248">
        <v>1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2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4</v>
      </c>
    </row>
    <row r="249" spans="1:41" x14ac:dyDescent="0.25">
      <c r="A249" t="s">
        <v>288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1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1</v>
      </c>
    </row>
    <row r="250" spans="1:41" x14ac:dyDescent="0.25">
      <c r="A250" t="s">
        <v>289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1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1</v>
      </c>
    </row>
    <row r="251" spans="1:41" x14ac:dyDescent="0.25">
      <c r="A251" t="s">
        <v>290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1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1</v>
      </c>
    </row>
    <row r="252" spans="1:41" x14ac:dyDescent="0.25">
      <c r="A252" t="s">
        <v>291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1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1</v>
      </c>
    </row>
    <row r="253" spans="1:41" x14ac:dyDescent="0.25">
      <c r="A253" t="s">
        <v>292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1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1</v>
      </c>
    </row>
    <row r="254" spans="1:41" x14ac:dyDescent="0.25">
      <c r="A254" t="s">
        <v>293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2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2</v>
      </c>
    </row>
    <row r="255" spans="1:41" x14ac:dyDescent="0.25">
      <c r="A255" t="s">
        <v>294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1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2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3</v>
      </c>
    </row>
    <row r="256" spans="1:41" x14ac:dyDescent="0.25">
      <c r="A256" t="s">
        <v>295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1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7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8</v>
      </c>
    </row>
    <row r="257" spans="1:41" x14ac:dyDescent="0.25">
      <c r="A257" t="s">
        <v>296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1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1</v>
      </c>
    </row>
    <row r="258" spans="1:41" x14ac:dyDescent="0.25">
      <c r="A258" t="s">
        <v>297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3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3</v>
      </c>
    </row>
    <row r="259" spans="1:41" x14ac:dyDescent="0.25">
      <c r="A259" t="s">
        <v>298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1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1</v>
      </c>
    </row>
    <row r="260" spans="1:41" x14ac:dyDescent="0.25">
      <c r="A260" t="s">
        <v>299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3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3</v>
      </c>
    </row>
    <row r="261" spans="1:41" x14ac:dyDescent="0.25">
      <c r="A261" t="s">
        <v>300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1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1</v>
      </c>
    </row>
    <row r="262" spans="1:41" x14ac:dyDescent="0.25">
      <c r="A262" t="s">
        <v>301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4</v>
      </c>
      <c r="H262">
        <v>0</v>
      </c>
      <c r="I262">
        <v>0</v>
      </c>
      <c r="J262">
        <v>0</v>
      </c>
      <c r="K262">
        <v>0</v>
      </c>
      <c r="L262">
        <v>1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1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1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7</v>
      </c>
    </row>
    <row r="263" spans="1:41" x14ac:dyDescent="0.25">
      <c r="A263" t="s">
        <v>302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1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1</v>
      </c>
    </row>
    <row r="264" spans="1:41" x14ac:dyDescent="0.25">
      <c r="A264" t="s">
        <v>303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1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11</v>
      </c>
      <c r="X264">
        <v>0</v>
      </c>
      <c r="Y264">
        <v>0</v>
      </c>
      <c r="Z264">
        <v>0</v>
      </c>
      <c r="AA264">
        <v>2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14</v>
      </c>
    </row>
    <row r="265" spans="1:41" x14ac:dyDescent="0.25">
      <c r="A265" t="s">
        <v>304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2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2</v>
      </c>
    </row>
    <row r="266" spans="1:41" x14ac:dyDescent="0.25">
      <c r="A266" t="s">
        <v>305</v>
      </c>
      <c r="B266">
        <v>0</v>
      </c>
      <c r="C266">
        <v>0</v>
      </c>
      <c r="D266">
        <v>0</v>
      </c>
      <c r="E266">
        <v>0</v>
      </c>
      <c r="F266">
        <v>0</v>
      </c>
      <c r="G266">
        <v>2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2</v>
      </c>
    </row>
    <row r="267" spans="1:41" x14ac:dyDescent="0.25">
      <c r="A267" t="s">
        <v>306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3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3</v>
      </c>
    </row>
    <row r="268" spans="1:41" x14ac:dyDescent="0.25">
      <c r="A268" t="s">
        <v>307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2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1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3</v>
      </c>
    </row>
    <row r="269" spans="1:41" x14ac:dyDescent="0.25">
      <c r="A269" t="s">
        <v>308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6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6</v>
      </c>
    </row>
    <row r="270" spans="1:41" x14ac:dyDescent="0.25">
      <c r="A270" t="s">
        <v>309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1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4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5</v>
      </c>
    </row>
    <row r="271" spans="1:41" x14ac:dyDescent="0.25">
      <c r="A271" t="s">
        <v>310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1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1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2</v>
      </c>
    </row>
    <row r="272" spans="1:41" x14ac:dyDescent="0.25">
      <c r="A272" t="s">
        <v>311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2</v>
      </c>
      <c r="H272">
        <v>0</v>
      </c>
      <c r="I272">
        <v>0</v>
      </c>
      <c r="J272">
        <v>0</v>
      </c>
      <c r="K272">
        <v>0</v>
      </c>
      <c r="L272">
        <v>1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3</v>
      </c>
    </row>
    <row r="273" spans="1:41" x14ac:dyDescent="0.25">
      <c r="A273" t="s">
        <v>312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18</v>
      </c>
      <c r="H273">
        <v>0</v>
      </c>
      <c r="I273">
        <v>0</v>
      </c>
      <c r="J273">
        <v>0</v>
      </c>
      <c r="K273">
        <v>0</v>
      </c>
      <c r="L273">
        <v>7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30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3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58</v>
      </c>
    </row>
    <row r="274" spans="1:41" x14ac:dyDescent="0.25">
      <c r="A274" t="s">
        <v>313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5</v>
      </c>
      <c r="H274">
        <v>0</v>
      </c>
      <c r="I274">
        <v>0</v>
      </c>
      <c r="J274">
        <v>0</v>
      </c>
      <c r="K274">
        <v>0</v>
      </c>
      <c r="L274">
        <v>1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6</v>
      </c>
      <c r="S274">
        <v>0</v>
      </c>
      <c r="T274">
        <v>0</v>
      </c>
      <c r="U274">
        <v>0</v>
      </c>
      <c r="V274">
        <v>0</v>
      </c>
      <c r="W274">
        <v>5</v>
      </c>
      <c r="X274">
        <v>0</v>
      </c>
      <c r="Y274">
        <v>0</v>
      </c>
      <c r="Z274">
        <v>0</v>
      </c>
      <c r="AA274">
        <v>2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19</v>
      </c>
    </row>
    <row r="275" spans="1:41" x14ac:dyDescent="0.25">
      <c r="A275" t="s">
        <v>314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4</v>
      </c>
      <c r="H275">
        <v>0</v>
      </c>
      <c r="I275">
        <v>0</v>
      </c>
      <c r="J275">
        <v>0</v>
      </c>
      <c r="K275">
        <v>0</v>
      </c>
      <c r="L275">
        <v>8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2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14</v>
      </c>
    </row>
    <row r="276" spans="1:41" x14ac:dyDescent="0.25">
      <c r="A276" t="s">
        <v>315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1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1</v>
      </c>
    </row>
    <row r="277" spans="1:41" x14ac:dyDescent="0.25">
      <c r="A277" t="s">
        <v>316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2</v>
      </c>
      <c r="H277">
        <v>0</v>
      </c>
      <c r="I277">
        <v>0</v>
      </c>
      <c r="J277">
        <v>0</v>
      </c>
      <c r="K277">
        <v>0</v>
      </c>
      <c r="L277">
        <v>1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1</v>
      </c>
      <c r="S277">
        <v>0</v>
      </c>
      <c r="T277">
        <v>0</v>
      </c>
      <c r="U277">
        <v>0</v>
      </c>
      <c r="V277">
        <v>0</v>
      </c>
      <c r="W277">
        <v>1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5</v>
      </c>
    </row>
    <row r="278" spans="1:41" x14ac:dyDescent="0.25">
      <c r="A278" t="s">
        <v>317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2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1</v>
      </c>
      <c r="S278">
        <v>0</v>
      </c>
      <c r="T278">
        <v>0</v>
      </c>
      <c r="U278">
        <v>0</v>
      </c>
      <c r="V278">
        <v>0</v>
      </c>
      <c r="W278">
        <v>1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4</v>
      </c>
    </row>
    <row r="279" spans="1:41" x14ac:dyDescent="0.25">
      <c r="A279" t="s">
        <v>318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1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1</v>
      </c>
    </row>
    <row r="280" spans="1:41" x14ac:dyDescent="0.25">
      <c r="A280" t="s">
        <v>319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3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3</v>
      </c>
    </row>
    <row r="281" spans="1:41" x14ac:dyDescent="0.25">
      <c r="A281" t="s">
        <v>320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3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2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5</v>
      </c>
    </row>
    <row r="282" spans="1:41" x14ac:dyDescent="0.25">
      <c r="A282" t="s">
        <v>40</v>
      </c>
      <c r="B282">
        <v>1</v>
      </c>
      <c r="C282">
        <v>8</v>
      </c>
      <c r="D282">
        <v>103</v>
      </c>
      <c r="E282">
        <v>59</v>
      </c>
      <c r="F282">
        <v>33</v>
      </c>
      <c r="G282">
        <v>274</v>
      </c>
      <c r="H282">
        <v>144</v>
      </c>
      <c r="I282">
        <v>53</v>
      </c>
      <c r="J282">
        <v>164</v>
      </c>
      <c r="K282">
        <v>72</v>
      </c>
      <c r="L282">
        <v>158</v>
      </c>
      <c r="M282">
        <v>28</v>
      </c>
      <c r="N282">
        <v>88</v>
      </c>
      <c r="O282">
        <v>23</v>
      </c>
      <c r="P282">
        <v>808</v>
      </c>
      <c r="Q282">
        <v>331</v>
      </c>
      <c r="R282">
        <v>205</v>
      </c>
      <c r="S282">
        <v>41</v>
      </c>
      <c r="T282">
        <v>135</v>
      </c>
      <c r="U282">
        <v>227</v>
      </c>
      <c r="V282">
        <v>57</v>
      </c>
      <c r="W282">
        <v>142</v>
      </c>
      <c r="X282">
        <v>32</v>
      </c>
      <c r="Y282">
        <v>9</v>
      </c>
      <c r="Z282">
        <v>76</v>
      </c>
      <c r="AA282">
        <v>114</v>
      </c>
      <c r="AB282">
        <v>134</v>
      </c>
      <c r="AC282">
        <v>118</v>
      </c>
      <c r="AD282">
        <v>8</v>
      </c>
      <c r="AE282">
        <v>27</v>
      </c>
      <c r="AF282">
        <v>10</v>
      </c>
      <c r="AG282">
        <v>85</v>
      </c>
      <c r="AH282">
        <v>127</v>
      </c>
      <c r="AI282">
        <v>89</v>
      </c>
      <c r="AJ282">
        <v>106</v>
      </c>
      <c r="AK282">
        <v>86</v>
      </c>
      <c r="AL282">
        <v>36</v>
      </c>
      <c r="AM282">
        <v>214</v>
      </c>
      <c r="AN282">
        <v>16</v>
      </c>
      <c r="AO282">
        <v>4441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14A59-04F8-4F5C-9465-B0FEEE4F04A2}">
  <dimension ref="A1:AO282"/>
  <sheetViews>
    <sheetView workbookViewId="0">
      <selection sqref="A1:AO282"/>
    </sheetView>
  </sheetViews>
  <sheetFormatPr defaultRowHeight="15" x14ac:dyDescent="0.25"/>
  <cols>
    <col min="1" max="1" width="11" customWidth="1"/>
  </cols>
  <sheetData>
    <row r="1" spans="1:4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</row>
    <row r="2" spans="1:41" x14ac:dyDescent="0.25">
      <c r="A2" t="s">
        <v>41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1151.6099999999999</v>
      </c>
      <c r="K2">
        <v>1111.21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1070.43</v>
      </c>
      <c r="V2">
        <v>0</v>
      </c>
      <c r="W2">
        <v>0</v>
      </c>
      <c r="X2">
        <v>0</v>
      </c>
      <c r="Y2">
        <v>0</v>
      </c>
      <c r="Z2">
        <v>2140.86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5474.11</v>
      </c>
    </row>
    <row r="3" spans="1:41" x14ac:dyDescent="0.25">
      <c r="A3" t="s">
        <v>42</v>
      </c>
      <c r="B3">
        <v>0</v>
      </c>
      <c r="C3">
        <v>0</v>
      </c>
      <c r="D3">
        <v>0</v>
      </c>
      <c r="E3">
        <v>0</v>
      </c>
      <c r="F3">
        <v>0</v>
      </c>
      <c r="G3">
        <v>1753.48</v>
      </c>
      <c r="H3">
        <v>0</v>
      </c>
      <c r="I3">
        <v>0</v>
      </c>
      <c r="J3">
        <v>0</v>
      </c>
      <c r="K3">
        <v>4526.3999999999996</v>
      </c>
      <c r="L3">
        <v>1427.24</v>
      </c>
      <c r="M3">
        <v>0</v>
      </c>
      <c r="N3">
        <v>14688.2</v>
      </c>
      <c r="O3">
        <v>0</v>
      </c>
      <c r="P3">
        <v>38453.980000000003</v>
      </c>
      <c r="Q3">
        <v>1476.02</v>
      </c>
      <c r="R3">
        <v>0</v>
      </c>
      <c r="S3">
        <v>0</v>
      </c>
      <c r="T3">
        <v>0</v>
      </c>
      <c r="U3">
        <v>3828.78</v>
      </c>
      <c r="V3">
        <v>0</v>
      </c>
      <c r="W3">
        <v>0</v>
      </c>
      <c r="X3">
        <v>0</v>
      </c>
      <c r="Y3">
        <v>0</v>
      </c>
      <c r="Z3">
        <v>1427.24</v>
      </c>
      <c r="AA3">
        <v>1753.48</v>
      </c>
      <c r="AB3">
        <v>11078.58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2911.26</v>
      </c>
      <c r="AJ3">
        <v>0</v>
      </c>
      <c r="AK3">
        <v>0</v>
      </c>
      <c r="AL3">
        <v>0</v>
      </c>
      <c r="AM3">
        <v>0</v>
      </c>
      <c r="AN3">
        <v>0</v>
      </c>
      <c r="AO3">
        <v>83324.66</v>
      </c>
    </row>
    <row r="4" spans="1:41" x14ac:dyDescent="0.25">
      <c r="A4" t="s">
        <v>43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1084.0899999999999</v>
      </c>
      <c r="U4">
        <v>695.54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1221.69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3001.32</v>
      </c>
    </row>
    <row r="5" spans="1:41" x14ac:dyDescent="0.25">
      <c r="A5" t="s">
        <v>44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718.6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726.6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1724.64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3169.84</v>
      </c>
    </row>
    <row r="6" spans="1:41" x14ac:dyDescent="0.25">
      <c r="A6" t="s">
        <v>45</v>
      </c>
      <c r="B6">
        <v>0</v>
      </c>
      <c r="C6">
        <v>0</v>
      </c>
      <c r="D6">
        <v>1445.2</v>
      </c>
      <c r="E6">
        <v>0</v>
      </c>
      <c r="F6">
        <v>0</v>
      </c>
      <c r="G6">
        <v>2089.6799999999998</v>
      </c>
      <c r="H6">
        <v>0</v>
      </c>
      <c r="I6">
        <v>0</v>
      </c>
      <c r="J6">
        <v>0</v>
      </c>
      <c r="K6">
        <v>878.32</v>
      </c>
      <c r="L6">
        <v>0</v>
      </c>
      <c r="M6">
        <v>0</v>
      </c>
      <c r="N6">
        <v>0</v>
      </c>
      <c r="O6">
        <v>0</v>
      </c>
      <c r="P6">
        <v>1477.98</v>
      </c>
      <c r="Q6">
        <v>767.38</v>
      </c>
      <c r="R6">
        <v>0</v>
      </c>
      <c r="S6">
        <v>0</v>
      </c>
      <c r="T6">
        <v>1518.76</v>
      </c>
      <c r="U6">
        <v>0</v>
      </c>
      <c r="V6">
        <v>726.6</v>
      </c>
      <c r="W6">
        <v>718.6</v>
      </c>
      <c r="X6">
        <v>0</v>
      </c>
      <c r="Y6">
        <v>0</v>
      </c>
      <c r="Z6">
        <v>0</v>
      </c>
      <c r="AA6">
        <v>0</v>
      </c>
      <c r="AB6">
        <v>0</v>
      </c>
      <c r="AC6">
        <v>1437.2</v>
      </c>
      <c r="AD6">
        <v>0</v>
      </c>
      <c r="AE6">
        <v>0</v>
      </c>
      <c r="AF6">
        <v>0</v>
      </c>
      <c r="AG6">
        <v>184.5</v>
      </c>
      <c r="AH6">
        <v>656.44</v>
      </c>
      <c r="AI6">
        <v>767.38</v>
      </c>
      <c r="AJ6">
        <v>0</v>
      </c>
      <c r="AK6">
        <v>0</v>
      </c>
      <c r="AL6">
        <v>0</v>
      </c>
      <c r="AM6">
        <v>1892.36</v>
      </c>
      <c r="AN6">
        <v>0</v>
      </c>
      <c r="AO6">
        <v>14560.4</v>
      </c>
    </row>
    <row r="7" spans="1:41" x14ac:dyDescent="0.25">
      <c r="A7" t="s">
        <v>46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1521.74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1521.74</v>
      </c>
    </row>
    <row r="8" spans="1:41" x14ac:dyDescent="0.25">
      <c r="A8" t="s">
        <v>47</v>
      </c>
      <c r="B8">
        <v>0</v>
      </c>
      <c r="C8">
        <v>0</v>
      </c>
      <c r="D8">
        <v>6332.4</v>
      </c>
      <c r="E8">
        <v>0</v>
      </c>
      <c r="F8">
        <v>0</v>
      </c>
      <c r="G8">
        <v>6700.74</v>
      </c>
      <c r="H8">
        <v>1116.79</v>
      </c>
      <c r="I8">
        <v>0</v>
      </c>
      <c r="J8">
        <v>24058.85</v>
      </c>
      <c r="K8">
        <v>0</v>
      </c>
      <c r="L8">
        <v>7905.5</v>
      </c>
      <c r="M8">
        <v>831.33</v>
      </c>
      <c r="N8">
        <v>0</v>
      </c>
      <c r="O8">
        <v>0</v>
      </c>
      <c r="P8">
        <v>0</v>
      </c>
      <c r="Q8">
        <v>6699.42</v>
      </c>
      <c r="R8">
        <v>5722.02</v>
      </c>
      <c r="S8">
        <v>0</v>
      </c>
      <c r="T8">
        <v>0</v>
      </c>
      <c r="U8">
        <v>11727.02</v>
      </c>
      <c r="V8">
        <v>0</v>
      </c>
      <c r="W8">
        <v>0</v>
      </c>
      <c r="X8">
        <v>0</v>
      </c>
      <c r="Y8">
        <v>316.22000000000003</v>
      </c>
      <c r="Z8">
        <v>0</v>
      </c>
      <c r="AA8">
        <v>1866.56</v>
      </c>
      <c r="AB8">
        <v>2241.58</v>
      </c>
      <c r="AC8">
        <v>1597.1</v>
      </c>
      <c r="AD8">
        <v>0</v>
      </c>
      <c r="AE8">
        <v>0</v>
      </c>
      <c r="AF8">
        <v>0</v>
      </c>
      <c r="AG8">
        <v>1198.3499999999999</v>
      </c>
      <c r="AH8">
        <v>9384.2999999999993</v>
      </c>
      <c r="AI8">
        <v>0</v>
      </c>
      <c r="AJ8">
        <v>35574.75</v>
      </c>
      <c r="AK8">
        <v>0</v>
      </c>
      <c r="AL8">
        <v>0</v>
      </c>
      <c r="AM8">
        <v>0</v>
      </c>
      <c r="AN8">
        <v>0</v>
      </c>
      <c r="AO8">
        <v>123272.93</v>
      </c>
    </row>
    <row r="9" spans="1:41" x14ac:dyDescent="0.25">
      <c r="A9" t="s">
        <v>48</v>
      </c>
      <c r="B9">
        <v>0</v>
      </c>
      <c r="C9">
        <v>0</v>
      </c>
      <c r="D9">
        <v>0</v>
      </c>
      <c r="E9">
        <v>0</v>
      </c>
      <c r="F9">
        <v>0</v>
      </c>
      <c r="G9">
        <v>5716.84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2622.24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2581.46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10920.54</v>
      </c>
    </row>
    <row r="10" spans="1:41" x14ac:dyDescent="0.25">
      <c r="A10" t="s">
        <v>49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6912.32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1824.86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3919.8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12656.98</v>
      </c>
    </row>
    <row r="11" spans="1:41" x14ac:dyDescent="0.25">
      <c r="A11" t="s">
        <v>50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3773.32</v>
      </c>
      <c r="K11">
        <v>0</v>
      </c>
      <c r="L11">
        <v>3679.12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1927.82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4182.5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13562.76</v>
      </c>
    </row>
    <row r="12" spans="1:41" x14ac:dyDescent="0.25">
      <c r="A12" t="s">
        <v>51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2384.4899999999998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2384.4899999999998</v>
      </c>
    </row>
    <row r="13" spans="1:41" x14ac:dyDescent="0.25">
      <c r="A13" t="s">
        <v>52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7914.01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7914.01</v>
      </c>
    </row>
    <row r="14" spans="1:41" x14ac:dyDescent="0.25">
      <c r="A14" t="s">
        <v>53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8386.06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8386.06</v>
      </c>
    </row>
    <row r="15" spans="1:41" x14ac:dyDescent="0.25">
      <c r="A15" t="s">
        <v>54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1626.8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1626.8</v>
      </c>
    </row>
    <row r="16" spans="1:41" x14ac:dyDescent="0.25">
      <c r="A16" t="s">
        <v>55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3043.68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3043.68</v>
      </c>
    </row>
    <row r="17" spans="1:41" x14ac:dyDescent="0.25">
      <c r="A17" t="s">
        <v>56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15596.12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1578.08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17174.2</v>
      </c>
    </row>
    <row r="18" spans="1:41" x14ac:dyDescent="0.25">
      <c r="A18" t="s">
        <v>57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382.18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1561.12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3057.44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382.18</v>
      </c>
      <c r="AL18">
        <v>0</v>
      </c>
      <c r="AM18">
        <v>0</v>
      </c>
      <c r="AN18">
        <v>0</v>
      </c>
      <c r="AO18">
        <v>5382.92</v>
      </c>
    </row>
    <row r="19" spans="1:41" x14ac:dyDescent="0.25">
      <c r="A19" t="s">
        <v>58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1030.5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1030.5</v>
      </c>
    </row>
    <row r="20" spans="1:41" x14ac:dyDescent="0.25">
      <c r="A20" t="s">
        <v>59</v>
      </c>
      <c r="B20">
        <v>0</v>
      </c>
      <c r="C20">
        <v>0</v>
      </c>
      <c r="D20">
        <v>0</v>
      </c>
      <c r="E20">
        <v>0</v>
      </c>
      <c r="F20">
        <v>0</v>
      </c>
      <c r="G20">
        <v>2636.92</v>
      </c>
      <c r="H20">
        <v>0</v>
      </c>
      <c r="I20">
        <v>0</v>
      </c>
      <c r="J20">
        <v>0</v>
      </c>
      <c r="K20">
        <v>0</v>
      </c>
      <c r="L20">
        <v>26369.200000000001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2636.92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31643.040000000001</v>
      </c>
    </row>
    <row r="21" spans="1:41" x14ac:dyDescent="0.25">
      <c r="A21" t="s">
        <v>60</v>
      </c>
      <c r="B21">
        <v>0</v>
      </c>
      <c r="C21">
        <v>0</v>
      </c>
      <c r="D21">
        <v>5230.3</v>
      </c>
      <c r="E21">
        <v>0</v>
      </c>
      <c r="F21">
        <v>0</v>
      </c>
      <c r="G21">
        <v>1738.1</v>
      </c>
      <c r="H21">
        <v>3476.2</v>
      </c>
      <c r="I21">
        <v>0</v>
      </c>
      <c r="J21">
        <v>0</v>
      </c>
      <c r="K21">
        <v>11123.84</v>
      </c>
      <c r="L21">
        <v>0</v>
      </c>
      <c r="M21">
        <v>0</v>
      </c>
      <c r="N21">
        <v>0</v>
      </c>
      <c r="O21">
        <v>0</v>
      </c>
      <c r="P21">
        <v>8690.5</v>
      </c>
      <c r="Q21">
        <v>1738.1</v>
      </c>
      <c r="R21">
        <v>1738.1</v>
      </c>
      <c r="S21">
        <v>0</v>
      </c>
      <c r="T21">
        <v>5214.3</v>
      </c>
      <c r="U21">
        <v>0</v>
      </c>
      <c r="V21">
        <v>12174.7</v>
      </c>
      <c r="W21">
        <v>5214.3</v>
      </c>
      <c r="X21">
        <v>0</v>
      </c>
      <c r="Y21">
        <v>0</v>
      </c>
      <c r="Z21">
        <v>8690.5</v>
      </c>
      <c r="AA21">
        <v>1738.1</v>
      </c>
      <c r="AB21">
        <v>1746.1</v>
      </c>
      <c r="AC21">
        <v>0</v>
      </c>
      <c r="AD21">
        <v>0</v>
      </c>
      <c r="AE21">
        <v>0</v>
      </c>
      <c r="AF21">
        <v>695.24</v>
      </c>
      <c r="AG21">
        <v>1042.8599999999999</v>
      </c>
      <c r="AH21">
        <v>4171.4399999999996</v>
      </c>
      <c r="AI21">
        <v>0</v>
      </c>
      <c r="AJ21">
        <v>1738.1</v>
      </c>
      <c r="AK21">
        <v>2085.7199999999998</v>
      </c>
      <c r="AL21">
        <v>347.62</v>
      </c>
      <c r="AM21">
        <v>1390.48</v>
      </c>
      <c r="AN21">
        <v>0</v>
      </c>
      <c r="AO21">
        <v>79984.600000000006</v>
      </c>
    </row>
    <row r="22" spans="1:41" x14ac:dyDescent="0.25">
      <c r="A22" t="s">
        <v>61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3957.53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3957.53</v>
      </c>
    </row>
    <row r="23" spans="1:41" x14ac:dyDescent="0.25">
      <c r="A23" t="s">
        <v>62</v>
      </c>
      <c r="B23">
        <v>0</v>
      </c>
      <c r="C23">
        <v>0</v>
      </c>
      <c r="D23">
        <v>0</v>
      </c>
      <c r="E23">
        <v>0</v>
      </c>
      <c r="F23">
        <v>0</v>
      </c>
      <c r="G23">
        <v>3327.68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3327.68</v>
      </c>
    </row>
    <row r="24" spans="1:41" x14ac:dyDescent="0.25">
      <c r="A24" t="s">
        <v>63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7866.58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7866.58</v>
      </c>
    </row>
    <row r="25" spans="1:41" x14ac:dyDescent="0.25">
      <c r="A25" t="s">
        <v>64</v>
      </c>
      <c r="B25">
        <v>0</v>
      </c>
      <c r="C25">
        <v>0</v>
      </c>
      <c r="D25">
        <v>0</v>
      </c>
      <c r="E25">
        <v>6064.72</v>
      </c>
      <c r="F25">
        <v>0</v>
      </c>
      <c r="G25">
        <v>6064.72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42453.04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54582.48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109164.96</v>
      </c>
    </row>
    <row r="26" spans="1:41" x14ac:dyDescent="0.25">
      <c r="A26" t="s">
        <v>65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7329.44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7329.44</v>
      </c>
    </row>
    <row r="27" spans="1:41" x14ac:dyDescent="0.25">
      <c r="A27" t="s">
        <v>66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13168.39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13168.39</v>
      </c>
    </row>
    <row r="28" spans="1:41" x14ac:dyDescent="0.25">
      <c r="A28" t="s">
        <v>67</v>
      </c>
      <c r="B28">
        <v>0</v>
      </c>
      <c r="C28">
        <v>0</v>
      </c>
      <c r="D28">
        <v>0</v>
      </c>
      <c r="E28">
        <v>1400.72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1433.12</v>
      </c>
      <c r="V28">
        <v>0</v>
      </c>
      <c r="W28">
        <v>0</v>
      </c>
      <c r="X28">
        <v>0</v>
      </c>
      <c r="Y28">
        <v>0</v>
      </c>
      <c r="Z28">
        <v>1392.72</v>
      </c>
      <c r="AA28">
        <v>0</v>
      </c>
      <c r="AB28">
        <v>4242.9399999999996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8404.32</v>
      </c>
      <c r="AJ28">
        <v>0</v>
      </c>
      <c r="AK28">
        <v>0</v>
      </c>
      <c r="AL28">
        <v>0</v>
      </c>
      <c r="AM28">
        <v>720.36</v>
      </c>
      <c r="AN28">
        <v>0</v>
      </c>
      <c r="AO28">
        <v>17594.18</v>
      </c>
    </row>
    <row r="29" spans="1:41" x14ac:dyDescent="0.25">
      <c r="A29" t="s">
        <v>68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1226.28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1226.28</v>
      </c>
      <c r="V29">
        <v>1226.28</v>
      </c>
      <c r="W29">
        <v>0</v>
      </c>
      <c r="X29">
        <v>306.57</v>
      </c>
      <c r="Y29">
        <v>0</v>
      </c>
      <c r="Z29">
        <v>2452.56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306.57</v>
      </c>
      <c r="AH29">
        <v>0</v>
      </c>
      <c r="AI29">
        <v>1234.28</v>
      </c>
      <c r="AJ29">
        <v>306.57</v>
      </c>
      <c r="AK29">
        <v>0</v>
      </c>
      <c r="AL29">
        <v>0</v>
      </c>
      <c r="AM29">
        <v>5647.82</v>
      </c>
      <c r="AN29">
        <v>0</v>
      </c>
      <c r="AO29">
        <v>13933.21</v>
      </c>
    </row>
    <row r="30" spans="1:41" x14ac:dyDescent="0.25">
      <c r="A30" t="s">
        <v>69</v>
      </c>
      <c r="B30">
        <v>0</v>
      </c>
      <c r="C30">
        <v>0</v>
      </c>
      <c r="D30">
        <v>0</v>
      </c>
      <c r="E30">
        <v>2754.54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10980.2</v>
      </c>
      <c r="N30">
        <v>9542.2199999999993</v>
      </c>
      <c r="O30">
        <v>0</v>
      </c>
      <c r="P30">
        <v>0</v>
      </c>
      <c r="Q30">
        <v>0</v>
      </c>
      <c r="R30">
        <v>0</v>
      </c>
      <c r="S30">
        <v>2778.56</v>
      </c>
      <c r="T30">
        <v>6744.4</v>
      </c>
      <c r="U30">
        <v>5451.92</v>
      </c>
      <c r="V30">
        <v>12211.92</v>
      </c>
      <c r="W30">
        <v>0</v>
      </c>
      <c r="X30">
        <v>0</v>
      </c>
      <c r="Y30">
        <v>0</v>
      </c>
      <c r="Z30">
        <v>12139.92</v>
      </c>
      <c r="AA30">
        <v>0</v>
      </c>
      <c r="AB30">
        <v>8141.28</v>
      </c>
      <c r="AC30">
        <v>0</v>
      </c>
      <c r="AD30">
        <v>0</v>
      </c>
      <c r="AE30">
        <v>5427.52</v>
      </c>
      <c r="AF30">
        <v>0</v>
      </c>
      <c r="AG30">
        <v>0</v>
      </c>
      <c r="AH30">
        <v>0</v>
      </c>
      <c r="AI30">
        <v>8141.28</v>
      </c>
      <c r="AJ30">
        <v>9442.16</v>
      </c>
      <c r="AK30">
        <v>0</v>
      </c>
      <c r="AL30">
        <v>0</v>
      </c>
      <c r="AM30">
        <v>8518.18</v>
      </c>
      <c r="AN30">
        <v>0</v>
      </c>
      <c r="AO30">
        <v>102274.1</v>
      </c>
    </row>
    <row r="31" spans="1:41" x14ac:dyDescent="0.25">
      <c r="A31" t="s">
        <v>70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864.28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864.28</v>
      </c>
    </row>
    <row r="32" spans="1:41" x14ac:dyDescent="0.25">
      <c r="A32" t="s">
        <v>71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2186.8200000000002</v>
      </c>
      <c r="AB32">
        <v>2194.8200000000002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4381.6400000000003</v>
      </c>
    </row>
    <row r="33" spans="1:41" x14ac:dyDescent="0.25">
      <c r="A33" t="s">
        <v>72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2018.2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2018.2</v>
      </c>
    </row>
    <row r="34" spans="1:41" x14ac:dyDescent="0.25">
      <c r="A34" t="s">
        <v>73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4545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4545</v>
      </c>
    </row>
    <row r="35" spans="1:41" x14ac:dyDescent="0.25">
      <c r="A35" t="s">
        <v>74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3708.9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3708.9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7417.8</v>
      </c>
    </row>
    <row r="36" spans="1:41" x14ac:dyDescent="0.25">
      <c r="A36" t="s">
        <v>75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315.64999999999998</v>
      </c>
      <c r="AN36">
        <v>0</v>
      </c>
      <c r="AO36">
        <v>315.64999999999998</v>
      </c>
    </row>
    <row r="37" spans="1:41" x14ac:dyDescent="0.25">
      <c r="A37" t="s">
        <v>76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3380.78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3380.78</v>
      </c>
    </row>
    <row r="38" spans="1:41" x14ac:dyDescent="0.25">
      <c r="A38" t="s">
        <v>77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1237.3</v>
      </c>
      <c r="M38">
        <v>0</v>
      </c>
      <c r="N38">
        <v>2474.6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2482.6</v>
      </c>
      <c r="V38">
        <v>0</v>
      </c>
      <c r="W38">
        <v>0</v>
      </c>
      <c r="X38">
        <v>247.46</v>
      </c>
      <c r="Y38">
        <v>0</v>
      </c>
      <c r="Z38">
        <v>9898.4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16340.36</v>
      </c>
    </row>
    <row r="39" spans="1:41" x14ac:dyDescent="0.25">
      <c r="A39" t="s">
        <v>78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1651.28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1651.28</v>
      </c>
    </row>
    <row r="40" spans="1:41" x14ac:dyDescent="0.25">
      <c r="A40" t="s">
        <v>79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1632.87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1632.87</v>
      </c>
    </row>
    <row r="41" spans="1:41" x14ac:dyDescent="0.25">
      <c r="A41" t="s">
        <v>80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21113.24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1752.64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22865.88</v>
      </c>
    </row>
    <row r="42" spans="1:41" x14ac:dyDescent="0.25">
      <c r="A42" t="s">
        <v>81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269.48</v>
      </c>
      <c r="AL42">
        <v>0</v>
      </c>
      <c r="AM42">
        <v>0</v>
      </c>
      <c r="AN42">
        <v>0</v>
      </c>
      <c r="AO42">
        <v>269.48</v>
      </c>
    </row>
    <row r="43" spans="1:41" x14ac:dyDescent="0.25">
      <c r="A43" t="s">
        <v>82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659.03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659.03</v>
      </c>
    </row>
    <row r="44" spans="1:41" x14ac:dyDescent="0.25">
      <c r="A44" t="s">
        <v>83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1229.3599999999999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1229.3599999999999</v>
      </c>
    </row>
    <row r="45" spans="1:41" x14ac:dyDescent="0.25">
      <c r="A45" t="s">
        <v>84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3116.34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3116.34</v>
      </c>
    </row>
    <row r="46" spans="1:41" x14ac:dyDescent="0.25">
      <c r="A46" t="s">
        <v>85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1485.72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1485.72</v>
      </c>
    </row>
    <row r="47" spans="1:41" x14ac:dyDescent="0.25">
      <c r="A47" t="s">
        <v>86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1598.99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1598.99</v>
      </c>
    </row>
    <row r="48" spans="1:41" x14ac:dyDescent="0.25">
      <c r="A48" t="s">
        <v>87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1364.8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1405.58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2770.38</v>
      </c>
    </row>
    <row r="49" spans="1:41" x14ac:dyDescent="0.25">
      <c r="A49" t="s">
        <v>88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2893.52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2738.4</v>
      </c>
      <c r="AD49">
        <v>0</v>
      </c>
      <c r="AE49">
        <v>0</v>
      </c>
      <c r="AF49">
        <v>0</v>
      </c>
      <c r="AG49">
        <v>341.3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5973.22</v>
      </c>
    </row>
    <row r="50" spans="1:41" x14ac:dyDescent="0.25">
      <c r="A50" t="s">
        <v>89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485.75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485.75</v>
      </c>
    </row>
    <row r="51" spans="1:41" x14ac:dyDescent="0.25">
      <c r="A51" t="s">
        <v>90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16151.5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16151.5</v>
      </c>
    </row>
    <row r="52" spans="1:41" x14ac:dyDescent="0.25">
      <c r="A52" t="s">
        <v>91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13478.08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13478.08</v>
      </c>
    </row>
    <row r="53" spans="1:41" x14ac:dyDescent="0.25">
      <c r="A53" t="s">
        <v>92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2427.64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2427.64</v>
      </c>
    </row>
    <row r="54" spans="1:41" x14ac:dyDescent="0.25">
      <c r="A54" t="s">
        <v>93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5334.58</v>
      </c>
      <c r="AO54">
        <v>5334.58</v>
      </c>
    </row>
    <row r="55" spans="1:41" x14ac:dyDescent="0.25">
      <c r="A55" t="s">
        <v>94</v>
      </c>
      <c r="B55">
        <v>0</v>
      </c>
      <c r="C55">
        <v>50197.440000000002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16732.48</v>
      </c>
      <c r="AO55">
        <v>66929.919999999998</v>
      </c>
    </row>
    <row r="56" spans="1:41" x14ac:dyDescent="0.25">
      <c r="A56" t="s">
        <v>95</v>
      </c>
      <c r="B56">
        <v>0</v>
      </c>
      <c r="C56">
        <v>18807.36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9403.68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122247.84</v>
      </c>
      <c r="AO56">
        <v>150458.88</v>
      </c>
    </row>
    <row r="57" spans="1:41" x14ac:dyDescent="0.25">
      <c r="A57" t="s">
        <v>96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898.88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898.88</v>
      </c>
    </row>
    <row r="58" spans="1:41" x14ac:dyDescent="0.25">
      <c r="A58" t="s">
        <v>97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48823.5</v>
      </c>
      <c r="X58">
        <v>0</v>
      </c>
      <c r="Y58">
        <v>0</v>
      </c>
      <c r="Z58">
        <v>0</v>
      </c>
      <c r="AA58">
        <v>0</v>
      </c>
      <c r="AB58">
        <v>0</v>
      </c>
      <c r="AC58">
        <v>46301.14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95124.64</v>
      </c>
    </row>
    <row r="59" spans="1:41" x14ac:dyDescent="0.25">
      <c r="A59" t="s">
        <v>98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77555.179999999993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77555.179999999993</v>
      </c>
    </row>
    <row r="60" spans="1:41" x14ac:dyDescent="0.25">
      <c r="A60" t="s">
        <v>99</v>
      </c>
      <c r="B60">
        <v>0</v>
      </c>
      <c r="C60">
        <v>0</v>
      </c>
      <c r="D60">
        <v>0</v>
      </c>
      <c r="E60">
        <v>0</v>
      </c>
      <c r="F60">
        <v>0</v>
      </c>
      <c r="G60">
        <v>23836.69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28086.19</v>
      </c>
      <c r="V60">
        <v>0</v>
      </c>
      <c r="W60">
        <v>0</v>
      </c>
      <c r="X60">
        <v>0</v>
      </c>
      <c r="Y60">
        <v>0</v>
      </c>
      <c r="Z60">
        <v>0</v>
      </c>
      <c r="AA60">
        <v>121761.23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173684.11</v>
      </c>
    </row>
    <row r="61" spans="1:41" x14ac:dyDescent="0.25">
      <c r="A61" t="s">
        <v>100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45125.8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45125.8</v>
      </c>
    </row>
    <row r="62" spans="1:41" x14ac:dyDescent="0.25">
      <c r="A62" t="s">
        <v>101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29583.96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29583.96</v>
      </c>
    </row>
    <row r="63" spans="1:41" x14ac:dyDescent="0.25">
      <c r="A63" t="s">
        <v>102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24757.72</v>
      </c>
      <c r="V63">
        <v>0</v>
      </c>
      <c r="W63">
        <v>32449.55</v>
      </c>
      <c r="X63">
        <v>0</v>
      </c>
      <c r="Y63">
        <v>0</v>
      </c>
      <c r="Z63">
        <v>0</v>
      </c>
      <c r="AA63">
        <v>20762.439999999999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77969.710000000006</v>
      </c>
    </row>
    <row r="64" spans="1:41" x14ac:dyDescent="0.25">
      <c r="A64" t="s">
        <v>103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35109.919999999998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35109.919999999998</v>
      </c>
    </row>
    <row r="65" spans="1:41" x14ac:dyDescent="0.25">
      <c r="A65" t="s">
        <v>104</v>
      </c>
      <c r="B65">
        <v>0</v>
      </c>
      <c r="C65">
        <v>0</v>
      </c>
      <c r="D65">
        <v>0</v>
      </c>
      <c r="E65">
        <v>0</v>
      </c>
      <c r="F65">
        <v>0</v>
      </c>
      <c r="G65">
        <v>3857.76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857.28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4715.04</v>
      </c>
    </row>
    <row r="66" spans="1:41" x14ac:dyDescent="0.25">
      <c r="A66" t="s">
        <v>105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577.11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577.11</v>
      </c>
    </row>
    <row r="67" spans="1:41" x14ac:dyDescent="0.25">
      <c r="A67" t="s">
        <v>106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6872.3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6872.3</v>
      </c>
    </row>
    <row r="68" spans="1:41" x14ac:dyDescent="0.25">
      <c r="A68" t="s">
        <v>107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1654.86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1654.86</v>
      </c>
    </row>
    <row r="69" spans="1:41" x14ac:dyDescent="0.25">
      <c r="A69" t="s">
        <v>108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6667.84</v>
      </c>
      <c r="O69">
        <v>0</v>
      </c>
      <c r="P69">
        <v>50857.2</v>
      </c>
      <c r="Q69">
        <v>0</v>
      </c>
      <c r="R69">
        <v>10009.76</v>
      </c>
      <c r="S69">
        <v>0</v>
      </c>
      <c r="T69">
        <v>0</v>
      </c>
      <c r="U69">
        <v>3366.32</v>
      </c>
      <c r="V69">
        <v>6674.19</v>
      </c>
      <c r="W69">
        <v>0</v>
      </c>
      <c r="X69">
        <v>13335.68</v>
      </c>
      <c r="Y69">
        <v>0</v>
      </c>
      <c r="Z69">
        <v>0</v>
      </c>
      <c r="AA69">
        <v>0</v>
      </c>
      <c r="AB69">
        <v>0</v>
      </c>
      <c r="AC69">
        <v>6667.84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2613.56</v>
      </c>
      <c r="AL69">
        <v>0</v>
      </c>
      <c r="AM69">
        <v>0</v>
      </c>
      <c r="AN69">
        <v>0</v>
      </c>
      <c r="AO69">
        <v>100192.39</v>
      </c>
    </row>
    <row r="70" spans="1:41" x14ac:dyDescent="0.25">
      <c r="A70" t="s">
        <v>109</v>
      </c>
      <c r="B70">
        <v>0</v>
      </c>
      <c r="C70">
        <v>0</v>
      </c>
      <c r="D70">
        <v>19389.32</v>
      </c>
      <c r="E70">
        <v>0</v>
      </c>
      <c r="F70">
        <v>0</v>
      </c>
      <c r="G70">
        <v>0</v>
      </c>
      <c r="H70">
        <v>2776.76</v>
      </c>
      <c r="I70">
        <v>0</v>
      </c>
      <c r="J70">
        <v>14328.6</v>
      </c>
      <c r="K70">
        <v>0</v>
      </c>
      <c r="L70">
        <v>0</v>
      </c>
      <c r="M70">
        <v>13843.8</v>
      </c>
      <c r="N70">
        <v>8314.2800000000007</v>
      </c>
      <c r="O70">
        <v>0</v>
      </c>
      <c r="P70">
        <v>19777.240000000002</v>
      </c>
      <c r="Q70">
        <v>0</v>
      </c>
      <c r="R70">
        <v>33281.120000000003</v>
      </c>
      <c r="S70">
        <v>5602.32</v>
      </c>
      <c r="T70">
        <v>0</v>
      </c>
      <c r="U70">
        <v>2801.16</v>
      </c>
      <c r="V70">
        <v>0</v>
      </c>
      <c r="W70">
        <v>0</v>
      </c>
      <c r="X70">
        <v>22150.080000000002</v>
      </c>
      <c r="Y70">
        <v>0</v>
      </c>
      <c r="Z70">
        <v>0</v>
      </c>
      <c r="AA70">
        <v>0</v>
      </c>
      <c r="AB70">
        <v>0</v>
      </c>
      <c r="AC70">
        <v>2768.76</v>
      </c>
      <c r="AD70">
        <v>0</v>
      </c>
      <c r="AE70">
        <v>0</v>
      </c>
      <c r="AF70">
        <v>0</v>
      </c>
      <c r="AG70">
        <v>0</v>
      </c>
      <c r="AH70">
        <v>8306.2800000000007</v>
      </c>
      <c r="AI70">
        <v>0</v>
      </c>
      <c r="AJ70">
        <v>0</v>
      </c>
      <c r="AK70">
        <v>3630.63</v>
      </c>
      <c r="AL70">
        <v>0</v>
      </c>
      <c r="AM70">
        <v>0</v>
      </c>
      <c r="AN70">
        <v>0</v>
      </c>
      <c r="AO70">
        <v>156970.35</v>
      </c>
    </row>
    <row r="71" spans="1:41" x14ac:dyDescent="0.25">
      <c r="A71" t="s">
        <v>110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7596.51</v>
      </c>
      <c r="P71">
        <v>0</v>
      </c>
      <c r="Q71">
        <v>0</v>
      </c>
      <c r="R71">
        <v>0</v>
      </c>
      <c r="S71">
        <v>0</v>
      </c>
      <c r="T71">
        <v>0</v>
      </c>
      <c r="U71">
        <v>13325.74</v>
      </c>
      <c r="V71">
        <v>0</v>
      </c>
      <c r="W71">
        <v>0</v>
      </c>
      <c r="X71">
        <v>0</v>
      </c>
      <c r="Y71">
        <v>0</v>
      </c>
      <c r="Z71">
        <v>0</v>
      </c>
      <c r="AA71">
        <v>21281.53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42203.78</v>
      </c>
    </row>
    <row r="72" spans="1:41" x14ac:dyDescent="0.25">
      <c r="A72" t="s">
        <v>111</v>
      </c>
      <c r="B72">
        <v>0</v>
      </c>
      <c r="C72">
        <v>0</v>
      </c>
      <c r="D72">
        <v>0</v>
      </c>
      <c r="E72">
        <v>4752.17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20248.04</v>
      </c>
      <c r="P72">
        <v>0</v>
      </c>
      <c r="Q72">
        <v>0</v>
      </c>
      <c r="R72">
        <v>0</v>
      </c>
      <c r="S72">
        <v>0</v>
      </c>
      <c r="T72">
        <v>0</v>
      </c>
      <c r="U72">
        <v>33277.919999999998</v>
      </c>
      <c r="V72">
        <v>0</v>
      </c>
      <c r="W72">
        <v>0</v>
      </c>
      <c r="X72">
        <v>0</v>
      </c>
      <c r="Y72">
        <v>0</v>
      </c>
      <c r="Z72">
        <v>0</v>
      </c>
      <c r="AA72">
        <v>29311.93</v>
      </c>
      <c r="AB72">
        <v>0</v>
      </c>
      <c r="AC72">
        <v>4562.01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92152.07</v>
      </c>
    </row>
    <row r="73" spans="1:41" x14ac:dyDescent="0.25">
      <c r="A73" t="s">
        <v>112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8415.1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8415.1</v>
      </c>
    </row>
    <row r="74" spans="1:41" x14ac:dyDescent="0.25">
      <c r="A74" t="s">
        <v>113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3506.23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3506.23</v>
      </c>
    </row>
    <row r="75" spans="1:41" x14ac:dyDescent="0.25">
      <c r="A75" t="s">
        <v>114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14618.7</v>
      </c>
      <c r="V75">
        <v>0</v>
      </c>
      <c r="W75">
        <v>0</v>
      </c>
      <c r="X75">
        <v>0</v>
      </c>
      <c r="Y75">
        <v>0</v>
      </c>
      <c r="Z75">
        <v>0</v>
      </c>
      <c r="AA75">
        <v>4428.8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19047.5</v>
      </c>
    </row>
    <row r="76" spans="1:41" x14ac:dyDescent="0.25">
      <c r="A76" t="s">
        <v>115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8631.81</v>
      </c>
      <c r="V76">
        <v>0</v>
      </c>
      <c r="W76">
        <v>28021.34</v>
      </c>
      <c r="X76">
        <v>0</v>
      </c>
      <c r="Y76">
        <v>0</v>
      </c>
      <c r="Z76">
        <v>0</v>
      </c>
      <c r="AA76">
        <v>28155.13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64808.28</v>
      </c>
    </row>
    <row r="77" spans="1:41" x14ac:dyDescent="0.25">
      <c r="A77" t="s">
        <v>116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16570.919999999998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16570.919999999998</v>
      </c>
    </row>
    <row r="78" spans="1:41" x14ac:dyDescent="0.25">
      <c r="A78" t="s">
        <v>117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4539.99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4539.99</v>
      </c>
    </row>
    <row r="79" spans="1:41" x14ac:dyDescent="0.25">
      <c r="A79" t="s">
        <v>118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7217.83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7217.83</v>
      </c>
    </row>
    <row r="80" spans="1:41" x14ac:dyDescent="0.25">
      <c r="A80" t="s">
        <v>119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7965.02</v>
      </c>
      <c r="V80">
        <v>0</v>
      </c>
      <c r="W80">
        <v>11927.14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19892.16</v>
      </c>
    </row>
    <row r="81" spans="1:41" x14ac:dyDescent="0.25">
      <c r="A81" t="s">
        <v>120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77110.14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77110.14</v>
      </c>
    </row>
    <row r="82" spans="1:41" x14ac:dyDescent="0.25">
      <c r="A82" t="s">
        <v>121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16885.48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106366.03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123251.51</v>
      </c>
    </row>
    <row r="83" spans="1:41" x14ac:dyDescent="0.25">
      <c r="A83" t="s">
        <v>122</v>
      </c>
      <c r="B83">
        <v>0</v>
      </c>
      <c r="C83">
        <v>0</v>
      </c>
      <c r="D83">
        <v>0</v>
      </c>
      <c r="E83">
        <v>1417.52</v>
      </c>
      <c r="F83">
        <v>0</v>
      </c>
      <c r="G83">
        <v>0</v>
      </c>
      <c r="H83">
        <v>1375.52</v>
      </c>
      <c r="I83">
        <v>0</v>
      </c>
      <c r="J83">
        <v>0</v>
      </c>
      <c r="K83">
        <v>0</v>
      </c>
      <c r="L83">
        <v>0</v>
      </c>
      <c r="M83">
        <v>0</v>
      </c>
      <c r="N83">
        <v>1391.52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1440.2</v>
      </c>
      <c r="AD83">
        <v>0</v>
      </c>
      <c r="AE83">
        <v>1383.52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7008.28</v>
      </c>
    </row>
    <row r="84" spans="1:41" x14ac:dyDescent="0.25">
      <c r="A84" t="s">
        <v>123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2298.1799999999998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777.08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3075.26</v>
      </c>
    </row>
    <row r="85" spans="1:41" x14ac:dyDescent="0.25">
      <c r="A85" t="s">
        <v>124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8966.3799999999992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8966.3799999999992</v>
      </c>
    </row>
    <row r="86" spans="1:41" x14ac:dyDescent="0.25">
      <c r="A86" t="s">
        <v>125</v>
      </c>
      <c r="B86">
        <v>0</v>
      </c>
      <c r="C86">
        <v>0</v>
      </c>
      <c r="D86">
        <v>0</v>
      </c>
      <c r="E86">
        <v>0</v>
      </c>
      <c r="F86">
        <v>0</v>
      </c>
      <c r="G86">
        <v>4288.38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4288.38</v>
      </c>
    </row>
    <row r="87" spans="1:41" x14ac:dyDescent="0.25">
      <c r="A87" t="s">
        <v>126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987.24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987.24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1974.48</v>
      </c>
    </row>
    <row r="88" spans="1:41" x14ac:dyDescent="0.25">
      <c r="A88" t="s">
        <v>127</v>
      </c>
      <c r="B88">
        <v>0</v>
      </c>
      <c r="C88">
        <v>0</v>
      </c>
      <c r="D88">
        <v>1341.4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2805.14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1430.96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793.04</v>
      </c>
      <c r="AI88">
        <v>0</v>
      </c>
      <c r="AJ88">
        <v>0</v>
      </c>
      <c r="AK88">
        <v>0</v>
      </c>
      <c r="AL88">
        <v>0</v>
      </c>
      <c r="AM88">
        <v>711.48</v>
      </c>
      <c r="AN88">
        <v>0</v>
      </c>
      <c r="AO88">
        <v>7082.02</v>
      </c>
    </row>
    <row r="89" spans="1:41" x14ac:dyDescent="0.25">
      <c r="A89" t="s">
        <v>128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2071.4699999999998</v>
      </c>
      <c r="V89">
        <v>0</v>
      </c>
      <c r="W89">
        <v>0</v>
      </c>
      <c r="X89">
        <v>0</v>
      </c>
      <c r="Y89">
        <v>0</v>
      </c>
      <c r="Z89">
        <v>0</v>
      </c>
      <c r="AA89">
        <v>2319.27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4390.74</v>
      </c>
    </row>
    <row r="90" spans="1:41" x14ac:dyDescent="0.25">
      <c r="A90" t="s">
        <v>129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1618.72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727.8</v>
      </c>
      <c r="AI90">
        <v>0</v>
      </c>
      <c r="AJ90">
        <v>0</v>
      </c>
      <c r="AK90">
        <v>0</v>
      </c>
      <c r="AL90">
        <v>0</v>
      </c>
      <c r="AM90">
        <v>363.9</v>
      </c>
      <c r="AN90">
        <v>0</v>
      </c>
      <c r="AO90">
        <v>2710.42</v>
      </c>
    </row>
    <row r="91" spans="1:41" x14ac:dyDescent="0.25">
      <c r="A91" t="s">
        <v>130</v>
      </c>
      <c r="B91">
        <v>0</v>
      </c>
      <c r="C91">
        <v>0</v>
      </c>
      <c r="D91">
        <v>5063.04</v>
      </c>
      <c r="E91">
        <v>0</v>
      </c>
      <c r="F91">
        <v>1263.76</v>
      </c>
      <c r="G91">
        <v>6522.7</v>
      </c>
      <c r="H91">
        <v>0</v>
      </c>
      <c r="I91">
        <v>0</v>
      </c>
      <c r="J91">
        <v>0</v>
      </c>
      <c r="K91">
        <v>0</v>
      </c>
      <c r="L91">
        <v>5055.04</v>
      </c>
      <c r="M91">
        <v>0</v>
      </c>
      <c r="N91">
        <v>0</v>
      </c>
      <c r="O91">
        <v>0</v>
      </c>
      <c r="P91">
        <v>0</v>
      </c>
      <c r="Q91">
        <v>15750.48</v>
      </c>
      <c r="R91">
        <v>1426.88</v>
      </c>
      <c r="S91">
        <v>0</v>
      </c>
      <c r="T91">
        <v>0</v>
      </c>
      <c r="U91">
        <v>0</v>
      </c>
      <c r="V91">
        <v>2527.52</v>
      </c>
      <c r="W91">
        <v>0</v>
      </c>
      <c r="X91">
        <v>0</v>
      </c>
      <c r="Y91">
        <v>0</v>
      </c>
      <c r="Z91">
        <v>2527.52</v>
      </c>
      <c r="AA91">
        <v>0</v>
      </c>
      <c r="AB91">
        <v>1394.1</v>
      </c>
      <c r="AC91">
        <v>0</v>
      </c>
      <c r="AD91">
        <v>315.94</v>
      </c>
      <c r="AE91">
        <v>0</v>
      </c>
      <c r="AF91">
        <v>0</v>
      </c>
      <c r="AG91">
        <v>1070.1600000000001</v>
      </c>
      <c r="AH91">
        <v>1895.64</v>
      </c>
      <c r="AI91">
        <v>0</v>
      </c>
      <c r="AJ91">
        <v>0</v>
      </c>
      <c r="AK91">
        <v>0</v>
      </c>
      <c r="AL91">
        <v>0</v>
      </c>
      <c r="AM91">
        <v>7314.62</v>
      </c>
      <c r="AN91">
        <v>0</v>
      </c>
      <c r="AO91">
        <v>52127.4</v>
      </c>
    </row>
    <row r="92" spans="1:41" x14ac:dyDescent="0.25">
      <c r="A92" t="s">
        <v>131</v>
      </c>
      <c r="B92">
        <v>0</v>
      </c>
      <c r="C92">
        <v>0</v>
      </c>
      <c r="D92">
        <v>29946.76</v>
      </c>
      <c r="E92">
        <v>0</v>
      </c>
      <c r="F92">
        <v>12934.8</v>
      </c>
      <c r="G92">
        <v>0</v>
      </c>
      <c r="H92">
        <v>0</v>
      </c>
      <c r="I92">
        <v>18219.580000000002</v>
      </c>
      <c r="J92">
        <v>0</v>
      </c>
      <c r="K92">
        <v>27284.2</v>
      </c>
      <c r="L92">
        <v>0</v>
      </c>
      <c r="M92">
        <v>0</v>
      </c>
      <c r="N92">
        <v>0</v>
      </c>
      <c r="O92">
        <v>0</v>
      </c>
      <c r="P92">
        <v>0</v>
      </c>
      <c r="Q92">
        <v>6806.12</v>
      </c>
      <c r="R92">
        <v>31118.2</v>
      </c>
      <c r="S92">
        <v>3339.46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6018.82</v>
      </c>
      <c r="AA92">
        <v>0</v>
      </c>
      <c r="AB92">
        <v>0</v>
      </c>
      <c r="AC92">
        <v>6080.3</v>
      </c>
      <c r="AD92">
        <v>1037.1199999999999</v>
      </c>
      <c r="AE92">
        <v>0</v>
      </c>
      <c r="AF92">
        <v>3045.58</v>
      </c>
      <c r="AG92">
        <v>0</v>
      </c>
      <c r="AH92">
        <v>2033.46</v>
      </c>
      <c r="AI92">
        <v>0</v>
      </c>
      <c r="AJ92">
        <v>2989.02</v>
      </c>
      <c r="AK92">
        <v>0</v>
      </c>
      <c r="AL92">
        <v>0</v>
      </c>
      <c r="AM92">
        <v>14551.68</v>
      </c>
      <c r="AN92">
        <v>0</v>
      </c>
      <c r="AO92">
        <v>165405.1</v>
      </c>
    </row>
    <row r="93" spans="1:41" x14ac:dyDescent="0.25">
      <c r="A93" t="s">
        <v>132</v>
      </c>
      <c r="B93">
        <v>0</v>
      </c>
      <c r="C93">
        <v>0</v>
      </c>
      <c r="D93">
        <v>0</v>
      </c>
      <c r="E93">
        <v>3026.13</v>
      </c>
      <c r="F93">
        <v>0</v>
      </c>
      <c r="G93">
        <v>17437.45</v>
      </c>
      <c r="H93">
        <v>41783.75</v>
      </c>
      <c r="I93">
        <v>0</v>
      </c>
      <c r="J93">
        <v>52956.53</v>
      </c>
      <c r="K93">
        <v>0</v>
      </c>
      <c r="L93">
        <v>5954.7</v>
      </c>
      <c r="M93">
        <v>45068.05</v>
      </c>
      <c r="N93">
        <v>54374.34</v>
      </c>
      <c r="O93">
        <v>0</v>
      </c>
      <c r="P93">
        <v>87340.1</v>
      </c>
      <c r="Q93">
        <v>142260.64000000001</v>
      </c>
      <c r="R93">
        <v>18368.7</v>
      </c>
      <c r="S93">
        <v>0</v>
      </c>
      <c r="T93">
        <v>48412.42</v>
      </c>
      <c r="U93">
        <v>62111.34</v>
      </c>
      <c r="V93">
        <v>17864.099999999999</v>
      </c>
      <c r="W93">
        <v>3115.47</v>
      </c>
      <c r="X93">
        <v>0</v>
      </c>
      <c r="Y93">
        <v>1984.9</v>
      </c>
      <c r="Z93">
        <v>2977.35</v>
      </c>
      <c r="AA93">
        <v>18349.96</v>
      </c>
      <c r="AB93">
        <v>9327.86</v>
      </c>
      <c r="AC93">
        <v>0</v>
      </c>
      <c r="AD93">
        <v>0</v>
      </c>
      <c r="AE93">
        <v>0</v>
      </c>
      <c r="AF93">
        <v>0</v>
      </c>
      <c r="AG93">
        <v>11714.09</v>
      </c>
      <c r="AH93">
        <v>34436.559999999998</v>
      </c>
      <c r="AI93">
        <v>0</v>
      </c>
      <c r="AJ93">
        <v>0</v>
      </c>
      <c r="AK93">
        <v>6392.41</v>
      </c>
      <c r="AL93">
        <v>4132.92</v>
      </c>
      <c r="AM93">
        <v>0</v>
      </c>
      <c r="AN93">
        <v>0</v>
      </c>
      <c r="AO93">
        <v>689389.77</v>
      </c>
    </row>
    <row r="94" spans="1:41" x14ac:dyDescent="0.25">
      <c r="A94" t="s">
        <v>133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3682.54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3682.54</v>
      </c>
    </row>
    <row r="95" spans="1:41" x14ac:dyDescent="0.25">
      <c r="A95" t="s">
        <v>134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1616.26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1616.26</v>
      </c>
    </row>
    <row r="96" spans="1:41" x14ac:dyDescent="0.25">
      <c r="A96" t="s">
        <v>135</v>
      </c>
      <c r="B96">
        <v>0</v>
      </c>
      <c r="C96">
        <v>0</v>
      </c>
      <c r="D96">
        <v>4810.38</v>
      </c>
      <c r="E96">
        <v>2432.21</v>
      </c>
      <c r="F96">
        <v>0</v>
      </c>
      <c r="G96">
        <v>0</v>
      </c>
      <c r="H96">
        <v>4931.5</v>
      </c>
      <c r="I96">
        <v>2507.19</v>
      </c>
      <c r="J96">
        <v>0</v>
      </c>
      <c r="K96">
        <v>2413.19</v>
      </c>
      <c r="L96">
        <v>0</v>
      </c>
      <c r="M96">
        <v>0</v>
      </c>
      <c r="N96">
        <v>2405.19</v>
      </c>
      <c r="O96">
        <v>0</v>
      </c>
      <c r="P96">
        <v>2461.75</v>
      </c>
      <c r="Q96">
        <v>7613.25</v>
      </c>
      <c r="R96">
        <v>4993.18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2405.19</v>
      </c>
      <c r="AA96">
        <v>2430.59</v>
      </c>
      <c r="AB96">
        <v>0</v>
      </c>
      <c r="AC96">
        <v>2507.19</v>
      </c>
      <c r="AD96">
        <v>0</v>
      </c>
      <c r="AE96">
        <v>0</v>
      </c>
      <c r="AF96">
        <v>0</v>
      </c>
      <c r="AG96">
        <v>822.43</v>
      </c>
      <c r="AH96">
        <v>6821.84</v>
      </c>
      <c r="AI96">
        <v>2413.19</v>
      </c>
      <c r="AJ96">
        <v>2405.19</v>
      </c>
      <c r="AK96">
        <v>1725.92</v>
      </c>
      <c r="AL96">
        <v>923.79</v>
      </c>
      <c r="AM96">
        <v>3319.19</v>
      </c>
      <c r="AN96">
        <v>0</v>
      </c>
      <c r="AO96">
        <v>60342.36</v>
      </c>
    </row>
    <row r="97" spans="1:41" x14ac:dyDescent="0.25">
      <c r="A97" t="s">
        <v>136</v>
      </c>
      <c r="B97">
        <v>0</v>
      </c>
      <c r="C97">
        <v>0</v>
      </c>
      <c r="D97">
        <v>3239.52</v>
      </c>
      <c r="E97">
        <v>3296.3</v>
      </c>
      <c r="F97">
        <v>0</v>
      </c>
      <c r="G97">
        <v>1643.76</v>
      </c>
      <c r="H97">
        <v>3380.52</v>
      </c>
      <c r="I97">
        <v>3239.52</v>
      </c>
      <c r="J97">
        <v>0</v>
      </c>
      <c r="K97">
        <v>0</v>
      </c>
      <c r="L97">
        <v>1744.76</v>
      </c>
      <c r="M97">
        <v>0</v>
      </c>
      <c r="N97">
        <v>0</v>
      </c>
      <c r="O97">
        <v>0</v>
      </c>
      <c r="P97">
        <v>3539.52</v>
      </c>
      <c r="Q97">
        <v>2357.46</v>
      </c>
      <c r="R97">
        <v>0</v>
      </c>
      <c r="S97">
        <v>3554.32</v>
      </c>
      <c r="T97">
        <v>0</v>
      </c>
      <c r="U97">
        <v>1809.56</v>
      </c>
      <c r="V97">
        <v>0</v>
      </c>
      <c r="W97">
        <v>1769.76</v>
      </c>
      <c r="X97">
        <v>0</v>
      </c>
      <c r="Y97">
        <v>0</v>
      </c>
      <c r="Z97">
        <v>4859.28</v>
      </c>
      <c r="AA97">
        <v>3632.12</v>
      </c>
      <c r="AB97">
        <v>8557.74</v>
      </c>
      <c r="AC97">
        <v>5441.06</v>
      </c>
      <c r="AD97">
        <v>0</v>
      </c>
      <c r="AE97">
        <v>0</v>
      </c>
      <c r="AF97">
        <v>0</v>
      </c>
      <c r="AG97">
        <v>1778.16</v>
      </c>
      <c r="AH97">
        <v>0</v>
      </c>
      <c r="AI97">
        <v>0</v>
      </c>
      <c r="AJ97">
        <v>0</v>
      </c>
      <c r="AK97">
        <v>1348.52</v>
      </c>
      <c r="AL97">
        <v>0</v>
      </c>
      <c r="AM97">
        <v>1329.84</v>
      </c>
      <c r="AN97">
        <v>0</v>
      </c>
      <c r="AO97">
        <v>56521.72</v>
      </c>
    </row>
    <row r="98" spans="1:41" x14ac:dyDescent="0.25">
      <c r="A98" t="s">
        <v>137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1996.74</v>
      </c>
      <c r="I98">
        <v>0</v>
      </c>
      <c r="J98">
        <v>2131.14</v>
      </c>
      <c r="K98">
        <v>0</v>
      </c>
      <c r="L98">
        <v>1830.18</v>
      </c>
      <c r="M98">
        <v>0</v>
      </c>
      <c r="N98">
        <v>0</v>
      </c>
      <c r="O98">
        <v>0</v>
      </c>
      <c r="P98">
        <v>2090.7399999999998</v>
      </c>
      <c r="Q98">
        <v>0</v>
      </c>
      <c r="R98">
        <v>0</v>
      </c>
      <c r="S98">
        <v>0</v>
      </c>
      <c r="T98">
        <v>2034.18</v>
      </c>
      <c r="U98">
        <v>1846.18</v>
      </c>
      <c r="V98">
        <v>1830.18</v>
      </c>
      <c r="W98">
        <v>0</v>
      </c>
      <c r="X98">
        <v>0</v>
      </c>
      <c r="Y98">
        <v>0</v>
      </c>
      <c r="Z98">
        <v>0</v>
      </c>
      <c r="AA98">
        <v>0</v>
      </c>
      <c r="AB98">
        <v>1838.18</v>
      </c>
      <c r="AC98">
        <v>2034.18</v>
      </c>
      <c r="AD98">
        <v>0</v>
      </c>
      <c r="AE98">
        <v>0</v>
      </c>
      <c r="AF98">
        <v>0</v>
      </c>
      <c r="AG98">
        <v>826.76</v>
      </c>
      <c r="AH98">
        <v>0</v>
      </c>
      <c r="AI98">
        <v>0</v>
      </c>
      <c r="AJ98">
        <v>0</v>
      </c>
      <c r="AK98">
        <v>666.62</v>
      </c>
      <c r="AL98">
        <v>0</v>
      </c>
      <c r="AM98">
        <v>0</v>
      </c>
      <c r="AN98">
        <v>0</v>
      </c>
      <c r="AO98">
        <v>19125.080000000002</v>
      </c>
    </row>
    <row r="99" spans="1:41" x14ac:dyDescent="0.25">
      <c r="A99" t="s">
        <v>138</v>
      </c>
      <c r="B99">
        <v>0</v>
      </c>
      <c r="C99">
        <v>0</v>
      </c>
      <c r="D99">
        <v>15633.28</v>
      </c>
      <c r="E99">
        <v>16198.42</v>
      </c>
      <c r="F99">
        <v>0</v>
      </c>
      <c r="G99">
        <v>9852.35</v>
      </c>
      <c r="H99">
        <v>12498.82</v>
      </c>
      <c r="I99">
        <v>14111.37</v>
      </c>
      <c r="J99">
        <v>6812.61</v>
      </c>
      <c r="K99">
        <v>10087.549999999999</v>
      </c>
      <c r="L99">
        <v>3827.82</v>
      </c>
      <c r="M99">
        <v>0</v>
      </c>
      <c r="N99">
        <v>3929.82</v>
      </c>
      <c r="O99">
        <v>0</v>
      </c>
      <c r="P99">
        <v>64246.57</v>
      </c>
      <c r="Q99">
        <v>68471.69</v>
      </c>
      <c r="R99">
        <v>8107.24</v>
      </c>
      <c r="S99">
        <v>6152.93</v>
      </c>
      <c r="T99">
        <v>8063.64</v>
      </c>
      <c r="U99">
        <v>10322.35</v>
      </c>
      <c r="V99">
        <v>10001.549999999999</v>
      </c>
      <c r="W99">
        <v>0</v>
      </c>
      <c r="X99">
        <v>637.97</v>
      </c>
      <c r="Y99">
        <v>739.97</v>
      </c>
      <c r="Z99">
        <v>9773.5499999999993</v>
      </c>
      <c r="AA99">
        <v>0</v>
      </c>
      <c r="AB99">
        <v>10084.049999999999</v>
      </c>
      <c r="AC99">
        <v>5972.41</v>
      </c>
      <c r="AD99">
        <v>637.97</v>
      </c>
      <c r="AE99">
        <v>8087.64</v>
      </c>
      <c r="AF99">
        <v>11766.26</v>
      </c>
      <c r="AG99">
        <v>3753.92</v>
      </c>
      <c r="AH99">
        <v>13779.4</v>
      </c>
      <c r="AI99">
        <v>17297.189999999999</v>
      </c>
      <c r="AJ99">
        <v>9891.5499999999993</v>
      </c>
      <c r="AK99">
        <v>8171.61</v>
      </c>
      <c r="AL99">
        <v>2219.91</v>
      </c>
      <c r="AM99">
        <v>22335.1</v>
      </c>
      <c r="AN99">
        <v>0</v>
      </c>
      <c r="AO99">
        <v>393466.51</v>
      </c>
    </row>
    <row r="100" spans="1:41" x14ac:dyDescent="0.25">
      <c r="A100" t="s">
        <v>139</v>
      </c>
      <c r="B100">
        <v>0</v>
      </c>
      <c r="C100">
        <v>0</v>
      </c>
      <c r="D100">
        <v>1302.6600000000001</v>
      </c>
      <c r="E100">
        <v>0</v>
      </c>
      <c r="F100">
        <v>0</v>
      </c>
      <c r="G100">
        <v>0</v>
      </c>
      <c r="H100">
        <v>1359.22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1249.22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2110.9899999999998</v>
      </c>
      <c r="AN100">
        <v>0</v>
      </c>
      <c r="AO100">
        <v>6022.09</v>
      </c>
    </row>
    <row r="101" spans="1:41" x14ac:dyDescent="0.25">
      <c r="A101" t="s">
        <v>140</v>
      </c>
      <c r="B101">
        <v>0</v>
      </c>
      <c r="C101">
        <v>0</v>
      </c>
      <c r="D101">
        <v>7939.82</v>
      </c>
      <c r="E101">
        <v>5278.9</v>
      </c>
      <c r="F101">
        <v>2773.06</v>
      </c>
      <c r="G101">
        <v>1304.97</v>
      </c>
      <c r="H101">
        <v>1414.97</v>
      </c>
      <c r="I101">
        <v>3914.91</v>
      </c>
      <c r="J101">
        <v>2792.74</v>
      </c>
      <c r="K101">
        <v>4024.91</v>
      </c>
      <c r="L101">
        <v>3914.91</v>
      </c>
      <c r="M101">
        <v>2276.9499999999998</v>
      </c>
      <c r="N101">
        <v>1304.97</v>
      </c>
      <c r="O101">
        <v>0</v>
      </c>
      <c r="P101">
        <v>43533.82</v>
      </c>
      <c r="Q101">
        <v>20417.580000000002</v>
      </c>
      <c r="R101">
        <v>3971.31</v>
      </c>
      <c r="S101">
        <v>1345.37</v>
      </c>
      <c r="T101">
        <v>2711.94</v>
      </c>
      <c r="U101">
        <v>2682.74</v>
      </c>
      <c r="V101">
        <v>4016.91</v>
      </c>
      <c r="W101">
        <v>0</v>
      </c>
      <c r="X101">
        <v>0</v>
      </c>
      <c r="Y101">
        <v>0</v>
      </c>
      <c r="Z101">
        <v>5219.88</v>
      </c>
      <c r="AA101">
        <v>3969.01</v>
      </c>
      <c r="AB101">
        <v>0</v>
      </c>
      <c r="AC101">
        <v>5235.88</v>
      </c>
      <c r="AD101">
        <v>434.99</v>
      </c>
      <c r="AE101">
        <v>1312.97</v>
      </c>
      <c r="AF101">
        <v>2609.94</v>
      </c>
      <c r="AG101">
        <v>1800.38</v>
      </c>
      <c r="AH101">
        <v>4451.8999999999996</v>
      </c>
      <c r="AI101">
        <v>3938.91</v>
      </c>
      <c r="AJ101">
        <v>3914.91</v>
      </c>
      <c r="AK101">
        <v>1312.97</v>
      </c>
      <c r="AL101">
        <v>971.98</v>
      </c>
      <c r="AM101">
        <v>4663.8999999999996</v>
      </c>
      <c r="AN101">
        <v>0</v>
      </c>
      <c r="AO101">
        <v>155458.4</v>
      </c>
    </row>
    <row r="102" spans="1:41" x14ac:dyDescent="0.25">
      <c r="A102" t="s">
        <v>141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1179.6300000000001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1179.6300000000001</v>
      </c>
    </row>
    <row r="103" spans="1:41" x14ac:dyDescent="0.25">
      <c r="A103" t="s">
        <v>142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3670.98</v>
      </c>
      <c r="M103">
        <v>0</v>
      </c>
      <c r="N103">
        <v>0</v>
      </c>
      <c r="O103">
        <v>0</v>
      </c>
      <c r="P103">
        <v>1818.45</v>
      </c>
      <c r="Q103">
        <v>0</v>
      </c>
      <c r="R103">
        <v>0</v>
      </c>
      <c r="S103">
        <v>0</v>
      </c>
      <c r="T103">
        <v>1818.45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1859.23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618.85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9785.9599999999991</v>
      </c>
    </row>
    <row r="104" spans="1:41" x14ac:dyDescent="0.25">
      <c r="A104" t="s">
        <v>143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6225.74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6225.74</v>
      </c>
    </row>
    <row r="105" spans="1:41" x14ac:dyDescent="0.25">
      <c r="A105" t="s">
        <v>144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284.27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284.27</v>
      </c>
    </row>
    <row r="106" spans="1:41" x14ac:dyDescent="0.25">
      <c r="A106" t="s">
        <v>145</v>
      </c>
      <c r="B106">
        <v>0</v>
      </c>
      <c r="C106">
        <v>0</v>
      </c>
      <c r="D106">
        <v>6747.85</v>
      </c>
      <c r="E106">
        <v>0</v>
      </c>
      <c r="F106">
        <v>0</v>
      </c>
      <c r="G106">
        <v>4348.22</v>
      </c>
      <c r="H106">
        <v>21765.1</v>
      </c>
      <c r="I106">
        <v>0</v>
      </c>
      <c r="J106">
        <v>0</v>
      </c>
      <c r="K106">
        <v>6550.25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4235.1000000000004</v>
      </c>
      <c r="Y106">
        <v>0</v>
      </c>
      <c r="Z106">
        <v>11970.95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8502.2000000000007</v>
      </c>
      <c r="AK106">
        <v>0</v>
      </c>
      <c r="AL106">
        <v>847.02</v>
      </c>
      <c r="AM106">
        <v>0</v>
      </c>
      <c r="AN106">
        <v>0</v>
      </c>
      <c r="AO106">
        <v>64966.69</v>
      </c>
    </row>
    <row r="107" spans="1:41" x14ac:dyDescent="0.25">
      <c r="A107" t="s">
        <v>146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6041.44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6041.44</v>
      </c>
    </row>
    <row r="108" spans="1:41" x14ac:dyDescent="0.25">
      <c r="A108" t="s">
        <v>147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292.27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1786.05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2078.3200000000002</v>
      </c>
    </row>
    <row r="109" spans="1:41" x14ac:dyDescent="0.25">
      <c r="A109" t="s">
        <v>148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1210.25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1210.25</v>
      </c>
    </row>
    <row r="110" spans="1:41" x14ac:dyDescent="0.25">
      <c r="A110" t="s">
        <v>149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1371.69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1371.69</v>
      </c>
    </row>
    <row r="111" spans="1:41" x14ac:dyDescent="0.25">
      <c r="A111" t="s">
        <v>150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11156.65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11156.65</v>
      </c>
    </row>
    <row r="112" spans="1:41" x14ac:dyDescent="0.25">
      <c r="A112" t="s">
        <v>151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13792.04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13792.04</v>
      </c>
    </row>
    <row r="113" spans="1:41" x14ac:dyDescent="0.25">
      <c r="A113" t="s">
        <v>152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10752.34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7706.51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10193.82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28652.67</v>
      </c>
    </row>
    <row r="114" spans="1:41" x14ac:dyDescent="0.25">
      <c r="A114" t="s">
        <v>153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12436.5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12436.5</v>
      </c>
    </row>
    <row r="115" spans="1:41" x14ac:dyDescent="0.25">
      <c r="A115" t="s">
        <v>154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9044.43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8813.07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17857.5</v>
      </c>
    </row>
    <row r="116" spans="1:41" x14ac:dyDescent="0.25">
      <c r="A116" t="s">
        <v>155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11624.17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11624.17</v>
      </c>
    </row>
    <row r="117" spans="1:41" x14ac:dyDescent="0.25">
      <c r="A117" t="s">
        <v>156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12565.55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12565.55</v>
      </c>
    </row>
    <row r="118" spans="1:41" x14ac:dyDescent="0.25">
      <c r="A118" t="s">
        <v>157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14168.37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6607.1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20775.47</v>
      </c>
    </row>
    <row r="119" spans="1:41" x14ac:dyDescent="0.25">
      <c r="A119" t="s">
        <v>158</v>
      </c>
      <c r="B119">
        <v>0</v>
      </c>
      <c r="C119">
        <v>0</v>
      </c>
      <c r="D119">
        <v>0</v>
      </c>
      <c r="E119">
        <v>12316.88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12317.9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12305.86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36940.639999999999</v>
      </c>
    </row>
    <row r="120" spans="1:41" x14ac:dyDescent="0.25">
      <c r="A120" t="s">
        <v>159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15030.63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15030.63</v>
      </c>
    </row>
    <row r="121" spans="1:41" x14ac:dyDescent="0.25">
      <c r="A121" t="s">
        <v>160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5160.8100000000004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5160.8100000000004</v>
      </c>
    </row>
    <row r="122" spans="1:41" x14ac:dyDescent="0.25">
      <c r="A122" t="s">
        <v>161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2294.13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2294.13</v>
      </c>
    </row>
    <row r="123" spans="1:41" x14ac:dyDescent="0.25">
      <c r="A123" t="s">
        <v>162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3067.56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3067.56</v>
      </c>
    </row>
    <row r="124" spans="1:41" x14ac:dyDescent="0.25">
      <c r="A124" t="s">
        <v>163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5157.5600000000004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5157.5600000000004</v>
      </c>
    </row>
    <row r="125" spans="1:41" x14ac:dyDescent="0.25">
      <c r="A125" t="s">
        <v>164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5817.39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5817.39</v>
      </c>
    </row>
    <row r="126" spans="1:41" x14ac:dyDescent="0.25">
      <c r="A126" t="s">
        <v>165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26064.880000000001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26064.880000000001</v>
      </c>
    </row>
    <row r="127" spans="1:41" x14ac:dyDescent="0.25">
      <c r="A127" t="s">
        <v>166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20449.23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20449.23</v>
      </c>
    </row>
    <row r="128" spans="1:41" x14ac:dyDescent="0.25">
      <c r="A128" t="s">
        <v>167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8817.0499999999993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8817.0499999999993</v>
      </c>
    </row>
    <row r="129" spans="1:41" x14ac:dyDescent="0.25">
      <c r="A129" t="s">
        <v>168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6913.51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7700.51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14614.02</v>
      </c>
    </row>
    <row r="130" spans="1:41" x14ac:dyDescent="0.25">
      <c r="A130" t="s">
        <v>169</v>
      </c>
      <c r="B130">
        <v>0</v>
      </c>
      <c r="C130">
        <v>0</v>
      </c>
      <c r="D130">
        <v>0</v>
      </c>
      <c r="E130">
        <v>14377.68</v>
      </c>
      <c r="F130">
        <v>0</v>
      </c>
      <c r="G130">
        <v>13556.04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9164.4699999999993</v>
      </c>
      <c r="R130">
        <v>0</v>
      </c>
      <c r="S130">
        <v>0</v>
      </c>
      <c r="T130">
        <v>0</v>
      </c>
      <c r="U130">
        <v>219215.89</v>
      </c>
      <c r="V130">
        <v>0</v>
      </c>
      <c r="W130">
        <v>115908.15</v>
      </c>
      <c r="X130">
        <v>0</v>
      </c>
      <c r="Y130">
        <v>0</v>
      </c>
      <c r="Z130">
        <v>0</v>
      </c>
      <c r="AA130">
        <v>0</v>
      </c>
      <c r="AB130">
        <v>7311.21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379533.44</v>
      </c>
    </row>
    <row r="131" spans="1:41" x14ac:dyDescent="0.25">
      <c r="A131" t="s">
        <v>170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2286.2600000000002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2286.2600000000002</v>
      </c>
    </row>
    <row r="132" spans="1:41" x14ac:dyDescent="0.25">
      <c r="A132" t="s">
        <v>171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1574.77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2212.94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3787.71</v>
      </c>
    </row>
    <row r="133" spans="1:41" x14ac:dyDescent="0.25">
      <c r="A133" t="s">
        <v>172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51468.44</v>
      </c>
      <c r="V133">
        <v>0</v>
      </c>
      <c r="W133">
        <v>12562.63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64031.07</v>
      </c>
    </row>
    <row r="134" spans="1:41" x14ac:dyDescent="0.25">
      <c r="A134" t="s">
        <v>173</v>
      </c>
      <c r="B134">
        <v>0</v>
      </c>
      <c r="C134">
        <v>0</v>
      </c>
      <c r="D134">
        <v>0</v>
      </c>
      <c r="E134">
        <v>19275.89</v>
      </c>
      <c r="F134">
        <v>0</v>
      </c>
      <c r="G134">
        <v>25033.06</v>
      </c>
      <c r="H134">
        <v>0</v>
      </c>
      <c r="I134">
        <v>0</v>
      </c>
      <c r="J134">
        <v>0</v>
      </c>
      <c r="K134">
        <v>0</v>
      </c>
      <c r="L134">
        <v>6358.8</v>
      </c>
      <c r="M134">
        <v>0</v>
      </c>
      <c r="N134">
        <v>0</v>
      </c>
      <c r="O134">
        <v>0</v>
      </c>
      <c r="P134">
        <v>0</v>
      </c>
      <c r="Q134">
        <v>39811.660000000003</v>
      </c>
      <c r="R134">
        <v>0</v>
      </c>
      <c r="S134">
        <v>0</v>
      </c>
      <c r="T134">
        <v>0</v>
      </c>
      <c r="U134">
        <v>126903.56</v>
      </c>
      <c r="V134">
        <v>0</v>
      </c>
      <c r="W134">
        <v>63807.12</v>
      </c>
      <c r="X134">
        <v>0</v>
      </c>
      <c r="Y134">
        <v>0</v>
      </c>
      <c r="Z134">
        <v>0</v>
      </c>
      <c r="AA134">
        <v>0</v>
      </c>
      <c r="AB134">
        <v>128362.6</v>
      </c>
      <c r="AC134">
        <v>6296.49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415849.18</v>
      </c>
    </row>
    <row r="135" spans="1:41" x14ac:dyDescent="0.25">
      <c r="A135" t="s">
        <v>174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3434.36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3434.36</v>
      </c>
    </row>
    <row r="136" spans="1:41" x14ac:dyDescent="0.25">
      <c r="A136" t="s">
        <v>175</v>
      </c>
      <c r="B136">
        <v>0</v>
      </c>
      <c r="C136">
        <v>0</v>
      </c>
      <c r="D136">
        <v>32622.16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14738.5</v>
      </c>
      <c r="Y136">
        <v>0</v>
      </c>
      <c r="Z136">
        <v>8155.54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55516.2</v>
      </c>
    </row>
    <row r="137" spans="1:41" x14ac:dyDescent="0.25">
      <c r="A137" t="s">
        <v>176</v>
      </c>
      <c r="B137">
        <v>0</v>
      </c>
      <c r="C137">
        <v>0</v>
      </c>
      <c r="D137">
        <v>0</v>
      </c>
      <c r="E137">
        <v>2862.48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1937.82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1712.93</v>
      </c>
      <c r="V137">
        <v>1423.24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368.81</v>
      </c>
      <c r="AM137">
        <v>0</v>
      </c>
      <c r="AN137">
        <v>0</v>
      </c>
      <c r="AO137">
        <v>8305.2800000000007</v>
      </c>
    </row>
    <row r="138" spans="1:41" x14ac:dyDescent="0.25">
      <c r="A138" t="s">
        <v>177</v>
      </c>
      <c r="B138">
        <v>0</v>
      </c>
      <c r="C138">
        <v>0</v>
      </c>
      <c r="D138">
        <v>0</v>
      </c>
      <c r="E138">
        <v>1555.94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1402.21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2958.15</v>
      </c>
    </row>
    <row r="139" spans="1:41" x14ac:dyDescent="0.25">
      <c r="A139" t="s">
        <v>178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4631.12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4631.12</v>
      </c>
    </row>
    <row r="140" spans="1:41" x14ac:dyDescent="0.25">
      <c r="A140" t="s">
        <v>179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16074</v>
      </c>
      <c r="L140">
        <v>0</v>
      </c>
      <c r="M140">
        <v>0</v>
      </c>
      <c r="N140">
        <v>2679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10722.35</v>
      </c>
      <c r="W140">
        <v>0</v>
      </c>
      <c r="X140">
        <v>0</v>
      </c>
      <c r="Y140">
        <v>0</v>
      </c>
      <c r="Z140">
        <v>8037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37512.35</v>
      </c>
    </row>
    <row r="141" spans="1:41" x14ac:dyDescent="0.25">
      <c r="A141" t="s">
        <v>180</v>
      </c>
      <c r="B141">
        <v>0</v>
      </c>
      <c r="C141">
        <v>0</v>
      </c>
      <c r="D141">
        <v>0</v>
      </c>
      <c r="E141">
        <v>1342.1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1342.1</v>
      </c>
    </row>
    <row r="142" spans="1:41" x14ac:dyDescent="0.25">
      <c r="A142" t="s">
        <v>181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1346.4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1346.4</v>
      </c>
    </row>
    <row r="143" spans="1:41" x14ac:dyDescent="0.25">
      <c r="A143" t="s">
        <v>182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8087.42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8087.42</v>
      </c>
    </row>
    <row r="144" spans="1:41" x14ac:dyDescent="0.25">
      <c r="A144" t="s">
        <v>183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1302.05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1277.6500000000001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2579.6999999999998</v>
      </c>
    </row>
    <row r="145" spans="1:41" x14ac:dyDescent="0.25">
      <c r="A145" t="s">
        <v>184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4371.82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2429.2199999999998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6801.04</v>
      </c>
    </row>
    <row r="146" spans="1:41" x14ac:dyDescent="0.25">
      <c r="A146" t="s">
        <v>185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942.16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1072.95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336.59</v>
      </c>
      <c r="AL146">
        <v>0</v>
      </c>
      <c r="AM146">
        <v>0</v>
      </c>
      <c r="AN146">
        <v>0</v>
      </c>
      <c r="AO146">
        <v>2351.6999999999998</v>
      </c>
    </row>
    <row r="147" spans="1:41" x14ac:dyDescent="0.25">
      <c r="A147" t="s">
        <v>186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1350.05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1350.05</v>
      </c>
    </row>
    <row r="148" spans="1:41" x14ac:dyDescent="0.25">
      <c r="A148" t="s">
        <v>187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213.63</v>
      </c>
      <c r="Y148">
        <v>0</v>
      </c>
      <c r="Z148">
        <v>1068.1500000000001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1281.78</v>
      </c>
    </row>
    <row r="149" spans="1:41" x14ac:dyDescent="0.25">
      <c r="A149" t="s">
        <v>188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1483.1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1483.1</v>
      </c>
    </row>
    <row r="150" spans="1:41" x14ac:dyDescent="0.25">
      <c r="A150" t="s">
        <v>189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1114.75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1114.75</v>
      </c>
      <c r="AC150">
        <v>1114.75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263.73</v>
      </c>
      <c r="AL150">
        <v>222.95</v>
      </c>
      <c r="AM150">
        <v>0</v>
      </c>
      <c r="AN150">
        <v>0</v>
      </c>
      <c r="AO150">
        <v>3830.93</v>
      </c>
    </row>
    <row r="151" spans="1:41" x14ac:dyDescent="0.25">
      <c r="A151" t="s">
        <v>190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610.04999999999995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610.04999999999995</v>
      </c>
    </row>
    <row r="152" spans="1:41" x14ac:dyDescent="0.25">
      <c r="A152" t="s">
        <v>191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1301.05</v>
      </c>
      <c r="AC152">
        <v>1293.05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2594.1</v>
      </c>
    </row>
    <row r="153" spans="1:41" x14ac:dyDescent="0.25">
      <c r="A153" t="s">
        <v>192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1971.26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1971.26</v>
      </c>
    </row>
    <row r="154" spans="1:41" x14ac:dyDescent="0.25">
      <c r="A154" t="s">
        <v>193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1317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1317</v>
      </c>
    </row>
    <row r="155" spans="1:41" x14ac:dyDescent="0.25">
      <c r="A155" t="s">
        <v>194</v>
      </c>
      <c r="B155">
        <v>0</v>
      </c>
      <c r="C155">
        <v>0</v>
      </c>
      <c r="D155">
        <v>2225.75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2225.75</v>
      </c>
    </row>
    <row r="156" spans="1:41" x14ac:dyDescent="0.25">
      <c r="A156" t="s">
        <v>195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1411.65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1411.65</v>
      </c>
    </row>
    <row r="157" spans="1:41" x14ac:dyDescent="0.25">
      <c r="A157" t="s">
        <v>196</v>
      </c>
      <c r="B157">
        <v>0</v>
      </c>
      <c r="C157">
        <v>0</v>
      </c>
      <c r="D157">
        <v>914.9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182.98</v>
      </c>
      <c r="L157">
        <v>0</v>
      </c>
      <c r="M157">
        <v>0</v>
      </c>
      <c r="N157">
        <v>930.9</v>
      </c>
      <c r="O157">
        <v>0</v>
      </c>
      <c r="P157">
        <v>0</v>
      </c>
      <c r="Q157">
        <v>457.45</v>
      </c>
      <c r="R157">
        <v>457.45</v>
      </c>
      <c r="S157">
        <v>0</v>
      </c>
      <c r="T157">
        <v>0</v>
      </c>
      <c r="U157">
        <v>489.85</v>
      </c>
      <c r="V157">
        <v>0</v>
      </c>
      <c r="W157">
        <v>0</v>
      </c>
      <c r="X157">
        <v>182.98</v>
      </c>
      <c r="Y157">
        <v>0</v>
      </c>
      <c r="Z157">
        <v>1372.35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465.45</v>
      </c>
      <c r="AJ157">
        <v>0</v>
      </c>
      <c r="AK157">
        <v>264.54000000000002</v>
      </c>
      <c r="AL157">
        <v>0</v>
      </c>
      <c r="AM157">
        <v>0</v>
      </c>
      <c r="AN157">
        <v>0</v>
      </c>
      <c r="AO157">
        <v>5718.85</v>
      </c>
    </row>
    <row r="158" spans="1:41" x14ac:dyDescent="0.25">
      <c r="A158" t="s">
        <v>197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6831.4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6831.4</v>
      </c>
    </row>
    <row r="159" spans="1:41" x14ac:dyDescent="0.25">
      <c r="A159" t="s">
        <v>198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3596.18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3596.18</v>
      </c>
    </row>
    <row r="160" spans="1:41" x14ac:dyDescent="0.25">
      <c r="A160" t="s">
        <v>199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2944.24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3066.58</v>
      </c>
      <c r="U160">
        <v>4497.92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1635.24</v>
      </c>
      <c r="AB160">
        <v>1684.02</v>
      </c>
      <c r="AC160">
        <v>1520.9</v>
      </c>
      <c r="AD160">
        <v>0</v>
      </c>
      <c r="AE160">
        <v>0</v>
      </c>
      <c r="AF160">
        <v>0</v>
      </c>
      <c r="AG160">
        <v>408.81</v>
      </c>
      <c r="AH160">
        <v>0</v>
      </c>
      <c r="AI160">
        <v>0</v>
      </c>
      <c r="AJ160">
        <v>0</v>
      </c>
      <c r="AK160">
        <v>421.48</v>
      </c>
      <c r="AL160">
        <v>368.03</v>
      </c>
      <c r="AM160">
        <v>0</v>
      </c>
      <c r="AN160">
        <v>0</v>
      </c>
      <c r="AO160">
        <v>16547.22</v>
      </c>
    </row>
    <row r="161" spans="1:41" x14ac:dyDescent="0.25">
      <c r="A161" t="s">
        <v>200</v>
      </c>
      <c r="B161">
        <v>0</v>
      </c>
      <c r="C161">
        <v>0</v>
      </c>
      <c r="D161">
        <v>766.3</v>
      </c>
      <c r="E161">
        <v>1516.6</v>
      </c>
      <c r="F161">
        <v>0</v>
      </c>
      <c r="G161">
        <v>79906.320000000007</v>
      </c>
      <c r="H161">
        <v>758.3</v>
      </c>
      <c r="I161">
        <v>0</v>
      </c>
      <c r="J161">
        <v>0</v>
      </c>
      <c r="K161">
        <v>0</v>
      </c>
      <c r="L161">
        <v>3033.2</v>
      </c>
      <c r="M161">
        <v>0</v>
      </c>
      <c r="N161">
        <v>0</v>
      </c>
      <c r="O161">
        <v>311.32</v>
      </c>
      <c r="P161">
        <v>758.3</v>
      </c>
      <c r="Q161">
        <v>0</v>
      </c>
      <c r="R161">
        <v>0</v>
      </c>
      <c r="S161">
        <v>2380.1</v>
      </c>
      <c r="T161">
        <v>0</v>
      </c>
      <c r="U161">
        <v>3276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766.3</v>
      </c>
      <c r="AC161">
        <v>18199.2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111671.94</v>
      </c>
    </row>
    <row r="162" spans="1:41" x14ac:dyDescent="0.25">
      <c r="A162" t="s">
        <v>201</v>
      </c>
      <c r="B162">
        <v>0</v>
      </c>
      <c r="C162">
        <v>0</v>
      </c>
      <c r="D162">
        <v>0</v>
      </c>
      <c r="E162">
        <v>2275.0500000000002</v>
      </c>
      <c r="F162">
        <v>0</v>
      </c>
      <c r="G162">
        <v>2275.0500000000002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758.35</v>
      </c>
      <c r="O162">
        <v>0</v>
      </c>
      <c r="P162">
        <v>0</v>
      </c>
      <c r="Q162">
        <v>0</v>
      </c>
      <c r="R162">
        <v>0</v>
      </c>
      <c r="S162">
        <v>823.15</v>
      </c>
      <c r="T162">
        <v>0</v>
      </c>
      <c r="U162">
        <v>1589.5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758.35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8479.4500000000007</v>
      </c>
    </row>
    <row r="163" spans="1:41" x14ac:dyDescent="0.25">
      <c r="A163" t="s">
        <v>202</v>
      </c>
      <c r="B163">
        <v>0</v>
      </c>
      <c r="C163">
        <v>0</v>
      </c>
      <c r="D163">
        <v>3385.4</v>
      </c>
      <c r="E163">
        <v>9174.52</v>
      </c>
      <c r="F163">
        <v>0</v>
      </c>
      <c r="G163">
        <v>7880.6</v>
      </c>
      <c r="H163">
        <v>0</v>
      </c>
      <c r="I163">
        <v>0</v>
      </c>
      <c r="J163">
        <v>1166.2</v>
      </c>
      <c r="K163">
        <v>1350.96</v>
      </c>
      <c r="L163">
        <v>2251.6</v>
      </c>
      <c r="M163">
        <v>0</v>
      </c>
      <c r="N163">
        <v>1145.8599999999999</v>
      </c>
      <c r="O163">
        <v>225.16</v>
      </c>
      <c r="P163">
        <v>0</v>
      </c>
      <c r="Q163">
        <v>1133.8</v>
      </c>
      <c r="R163">
        <v>0</v>
      </c>
      <c r="S163">
        <v>1158.2</v>
      </c>
      <c r="T163">
        <v>0</v>
      </c>
      <c r="U163">
        <v>3539.4</v>
      </c>
      <c r="V163">
        <v>1132.1500000000001</v>
      </c>
      <c r="W163">
        <v>4503.2</v>
      </c>
      <c r="X163">
        <v>450.32</v>
      </c>
      <c r="Y163">
        <v>0</v>
      </c>
      <c r="Z163">
        <v>3377.4</v>
      </c>
      <c r="AA163">
        <v>0</v>
      </c>
      <c r="AB163">
        <v>5319.1</v>
      </c>
      <c r="AC163">
        <v>1133.8</v>
      </c>
      <c r="AD163">
        <v>0</v>
      </c>
      <c r="AE163">
        <v>0</v>
      </c>
      <c r="AF163">
        <v>0</v>
      </c>
      <c r="AG163">
        <v>691.48</v>
      </c>
      <c r="AH163">
        <v>0</v>
      </c>
      <c r="AI163">
        <v>0</v>
      </c>
      <c r="AJ163">
        <v>0</v>
      </c>
      <c r="AK163">
        <v>456.67</v>
      </c>
      <c r="AL163">
        <v>0</v>
      </c>
      <c r="AM163">
        <v>0</v>
      </c>
      <c r="AN163">
        <v>0</v>
      </c>
      <c r="AO163">
        <v>49475.82</v>
      </c>
    </row>
    <row r="164" spans="1:41" x14ac:dyDescent="0.25">
      <c r="A164" t="s">
        <v>203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1099.9000000000001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1067.5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2167.4</v>
      </c>
    </row>
    <row r="165" spans="1:41" x14ac:dyDescent="0.25">
      <c r="A165" t="s">
        <v>204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1153.3499999999999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1155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2308.35</v>
      </c>
    </row>
    <row r="166" spans="1:41" x14ac:dyDescent="0.25">
      <c r="A166" t="s">
        <v>205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213.91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213.91</v>
      </c>
    </row>
    <row r="167" spans="1:41" x14ac:dyDescent="0.25">
      <c r="A167" t="s">
        <v>206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208.94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208.94</v>
      </c>
    </row>
    <row r="168" spans="1:41" x14ac:dyDescent="0.25">
      <c r="A168" t="s">
        <v>207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2102.08</v>
      </c>
      <c r="AC168">
        <v>4081.2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6183.28</v>
      </c>
    </row>
    <row r="169" spans="1:41" x14ac:dyDescent="0.25">
      <c r="A169" t="s">
        <v>208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1685.2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1685.2</v>
      </c>
    </row>
    <row r="170" spans="1:41" x14ac:dyDescent="0.25">
      <c r="A170" t="s">
        <v>209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774.64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774.64</v>
      </c>
    </row>
    <row r="171" spans="1:41" x14ac:dyDescent="0.25">
      <c r="A171" t="s">
        <v>210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3275.74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3275.74</v>
      </c>
    </row>
    <row r="172" spans="1:41" x14ac:dyDescent="0.25">
      <c r="A172" t="s">
        <v>211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6637.42</v>
      </c>
      <c r="H172">
        <v>0</v>
      </c>
      <c r="I172">
        <v>0</v>
      </c>
      <c r="J172">
        <v>0</v>
      </c>
      <c r="K172">
        <v>0</v>
      </c>
      <c r="L172">
        <v>4448.88</v>
      </c>
      <c r="M172">
        <v>0</v>
      </c>
      <c r="N172">
        <v>2198.88</v>
      </c>
      <c r="O172">
        <v>0</v>
      </c>
      <c r="P172">
        <v>0</v>
      </c>
      <c r="Q172">
        <v>19789.919999999998</v>
      </c>
      <c r="R172">
        <v>4405.76</v>
      </c>
      <c r="S172">
        <v>0</v>
      </c>
      <c r="T172">
        <v>0</v>
      </c>
      <c r="U172">
        <v>2198.88</v>
      </c>
      <c r="V172">
        <v>0</v>
      </c>
      <c r="W172">
        <v>8795.52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19789.919999999998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549.72</v>
      </c>
      <c r="AL172">
        <v>0</v>
      </c>
      <c r="AM172">
        <v>0</v>
      </c>
      <c r="AN172">
        <v>0</v>
      </c>
      <c r="AO172">
        <v>68814.899999999994</v>
      </c>
    </row>
    <row r="173" spans="1:41" x14ac:dyDescent="0.25">
      <c r="A173" t="s">
        <v>212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1062.72</v>
      </c>
      <c r="S173">
        <v>0</v>
      </c>
      <c r="T173">
        <v>0</v>
      </c>
      <c r="U173">
        <v>0</v>
      </c>
      <c r="V173">
        <v>0</v>
      </c>
      <c r="W173">
        <v>2109.44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1054.72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398.68</v>
      </c>
      <c r="AL173">
        <v>0</v>
      </c>
      <c r="AM173">
        <v>0</v>
      </c>
      <c r="AN173">
        <v>0</v>
      </c>
      <c r="AO173">
        <v>4625.5600000000004</v>
      </c>
    </row>
    <row r="174" spans="1:41" x14ac:dyDescent="0.25">
      <c r="A174" t="s">
        <v>213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4923.4399999999996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4923.4399999999996</v>
      </c>
    </row>
    <row r="175" spans="1:41" x14ac:dyDescent="0.25">
      <c r="A175" t="s">
        <v>214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4803.3999999999996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18435.5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23238.9</v>
      </c>
    </row>
    <row r="176" spans="1:41" x14ac:dyDescent="0.25">
      <c r="A176" t="s">
        <v>215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2869.16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2869.16</v>
      </c>
    </row>
    <row r="177" spans="1:41" x14ac:dyDescent="0.25">
      <c r="A177" t="s">
        <v>216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2630.99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2721.62</v>
      </c>
      <c r="AJ177">
        <v>0</v>
      </c>
      <c r="AK177">
        <v>872.94</v>
      </c>
      <c r="AL177">
        <v>0</v>
      </c>
      <c r="AM177">
        <v>0</v>
      </c>
      <c r="AN177">
        <v>0</v>
      </c>
      <c r="AO177">
        <v>6225.55</v>
      </c>
    </row>
    <row r="178" spans="1:41" x14ac:dyDescent="0.25">
      <c r="A178" t="s">
        <v>217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2392.6799999999998</v>
      </c>
      <c r="H178">
        <v>0</v>
      </c>
      <c r="I178">
        <v>0</v>
      </c>
      <c r="J178">
        <v>0</v>
      </c>
      <c r="K178">
        <v>0</v>
      </c>
      <c r="L178">
        <v>4132.88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516.61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7042.17</v>
      </c>
    </row>
    <row r="179" spans="1:41" x14ac:dyDescent="0.25">
      <c r="A179" t="s">
        <v>218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1490.16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1490.16</v>
      </c>
    </row>
    <row r="180" spans="1:41" x14ac:dyDescent="0.25">
      <c r="A180" t="s">
        <v>219</v>
      </c>
      <c r="B180">
        <v>0</v>
      </c>
      <c r="C180">
        <v>0</v>
      </c>
      <c r="D180">
        <v>3089.6</v>
      </c>
      <c r="E180">
        <v>0</v>
      </c>
      <c r="F180">
        <v>0</v>
      </c>
      <c r="G180">
        <v>1544.8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4634.3999999999996</v>
      </c>
    </row>
    <row r="181" spans="1:41" x14ac:dyDescent="0.25">
      <c r="A181" t="s">
        <v>220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2311.7199999999998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2311.7199999999998</v>
      </c>
    </row>
    <row r="182" spans="1:41" x14ac:dyDescent="0.25">
      <c r="A182" t="s">
        <v>221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2481.36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2481.36</v>
      </c>
    </row>
    <row r="183" spans="1:41" x14ac:dyDescent="0.25">
      <c r="A183" t="s">
        <v>222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4388.28</v>
      </c>
      <c r="O183">
        <v>0</v>
      </c>
      <c r="P183">
        <v>0</v>
      </c>
      <c r="Q183">
        <v>0</v>
      </c>
      <c r="R183">
        <v>0</v>
      </c>
      <c r="S183">
        <v>4600.68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1115.07</v>
      </c>
      <c r="AL183">
        <v>0</v>
      </c>
      <c r="AM183">
        <v>0</v>
      </c>
      <c r="AN183">
        <v>0</v>
      </c>
      <c r="AO183">
        <v>10104.030000000001</v>
      </c>
    </row>
    <row r="184" spans="1:41" x14ac:dyDescent="0.25">
      <c r="A184" t="s">
        <v>223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2973.1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2973.1</v>
      </c>
    </row>
    <row r="185" spans="1:41" x14ac:dyDescent="0.25">
      <c r="A185" t="s">
        <v>224</v>
      </c>
      <c r="B185">
        <v>0</v>
      </c>
      <c r="C185">
        <v>0</v>
      </c>
      <c r="D185">
        <v>3204.6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9673.7999999999993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3204.6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1872.3</v>
      </c>
      <c r="AL185">
        <v>0</v>
      </c>
      <c r="AM185">
        <v>0</v>
      </c>
      <c r="AN185">
        <v>0</v>
      </c>
      <c r="AO185">
        <v>17955.3</v>
      </c>
    </row>
    <row r="186" spans="1:41" x14ac:dyDescent="0.25">
      <c r="A186" t="s">
        <v>225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1226.32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1226.32</v>
      </c>
    </row>
    <row r="187" spans="1:41" x14ac:dyDescent="0.25">
      <c r="A187" t="s">
        <v>226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1959.76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1959.76</v>
      </c>
    </row>
    <row r="188" spans="1:41" x14ac:dyDescent="0.25">
      <c r="A188" t="s">
        <v>227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1253.56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1253.56</v>
      </c>
    </row>
    <row r="189" spans="1:41" x14ac:dyDescent="0.25">
      <c r="A189" t="s">
        <v>228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1279.68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1607.6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1295.68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1283.68</v>
      </c>
      <c r="AC189">
        <v>1279.68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6746.32</v>
      </c>
    </row>
    <row r="190" spans="1:41" x14ac:dyDescent="0.25">
      <c r="A190" t="s">
        <v>229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4349.08</v>
      </c>
      <c r="H190">
        <v>0</v>
      </c>
      <c r="I190">
        <v>0</v>
      </c>
      <c r="J190">
        <v>0</v>
      </c>
      <c r="K190">
        <v>0</v>
      </c>
      <c r="L190">
        <v>4064.31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8083.81</v>
      </c>
      <c r="S190">
        <v>0</v>
      </c>
      <c r="T190">
        <v>0</v>
      </c>
      <c r="U190">
        <v>4120.8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1074.49</v>
      </c>
      <c r="AL190">
        <v>0</v>
      </c>
      <c r="AM190">
        <v>0</v>
      </c>
      <c r="AN190">
        <v>0</v>
      </c>
      <c r="AO190">
        <v>21692.49</v>
      </c>
    </row>
    <row r="191" spans="1:41" x14ac:dyDescent="0.25">
      <c r="A191" t="s">
        <v>230</v>
      </c>
      <c r="B191">
        <v>0</v>
      </c>
      <c r="C191">
        <v>0</v>
      </c>
      <c r="D191">
        <v>0</v>
      </c>
      <c r="E191">
        <v>4085.2</v>
      </c>
      <c r="F191">
        <v>0</v>
      </c>
      <c r="G191">
        <v>9940.7999999999993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15164.43</v>
      </c>
      <c r="Q191">
        <v>0</v>
      </c>
      <c r="R191">
        <v>0</v>
      </c>
      <c r="S191">
        <v>7616.63</v>
      </c>
      <c r="T191">
        <v>0</v>
      </c>
      <c r="U191">
        <v>7040.16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21468.85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948.92</v>
      </c>
      <c r="AL191">
        <v>0</v>
      </c>
      <c r="AM191">
        <v>0</v>
      </c>
      <c r="AN191">
        <v>0</v>
      </c>
      <c r="AO191">
        <v>66264.990000000005</v>
      </c>
    </row>
    <row r="192" spans="1:41" x14ac:dyDescent="0.25">
      <c r="A192" t="s">
        <v>231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223.01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223.01</v>
      </c>
    </row>
    <row r="193" spans="1:41" x14ac:dyDescent="0.25">
      <c r="A193" t="s">
        <v>232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212.09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212.09</v>
      </c>
    </row>
    <row r="194" spans="1:41" x14ac:dyDescent="0.25">
      <c r="A194" t="s">
        <v>233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1573.68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3098.56</v>
      </c>
      <c r="AC194">
        <v>0</v>
      </c>
      <c r="AD194">
        <v>0</v>
      </c>
      <c r="AE194">
        <v>3098.56</v>
      </c>
      <c r="AF194">
        <v>0</v>
      </c>
      <c r="AG194">
        <v>385.32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8156.12</v>
      </c>
    </row>
    <row r="195" spans="1:41" x14ac:dyDescent="0.25">
      <c r="A195" t="s">
        <v>234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1448.28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1440.28</v>
      </c>
      <c r="AB195">
        <v>1480.68</v>
      </c>
      <c r="AC195">
        <v>0</v>
      </c>
      <c r="AD195">
        <v>0</v>
      </c>
      <c r="AE195">
        <v>5793.12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10162.36</v>
      </c>
    </row>
    <row r="196" spans="1:41" x14ac:dyDescent="0.25">
      <c r="A196" t="s">
        <v>235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1816.04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1816.04</v>
      </c>
    </row>
    <row r="197" spans="1:41" x14ac:dyDescent="0.25">
      <c r="A197" t="s">
        <v>236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178.83</v>
      </c>
      <c r="AL197">
        <v>0</v>
      </c>
      <c r="AM197">
        <v>0</v>
      </c>
      <c r="AN197">
        <v>0</v>
      </c>
      <c r="AO197">
        <v>178.83</v>
      </c>
    </row>
    <row r="198" spans="1:41" x14ac:dyDescent="0.25">
      <c r="A198" t="s">
        <v>237</v>
      </c>
      <c r="B198">
        <v>0</v>
      </c>
      <c r="C198">
        <v>0</v>
      </c>
      <c r="D198">
        <v>1035.8800000000001</v>
      </c>
      <c r="E198">
        <v>0</v>
      </c>
      <c r="F198">
        <v>0</v>
      </c>
      <c r="G198">
        <v>0</v>
      </c>
      <c r="H198">
        <v>0</v>
      </c>
      <c r="I198">
        <v>1027.8800000000001</v>
      </c>
      <c r="J198">
        <v>0</v>
      </c>
      <c r="K198">
        <v>0</v>
      </c>
      <c r="L198">
        <v>2055.7600000000002</v>
      </c>
      <c r="M198">
        <v>0</v>
      </c>
      <c r="N198">
        <v>1027.8800000000001</v>
      </c>
      <c r="O198">
        <v>0</v>
      </c>
      <c r="P198">
        <v>1027.8800000000001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1035.8800000000001</v>
      </c>
      <c r="AC198">
        <v>1043.8800000000001</v>
      </c>
      <c r="AD198">
        <v>0</v>
      </c>
      <c r="AE198">
        <v>0</v>
      </c>
      <c r="AF198">
        <v>0</v>
      </c>
      <c r="AG198">
        <v>256.97000000000003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8512.01</v>
      </c>
    </row>
    <row r="199" spans="1:41" x14ac:dyDescent="0.25">
      <c r="A199" t="s">
        <v>238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1030.24</v>
      </c>
      <c r="Q199">
        <v>1038.24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772.68</v>
      </c>
      <c r="AH199">
        <v>515.12</v>
      </c>
      <c r="AI199">
        <v>0</v>
      </c>
      <c r="AJ199">
        <v>0</v>
      </c>
      <c r="AK199">
        <v>257.56</v>
      </c>
      <c r="AL199">
        <v>0</v>
      </c>
      <c r="AM199">
        <v>0</v>
      </c>
      <c r="AN199">
        <v>0</v>
      </c>
      <c r="AO199">
        <v>3613.84</v>
      </c>
    </row>
    <row r="200" spans="1:41" x14ac:dyDescent="0.25">
      <c r="A200" t="s">
        <v>239</v>
      </c>
      <c r="B200">
        <v>0</v>
      </c>
      <c r="C200">
        <v>0</v>
      </c>
      <c r="D200">
        <v>14715.84</v>
      </c>
      <c r="E200">
        <v>0</v>
      </c>
      <c r="F200">
        <v>0</v>
      </c>
      <c r="G200">
        <v>3624.08</v>
      </c>
      <c r="H200">
        <v>41644.03</v>
      </c>
      <c r="I200">
        <v>5266.44</v>
      </c>
      <c r="J200">
        <v>9512.52</v>
      </c>
      <c r="K200">
        <v>0</v>
      </c>
      <c r="L200">
        <v>0</v>
      </c>
      <c r="M200">
        <v>0</v>
      </c>
      <c r="N200">
        <v>7348.16</v>
      </c>
      <c r="O200">
        <v>0</v>
      </c>
      <c r="P200">
        <v>0</v>
      </c>
      <c r="Q200">
        <v>143913.60000000001</v>
      </c>
      <c r="R200">
        <v>0</v>
      </c>
      <c r="S200">
        <v>0</v>
      </c>
      <c r="T200">
        <v>22821.24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3541.26</v>
      </c>
      <c r="AD200">
        <v>0</v>
      </c>
      <c r="AE200">
        <v>0</v>
      </c>
      <c r="AF200">
        <v>0</v>
      </c>
      <c r="AG200">
        <v>5266.44</v>
      </c>
      <c r="AH200">
        <v>9695.92</v>
      </c>
      <c r="AI200">
        <v>0</v>
      </c>
      <c r="AJ200">
        <v>10532.88</v>
      </c>
      <c r="AK200">
        <v>0</v>
      </c>
      <c r="AL200">
        <v>4163.4399999999996</v>
      </c>
      <c r="AM200">
        <v>5208.7700000000004</v>
      </c>
      <c r="AN200">
        <v>0</v>
      </c>
      <c r="AO200">
        <v>287254.62</v>
      </c>
    </row>
    <row r="201" spans="1:41" x14ac:dyDescent="0.25">
      <c r="A201" t="s">
        <v>240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3050.08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1499.84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4549.92</v>
      </c>
    </row>
    <row r="202" spans="1:41" x14ac:dyDescent="0.25">
      <c r="A202" t="s">
        <v>241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2999.68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2999.68</v>
      </c>
    </row>
    <row r="203" spans="1:41" x14ac:dyDescent="0.25">
      <c r="A203" t="s">
        <v>242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32329.279999999999</v>
      </c>
      <c r="R203">
        <v>0</v>
      </c>
      <c r="S203">
        <v>0</v>
      </c>
      <c r="T203">
        <v>0</v>
      </c>
      <c r="U203">
        <v>4040.16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505.02</v>
      </c>
      <c r="AL203">
        <v>0</v>
      </c>
      <c r="AM203">
        <v>0</v>
      </c>
      <c r="AN203">
        <v>0</v>
      </c>
      <c r="AO203">
        <v>36874.46</v>
      </c>
    </row>
    <row r="204" spans="1:41" x14ac:dyDescent="0.25">
      <c r="A204" t="s">
        <v>243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1347.6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1347.6</v>
      </c>
    </row>
    <row r="205" spans="1:41" x14ac:dyDescent="0.25">
      <c r="A205" t="s">
        <v>244</v>
      </c>
      <c r="B205">
        <v>0</v>
      </c>
      <c r="C205">
        <v>0</v>
      </c>
      <c r="D205">
        <v>0</v>
      </c>
      <c r="E205">
        <v>0</v>
      </c>
      <c r="F205">
        <v>1575.66</v>
      </c>
      <c r="G205">
        <v>0</v>
      </c>
      <c r="H205">
        <v>0</v>
      </c>
      <c r="I205">
        <v>4217.83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26462.25</v>
      </c>
      <c r="Q205">
        <v>0</v>
      </c>
      <c r="R205">
        <v>10677.82</v>
      </c>
      <c r="S205">
        <v>0</v>
      </c>
      <c r="T205">
        <v>14410.86</v>
      </c>
      <c r="U205">
        <v>1444.94</v>
      </c>
      <c r="V205">
        <v>1330.98</v>
      </c>
      <c r="W205">
        <v>0</v>
      </c>
      <c r="X205">
        <v>0</v>
      </c>
      <c r="Y205">
        <v>0</v>
      </c>
      <c r="Z205">
        <v>0</v>
      </c>
      <c r="AA205">
        <v>3110.54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566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484.44</v>
      </c>
      <c r="AN205">
        <v>0</v>
      </c>
      <c r="AO205">
        <v>64281.32</v>
      </c>
    </row>
    <row r="206" spans="1:41" x14ac:dyDescent="0.25">
      <c r="A206" t="s">
        <v>245</v>
      </c>
      <c r="B206">
        <v>0</v>
      </c>
      <c r="C206">
        <v>0</v>
      </c>
      <c r="D206">
        <v>0</v>
      </c>
      <c r="E206">
        <v>0</v>
      </c>
      <c r="F206">
        <v>2000.44</v>
      </c>
      <c r="G206">
        <v>0</v>
      </c>
      <c r="H206">
        <v>8776.58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877.88</v>
      </c>
      <c r="O206">
        <v>0</v>
      </c>
      <c r="P206">
        <v>35115.199999999997</v>
      </c>
      <c r="Q206">
        <v>877.88</v>
      </c>
      <c r="R206">
        <v>8512.6200000000008</v>
      </c>
      <c r="S206">
        <v>0</v>
      </c>
      <c r="T206">
        <v>0</v>
      </c>
      <c r="U206">
        <v>951.06</v>
      </c>
      <c r="V206">
        <v>0</v>
      </c>
      <c r="W206">
        <v>877.88</v>
      </c>
      <c r="X206">
        <v>0</v>
      </c>
      <c r="Y206">
        <v>334.84</v>
      </c>
      <c r="Z206">
        <v>0</v>
      </c>
      <c r="AA206">
        <v>1755.76</v>
      </c>
      <c r="AB206">
        <v>0</v>
      </c>
      <c r="AC206">
        <v>1814.88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1249.2</v>
      </c>
      <c r="AL206">
        <v>228.26</v>
      </c>
      <c r="AM206">
        <v>840.8</v>
      </c>
      <c r="AN206">
        <v>0</v>
      </c>
      <c r="AO206">
        <v>64213.279999999999</v>
      </c>
    </row>
    <row r="207" spans="1:41" x14ac:dyDescent="0.25">
      <c r="A207" t="s">
        <v>246</v>
      </c>
      <c r="B207">
        <v>0</v>
      </c>
      <c r="C207">
        <v>0</v>
      </c>
      <c r="D207">
        <v>0</v>
      </c>
      <c r="E207">
        <v>0</v>
      </c>
      <c r="F207">
        <v>2221.17</v>
      </c>
      <c r="G207">
        <v>0</v>
      </c>
      <c r="H207">
        <v>2367.29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2073.83</v>
      </c>
      <c r="Q207">
        <v>2081.83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4124.1000000000004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1480.78</v>
      </c>
      <c r="AH207">
        <v>0</v>
      </c>
      <c r="AI207">
        <v>0</v>
      </c>
      <c r="AJ207">
        <v>0</v>
      </c>
      <c r="AK207">
        <v>1593.9</v>
      </c>
      <c r="AL207">
        <v>0</v>
      </c>
      <c r="AM207">
        <v>0</v>
      </c>
      <c r="AN207">
        <v>0</v>
      </c>
      <c r="AO207">
        <v>15942.9</v>
      </c>
    </row>
    <row r="208" spans="1:41" x14ac:dyDescent="0.25">
      <c r="A208" t="s">
        <v>247</v>
      </c>
      <c r="B208">
        <v>0</v>
      </c>
      <c r="C208">
        <v>0</v>
      </c>
      <c r="D208">
        <v>0</v>
      </c>
      <c r="E208">
        <v>0</v>
      </c>
      <c r="F208">
        <v>35556</v>
      </c>
      <c r="G208">
        <v>0</v>
      </c>
      <c r="H208">
        <v>14317.52</v>
      </c>
      <c r="I208">
        <v>24032.82</v>
      </c>
      <c r="J208">
        <v>0</v>
      </c>
      <c r="K208">
        <v>0</v>
      </c>
      <c r="L208">
        <v>0</v>
      </c>
      <c r="M208">
        <v>0</v>
      </c>
      <c r="N208">
        <v>53154.1</v>
      </c>
      <c r="O208">
        <v>0</v>
      </c>
      <c r="P208">
        <v>3530.6</v>
      </c>
      <c r="Q208">
        <v>48153.88</v>
      </c>
      <c r="R208">
        <v>40242.400000000001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17534.52</v>
      </c>
      <c r="AA208">
        <v>49314.44</v>
      </c>
      <c r="AB208">
        <v>3441.26</v>
      </c>
      <c r="AC208">
        <v>3579.6</v>
      </c>
      <c r="AD208">
        <v>0</v>
      </c>
      <c r="AE208">
        <v>0</v>
      </c>
      <c r="AF208">
        <v>0</v>
      </c>
      <c r="AG208">
        <v>0</v>
      </c>
      <c r="AH208">
        <v>2451.96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295309.09999999998</v>
      </c>
    </row>
    <row r="209" spans="1:41" x14ac:dyDescent="0.25">
      <c r="A209" t="s">
        <v>248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2524.5500000000002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2667.48</v>
      </c>
      <c r="AL209">
        <v>0</v>
      </c>
      <c r="AM209">
        <v>0</v>
      </c>
      <c r="AN209">
        <v>0</v>
      </c>
      <c r="AO209">
        <v>5192.03</v>
      </c>
    </row>
    <row r="210" spans="1:41" x14ac:dyDescent="0.25">
      <c r="A210" t="s">
        <v>249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3114.59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2805.35</v>
      </c>
      <c r="O210">
        <v>0</v>
      </c>
      <c r="P210">
        <v>2821.13</v>
      </c>
      <c r="Q210">
        <v>5699.04</v>
      </c>
      <c r="R210">
        <v>0</v>
      </c>
      <c r="S210">
        <v>0</v>
      </c>
      <c r="T210">
        <v>0</v>
      </c>
      <c r="U210">
        <v>2910.93</v>
      </c>
      <c r="V210">
        <v>5447.58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2897.25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2846.13</v>
      </c>
      <c r="AM210">
        <v>0</v>
      </c>
      <c r="AN210">
        <v>0</v>
      </c>
      <c r="AO210">
        <v>28542</v>
      </c>
    </row>
    <row r="211" spans="1:41" x14ac:dyDescent="0.25">
      <c r="A211" t="s">
        <v>250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1192.8900000000001</v>
      </c>
      <c r="I211">
        <v>2681.51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1928.82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5803.22</v>
      </c>
    </row>
    <row r="212" spans="1:41" x14ac:dyDescent="0.25">
      <c r="A212" t="s">
        <v>251</v>
      </c>
      <c r="B212">
        <v>0</v>
      </c>
      <c r="C212">
        <v>0</v>
      </c>
      <c r="D212">
        <v>7282.2</v>
      </c>
      <c r="E212">
        <v>3050.63</v>
      </c>
      <c r="F212">
        <v>0</v>
      </c>
      <c r="G212">
        <v>0</v>
      </c>
      <c r="H212">
        <v>24764.44</v>
      </c>
      <c r="I212">
        <v>4450.88</v>
      </c>
      <c r="J212">
        <v>0</v>
      </c>
      <c r="K212">
        <v>0</v>
      </c>
      <c r="L212">
        <v>0</v>
      </c>
      <c r="M212">
        <v>5017.92</v>
      </c>
      <c r="N212">
        <v>4369.32</v>
      </c>
      <c r="O212">
        <v>0</v>
      </c>
      <c r="P212">
        <v>39782.44</v>
      </c>
      <c r="Q212">
        <v>3205.12</v>
      </c>
      <c r="R212">
        <v>14295.16</v>
      </c>
      <c r="S212">
        <v>6281.6</v>
      </c>
      <c r="T212">
        <v>32420.34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1578.78</v>
      </c>
      <c r="AE212">
        <v>0</v>
      </c>
      <c r="AF212">
        <v>0</v>
      </c>
      <c r="AG212">
        <v>5948.1</v>
      </c>
      <c r="AH212">
        <v>2023.48</v>
      </c>
      <c r="AI212">
        <v>0</v>
      </c>
      <c r="AJ212">
        <v>0</v>
      </c>
      <c r="AK212">
        <v>1716.9</v>
      </c>
      <c r="AL212">
        <v>2915.44</v>
      </c>
      <c r="AM212">
        <v>1497.22</v>
      </c>
      <c r="AN212">
        <v>0</v>
      </c>
      <c r="AO212">
        <v>160599.97</v>
      </c>
    </row>
    <row r="213" spans="1:41" x14ac:dyDescent="0.25">
      <c r="A213" t="s">
        <v>252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2584.56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2584.56</v>
      </c>
    </row>
    <row r="214" spans="1:41" x14ac:dyDescent="0.25">
      <c r="A214" t="s">
        <v>253</v>
      </c>
      <c r="B214">
        <v>0</v>
      </c>
      <c r="C214">
        <v>0</v>
      </c>
      <c r="D214">
        <v>0</v>
      </c>
      <c r="E214">
        <v>0</v>
      </c>
      <c r="F214">
        <v>1774.26</v>
      </c>
      <c r="G214">
        <v>0</v>
      </c>
      <c r="H214">
        <v>3727.64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6444.56</v>
      </c>
      <c r="O214">
        <v>0</v>
      </c>
      <c r="P214">
        <v>1570.36</v>
      </c>
      <c r="Q214">
        <v>0</v>
      </c>
      <c r="R214">
        <v>0</v>
      </c>
      <c r="S214">
        <v>0</v>
      </c>
      <c r="T214">
        <v>0</v>
      </c>
      <c r="U214">
        <v>1683.94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3181.5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1101.28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19483.54</v>
      </c>
    </row>
    <row r="215" spans="1:41" x14ac:dyDescent="0.25">
      <c r="A215" t="s">
        <v>254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386</v>
      </c>
      <c r="AL215">
        <v>0</v>
      </c>
      <c r="AM215">
        <v>0</v>
      </c>
      <c r="AN215">
        <v>0</v>
      </c>
      <c r="AO215">
        <v>386</v>
      </c>
    </row>
    <row r="216" spans="1:41" x14ac:dyDescent="0.25">
      <c r="A216" t="s">
        <v>255</v>
      </c>
      <c r="B216">
        <v>0</v>
      </c>
      <c r="C216">
        <v>0</v>
      </c>
      <c r="D216">
        <v>0</v>
      </c>
      <c r="E216">
        <v>0</v>
      </c>
      <c r="F216">
        <v>14172.9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2834.58</v>
      </c>
      <c r="Q216">
        <v>0</v>
      </c>
      <c r="R216">
        <v>1417.29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1417.29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944.86</v>
      </c>
      <c r="AI216">
        <v>0</v>
      </c>
      <c r="AJ216">
        <v>0</v>
      </c>
      <c r="AK216">
        <v>472.43</v>
      </c>
      <c r="AL216">
        <v>952.86</v>
      </c>
      <c r="AM216">
        <v>0</v>
      </c>
      <c r="AN216">
        <v>0</v>
      </c>
      <c r="AO216">
        <v>22212.21</v>
      </c>
    </row>
    <row r="217" spans="1:41" x14ac:dyDescent="0.25">
      <c r="A217" t="s">
        <v>256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2235.2399999999998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2235.2399999999998</v>
      </c>
    </row>
    <row r="218" spans="1:41" x14ac:dyDescent="0.25">
      <c r="A218" t="s">
        <v>257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1117.6199999999999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1117.6199999999999</v>
      </c>
    </row>
    <row r="219" spans="1:41" x14ac:dyDescent="0.25">
      <c r="A219" t="s">
        <v>258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1117.6199999999999</v>
      </c>
      <c r="W219">
        <v>0</v>
      </c>
      <c r="X219">
        <v>0</v>
      </c>
      <c r="Y219">
        <v>0</v>
      </c>
      <c r="Z219">
        <v>1117.6199999999999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413.32</v>
      </c>
      <c r="AN219">
        <v>0</v>
      </c>
      <c r="AO219">
        <v>2648.56</v>
      </c>
    </row>
    <row r="220" spans="1:41" x14ac:dyDescent="0.25">
      <c r="A220" t="s">
        <v>259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1123.4000000000001</v>
      </c>
      <c r="N220">
        <v>0</v>
      </c>
      <c r="O220">
        <v>0</v>
      </c>
      <c r="P220">
        <v>0</v>
      </c>
      <c r="Q220">
        <v>0</v>
      </c>
      <c r="R220">
        <v>3778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2246.8000000000002</v>
      </c>
      <c r="AA220">
        <v>2491.48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224.68</v>
      </c>
      <c r="AH220">
        <v>1102.6199999999999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10966.98</v>
      </c>
    </row>
    <row r="221" spans="1:41" x14ac:dyDescent="0.25">
      <c r="A221" t="s">
        <v>260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699.8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320.7</v>
      </c>
      <c r="AN221">
        <v>0</v>
      </c>
      <c r="AO221">
        <v>1020.5</v>
      </c>
    </row>
    <row r="222" spans="1:41" x14ac:dyDescent="0.25">
      <c r="A222" t="s">
        <v>261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1443.08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1443.08</v>
      </c>
    </row>
    <row r="223" spans="1:41" x14ac:dyDescent="0.25">
      <c r="A223" t="s">
        <v>262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2284.5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2284.5</v>
      </c>
    </row>
    <row r="224" spans="1:41" x14ac:dyDescent="0.25">
      <c r="A224" t="s">
        <v>263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596.75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127.35</v>
      </c>
      <c r="AN224">
        <v>0</v>
      </c>
      <c r="AO224">
        <v>724.1</v>
      </c>
    </row>
    <row r="225" spans="1:41" x14ac:dyDescent="0.25">
      <c r="A225" t="s">
        <v>264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5593.35</v>
      </c>
      <c r="Q225">
        <v>0</v>
      </c>
      <c r="R225">
        <v>5617.35</v>
      </c>
      <c r="S225">
        <v>0</v>
      </c>
      <c r="T225">
        <v>0</v>
      </c>
      <c r="U225">
        <v>0</v>
      </c>
      <c r="V225">
        <v>5592.45</v>
      </c>
      <c r="W225">
        <v>0</v>
      </c>
      <c r="X225">
        <v>0</v>
      </c>
      <c r="Y225">
        <v>0</v>
      </c>
      <c r="Z225">
        <v>0</v>
      </c>
      <c r="AA225">
        <v>11292.26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1118.67</v>
      </c>
      <c r="AH225">
        <v>0</v>
      </c>
      <c r="AI225">
        <v>0</v>
      </c>
      <c r="AJ225">
        <v>0</v>
      </c>
      <c r="AK225">
        <v>1504.23</v>
      </c>
      <c r="AL225">
        <v>0</v>
      </c>
      <c r="AM225">
        <v>0</v>
      </c>
      <c r="AN225">
        <v>0</v>
      </c>
      <c r="AO225">
        <v>30718.31</v>
      </c>
    </row>
    <row r="226" spans="1:41" x14ac:dyDescent="0.25">
      <c r="A226" t="s">
        <v>265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2691.14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1050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3741.14</v>
      </c>
    </row>
    <row r="227" spans="1:41" x14ac:dyDescent="0.25">
      <c r="A227" t="s">
        <v>266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1954.1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1954.1</v>
      </c>
    </row>
    <row r="228" spans="1:41" x14ac:dyDescent="0.25">
      <c r="A228" t="s">
        <v>267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11771.4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5606.28</v>
      </c>
      <c r="S228">
        <v>0</v>
      </c>
      <c r="T228">
        <v>0</v>
      </c>
      <c r="U228">
        <v>0</v>
      </c>
      <c r="V228">
        <v>0</v>
      </c>
      <c r="W228">
        <v>5304.82</v>
      </c>
      <c r="X228">
        <v>0</v>
      </c>
      <c r="Y228">
        <v>0</v>
      </c>
      <c r="Z228">
        <v>0</v>
      </c>
      <c r="AA228">
        <v>0</v>
      </c>
      <c r="AB228">
        <v>5227.26</v>
      </c>
      <c r="AC228">
        <v>5311.07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33220.83</v>
      </c>
    </row>
    <row r="229" spans="1:41" x14ac:dyDescent="0.25">
      <c r="A229" t="s">
        <v>268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1337.76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4617.66</v>
      </c>
      <c r="S229">
        <v>0</v>
      </c>
      <c r="T229">
        <v>0</v>
      </c>
      <c r="U229">
        <v>5511.28</v>
      </c>
      <c r="V229">
        <v>0</v>
      </c>
      <c r="W229">
        <v>1990.24</v>
      </c>
      <c r="X229">
        <v>0</v>
      </c>
      <c r="Y229">
        <v>0</v>
      </c>
      <c r="Z229">
        <v>1253.76</v>
      </c>
      <c r="AA229">
        <v>1416.88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16127.58</v>
      </c>
    </row>
    <row r="230" spans="1:41" x14ac:dyDescent="0.25">
      <c r="A230" t="s">
        <v>269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1599.78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1599.78</v>
      </c>
    </row>
    <row r="231" spans="1:41" x14ac:dyDescent="0.25">
      <c r="A231" t="s">
        <v>270</v>
      </c>
      <c r="B231">
        <v>749.64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749.64</v>
      </c>
    </row>
    <row r="232" spans="1:41" x14ac:dyDescent="0.25">
      <c r="A232" t="s">
        <v>271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1509.36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1509.36</v>
      </c>
    </row>
    <row r="233" spans="1:41" x14ac:dyDescent="0.25">
      <c r="A233" t="s">
        <v>272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1175.6400000000001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1175.6400000000001</v>
      </c>
    </row>
    <row r="234" spans="1:41" x14ac:dyDescent="0.25">
      <c r="A234" t="s">
        <v>273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1016.85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1016.85</v>
      </c>
    </row>
    <row r="235" spans="1:41" x14ac:dyDescent="0.25">
      <c r="A235" t="s">
        <v>274</v>
      </c>
      <c r="B235">
        <v>0</v>
      </c>
      <c r="C235">
        <v>0</v>
      </c>
      <c r="D235">
        <v>0</v>
      </c>
      <c r="E235">
        <v>3948.08</v>
      </c>
      <c r="F235">
        <v>0</v>
      </c>
      <c r="G235">
        <v>0</v>
      </c>
      <c r="H235">
        <v>14446.96</v>
      </c>
      <c r="I235">
        <v>15760.32</v>
      </c>
      <c r="J235">
        <v>0</v>
      </c>
      <c r="K235">
        <v>1313.36</v>
      </c>
      <c r="L235">
        <v>1313.36</v>
      </c>
      <c r="M235">
        <v>0</v>
      </c>
      <c r="N235">
        <v>5269.44</v>
      </c>
      <c r="O235">
        <v>0</v>
      </c>
      <c r="P235">
        <v>7880.16</v>
      </c>
      <c r="Q235">
        <v>0</v>
      </c>
      <c r="R235">
        <v>0</v>
      </c>
      <c r="S235">
        <v>1345.76</v>
      </c>
      <c r="T235">
        <v>1313.36</v>
      </c>
      <c r="U235">
        <v>4037.28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1343.28</v>
      </c>
      <c r="AC235">
        <v>0</v>
      </c>
      <c r="AD235">
        <v>0</v>
      </c>
      <c r="AE235">
        <v>2655.7</v>
      </c>
      <c r="AF235">
        <v>0</v>
      </c>
      <c r="AG235">
        <v>328.34</v>
      </c>
      <c r="AH235">
        <v>0</v>
      </c>
      <c r="AI235">
        <v>1321.36</v>
      </c>
      <c r="AJ235">
        <v>0</v>
      </c>
      <c r="AK235">
        <v>328.34</v>
      </c>
      <c r="AL235">
        <v>0</v>
      </c>
      <c r="AM235">
        <v>6050.12</v>
      </c>
      <c r="AN235">
        <v>0</v>
      </c>
      <c r="AO235">
        <v>68655.22</v>
      </c>
    </row>
    <row r="236" spans="1:41" x14ac:dyDescent="0.25">
      <c r="A236" t="s">
        <v>275</v>
      </c>
      <c r="B236">
        <v>0</v>
      </c>
      <c r="C236">
        <v>0</v>
      </c>
      <c r="D236">
        <v>58829.41</v>
      </c>
      <c r="E236">
        <v>3376.21</v>
      </c>
      <c r="F236">
        <v>1825.7</v>
      </c>
      <c r="G236">
        <v>97930.8</v>
      </c>
      <c r="H236">
        <v>167979.9</v>
      </c>
      <c r="I236">
        <v>3635.52</v>
      </c>
      <c r="J236">
        <v>455817.02</v>
      </c>
      <c r="K236">
        <v>0</v>
      </c>
      <c r="L236">
        <v>17285.46</v>
      </c>
      <c r="M236">
        <v>16753.240000000002</v>
      </c>
      <c r="N236">
        <v>0</v>
      </c>
      <c r="O236">
        <v>170688.19</v>
      </c>
      <c r="P236">
        <v>2759172.18</v>
      </c>
      <c r="Q236">
        <v>666145.5</v>
      </c>
      <c r="R236">
        <v>17772.05</v>
      </c>
      <c r="S236">
        <v>41911.97</v>
      </c>
      <c r="T236">
        <v>111126.5</v>
      </c>
      <c r="U236">
        <v>69609.03</v>
      </c>
      <c r="V236">
        <v>0</v>
      </c>
      <c r="W236">
        <v>400900.11</v>
      </c>
      <c r="X236">
        <v>0</v>
      </c>
      <c r="Y236">
        <v>0</v>
      </c>
      <c r="Z236">
        <v>8909.99</v>
      </c>
      <c r="AA236">
        <v>10277.43</v>
      </c>
      <c r="AB236">
        <v>161986.38</v>
      </c>
      <c r="AC236">
        <v>9764.23</v>
      </c>
      <c r="AD236">
        <v>0</v>
      </c>
      <c r="AE236">
        <v>21859.64</v>
      </c>
      <c r="AF236">
        <v>0</v>
      </c>
      <c r="AG236">
        <v>2403.86</v>
      </c>
      <c r="AH236">
        <v>29929.09</v>
      </c>
      <c r="AI236">
        <v>148540.24</v>
      </c>
      <c r="AJ236">
        <v>100393.07</v>
      </c>
      <c r="AK236">
        <v>5612.22</v>
      </c>
      <c r="AL236">
        <v>0</v>
      </c>
      <c r="AM236">
        <v>16040.14</v>
      </c>
      <c r="AN236">
        <v>0</v>
      </c>
      <c r="AO236">
        <v>5576475.0800000001</v>
      </c>
    </row>
    <row r="237" spans="1:41" x14ac:dyDescent="0.25">
      <c r="A237" t="s">
        <v>276</v>
      </c>
      <c r="B237">
        <v>0</v>
      </c>
      <c r="C237">
        <v>0</v>
      </c>
      <c r="D237">
        <v>0</v>
      </c>
      <c r="E237">
        <v>21272.66</v>
      </c>
      <c r="F237">
        <v>0</v>
      </c>
      <c r="G237">
        <v>35362.82</v>
      </c>
      <c r="H237">
        <v>39376.78</v>
      </c>
      <c r="I237">
        <v>0</v>
      </c>
      <c r="J237">
        <v>0</v>
      </c>
      <c r="K237">
        <v>0</v>
      </c>
      <c r="L237">
        <v>19989.099999999999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7555.84</v>
      </c>
      <c r="S237">
        <v>0</v>
      </c>
      <c r="T237">
        <v>9784.19</v>
      </c>
      <c r="U237">
        <v>11946.46</v>
      </c>
      <c r="V237">
        <v>2825.55</v>
      </c>
      <c r="W237">
        <v>303912.93</v>
      </c>
      <c r="X237">
        <v>0</v>
      </c>
      <c r="Y237">
        <v>0</v>
      </c>
      <c r="Z237">
        <v>0</v>
      </c>
      <c r="AA237">
        <v>0</v>
      </c>
      <c r="AB237">
        <v>13873.35</v>
      </c>
      <c r="AC237">
        <v>70151.97</v>
      </c>
      <c r="AD237">
        <v>1360.15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1798.27</v>
      </c>
      <c r="AL237">
        <v>952.63</v>
      </c>
      <c r="AM237">
        <v>0</v>
      </c>
      <c r="AN237">
        <v>0</v>
      </c>
      <c r="AO237">
        <v>540162.69999999995</v>
      </c>
    </row>
    <row r="238" spans="1:41" x14ac:dyDescent="0.25">
      <c r="A238" t="s">
        <v>277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203682.97</v>
      </c>
      <c r="H238">
        <v>0</v>
      </c>
      <c r="I238">
        <v>0</v>
      </c>
      <c r="J238">
        <v>0</v>
      </c>
      <c r="K238">
        <v>0</v>
      </c>
      <c r="L238">
        <v>220079.34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123601.46</v>
      </c>
      <c r="S238">
        <v>0</v>
      </c>
      <c r="T238">
        <v>0</v>
      </c>
      <c r="U238">
        <v>0</v>
      </c>
      <c r="V238">
        <v>0</v>
      </c>
      <c r="W238">
        <v>166758.20000000001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714121.97</v>
      </c>
    </row>
    <row r="239" spans="1:41" x14ac:dyDescent="0.25">
      <c r="A239" t="s">
        <v>278</v>
      </c>
      <c r="B239">
        <v>0</v>
      </c>
      <c r="C239">
        <v>0</v>
      </c>
      <c r="D239">
        <v>0</v>
      </c>
      <c r="E239">
        <v>3716.56</v>
      </c>
      <c r="F239">
        <v>0</v>
      </c>
      <c r="G239">
        <v>0</v>
      </c>
      <c r="H239">
        <v>22238.400000000001</v>
      </c>
      <c r="I239">
        <v>11746.75</v>
      </c>
      <c r="J239">
        <v>165811.94</v>
      </c>
      <c r="K239">
        <v>25044.99</v>
      </c>
      <c r="L239">
        <v>16753.79</v>
      </c>
      <c r="M239">
        <v>0</v>
      </c>
      <c r="N239">
        <v>0</v>
      </c>
      <c r="O239">
        <v>0</v>
      </c>
      <c r="P239">
        <v>242432.4</v>
      </c>
      <c r="Q239">
        <v>0</v>
      </c>
      <c r="R239">
        <v>0</v>
      </c>
      <c r="S239">
        <v>0</v>
      </c>
      <c r="T239">
        <v>206476.09</v>
      </c>
      <c r="U239">
        <v>266111.45</v>
      </c>
      <c r="V239">
        <v>14217.9</v>
      </c>
      <c r="W239">
        <v>4218.7</v>
      </c>
      <c r="X239">
        <v>0</v>
      </c>
      <c r="Y239">
        <v>0</v>
      </c>
      <c r="Z239">
        <v>0</v>
      </c>
      <c r="AA239">
        <v>0</v>
      </c>
      <c r="AB239">
        <v>78031.429999999993</v>
      </c>
      <c r="AC239">
        <v>10353.19</v>
      </c>
      <c r="AD239">
        <v>0</v>
      </c>
      <c r="AE239">
        <v>0</v>
      </c>
      <c r="AF239">
        <v>0</v>
      </c>
      <c r="AG239">
        <v>0</v>
      </c>
      <c r="AH239">
        <v>41014.720000000001</v>
      </c>
      <c r="AI239">
        <v>0</v>
      </c>
      <c r="AJ239">
        <v>93487.55</v>
      </c>
      <c r="AK239">
        <v>0</v>
      </c>
      <c r="AL239">
        <v>0</v>
      </c>
      <c r="AM239">
        <v>0</v>
      </c>
      <c r="AN239">
        <v>0</v>
      </c>
      <c r="AO239">
        <v>1201655.8600000001</v>
      </c>
    </row>
    <row r="240" spans="1:41" x14ac:dyDescent="0.25">
      <c r="A240" t="s">
        <v>279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40046.71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67806.41</v>
      </c>
      <c r="X240">
        <v>0</v>
      </c>
      <c r="Y240">
        <v>0</v>
      </c>
      <c r="Z240">
        <v>0</v>
      </c>
      <c r="AA240">
        <v>0</v>
      </c>
      <c r="AB240">
        <v>21092.83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128945.95</v>
      </c>
    </row>
    <row r="241" spans="1:41" x14ac:dyDescent="0.25">
      <c r="A241" t="s">
        <v>280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30065.88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30065.88</v>
      </c>
    </row>
    <row r="242" spans="1:41" x14ac:dyDescent="0.25">
      <c r="A242" t="s">
        <v>281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2022.84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2022.84</v>
      </c>
    </row>
    <row r="243" spans="1:41" x14ac:dyDescent="0.25">
      <c r="A243" t="s">
        <v>282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26576.91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26576.91</v>
      </c>
    </row>
    <row r="244" spans="1:41" x14ac:dyDescent="0.25">
      <c r="A244" t="s">
        <v>283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9805.6299999999992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9805.6299999999992</v>
      </c>
    </row>
    <row r="245" spans="1:41" x14ac:dyDescent="0.25">
      <c r="A245" t="s">
        <v>284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26696.5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8821.0400000000009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35517.54</v>
      </c>
    </row>
    <row r="246" spans="1:41" x14ac:dyDescent="0.25">
      <c r="A246" t="s">
        <v>285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2415.08</v>
      </c>
      <c r="H246">
        <v>0</v>
      </c>
      <c r="I246">
        <v>0</v>
      </c>
      <c r="J246">
        <v>0</v>
      </c>
      <c r="K246">
        <v>0</v>
      </c>
      <c r="L246">
        <v>2288.92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7663.5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12367.5</v>
      </c>
    </row>
    <row r="247" spans="1:41" x14ac:dyDescent="0.25">
      <c r="A247" t="s">
        <v>286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5136.3999999999996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5136.3999999999996</v>
      </c>
    </row>
    <row r="248" spans="1:41" x14ac:dyDescent="0.25">
      <c r="A248" t="s">
        <v>287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5345.7</v>
      </c>
      <c r="H248">
        <v>0</v>
      </c>
      <c r="I248">
        <v>0</v>
      </c>
      <c r="J248">
        <v>0</v>
      </c>
      <c r="K248">
        <v>0</v>
      </c>
      <c r="L248">
        <v>5521.4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10609.84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21476.94</v>
      </c>
    </row>
    <row r="249" spans="1:41" x14ac:dyDescent="0.25">
      <c r="A249" t="s">
        <v>288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5562.18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5562.18</v>
      </c>
    </row>
    <row r="250" spans="1:41" x14ac:dyDescent="0.25">
      <c r="A250" t="s">
        <v>289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4005.96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4005.96</v>
      </c>
    </row>
    <row r="251" spans="1:41" x14ac:dyDescent="0.25">
      <c r="A251" t="s">
        <v>290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9480.9599999999991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9480.9599999999991</v>
      </c>
    </row>
    <row r="252" spans="1:41" x14ac:dyDescent="0.25">
      <c r="A252" t="s">
        <v>291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1601.3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1601.3</v>
      </c>
    </row>
    <row r="253" spans="1:41" x14ac:dyDescent="0.25">
      <c r="A253" t="s">
        <v>292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4474.01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4474.01</v>
      </c>
    </row>
    <row r="254" spans="1:41" x14ac:dyDescent="0.25">
      <c r="A254" t="s">
        <v>293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1889.12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1889.12</v>
      </c>
    </row>
    <row r="255" spans="1:41" x14ac:dyDescent="0.25">
      <c r="A255" t="s">
        <v>294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6080.02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12349.32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18429.34</v>
      </c>
    </row>
    <row r="256" spans="1:41" x14ac:dyDescent="0.25">
      <c r="A256" t="s">
        <v>295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1623.76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12385.82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14009.58</v>
      </c>
    </row>
    <row r="257" spans="1:41" x14ac:dyDescent="0.25">
      <c r="A257" t="s">
        <v>296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15008.25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15008.25</v>
      </c>
    </row>
    <row r="258" spans="1:41" x14ac:dyDescent="0.25">
      <c r="A258" t="s">
        <v>297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33192.71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33192.71</v>
      </c>
    </row>
    <row r="259" spans="1:41" x14ac:dyDescent="0.25">
      <c r="A259" t="s">
        <v>298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13730.84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13730.84</v>
      </c>
    </row>
    <row r="260" spans="1:41" x14ac:dyDescent="0.25">
      <c r="A260" t="s">
        <v>299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16263.92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16263.92</v>
      </c>
    </row>
    <row r="261" spans="1:41" x14ac:dyDescent="0.25">
      <c r="A261" t="s">
        <v>300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2024.56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2024.56</v>
      </c>
    </row>
    <row r="262" spans="1:41" x14ac:dyDescent="0.25">
      <c r="A262" t="s">
        <v>301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59888.2</v>
      </c>
      <c r="H262">
        <v>0</v>
      </c>
      <c r="I262">
        <v>0</v>
      </c>
      <c r="J262">
        <v>0</v>
      </c>
      <c r="K262">
        <v>0</v>
      </c>
      <c r="L262">
        <v>14333.92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10998.38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13551.08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98771.58</v>
      </c>
    </row>
    <row r="263" spans="1:41" x14ac:dyDescent="0.25">
      <c r="A263" t="s">
        <v>302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15636.34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15636.34</v>
      </c>
    </row>
    <row r="264" spans="1:41" x14ac:dyDescent="0.25">
      <c r="A264" t="s">
        <v>303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3739.72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44830.49</v>
      </c>
      <c r="X264">
        <v>0</v>
      </c>
      <c r="Y264">
        <v>0</v>
      </c>
      <c r="Z264">
        <v>0</v>
      </c>
      <c r="AA264">
        <v>7846.46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56416.67</v>
      </c>
    </row>
    <row r="265" spans="1:41" x14ac:dyDescent="0.25">
      <c r="A265" t="s">
        <v>304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6505.88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6505.88</v>
      </c>
    </row>
    <row r="266" spans="1:41" x14ac:dyDescent="0.25">
      <c r="A266" t="s">
        <v>305</v>
      </c>
      <c r="B266">
        <v>0</v>
      </c>
      <c r="C266">
        <v>0</v>
      </c>
      <c r="D266">
        <v>0</v>
      </c>
      <c r="E266">
        <v>0</v>
      </c>
      <c r="F266">
        <v>0</v>
      </c>
      <c r="G266">
        <v>4520.4399999999996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4520.4399999999996</v>
      </c>
    </row>
    <row r="267" spans="1:41" x14ac:dyDescent="0.25">
      <c r="A267" t="s">
        <v>306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32405.72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32405.72</v>
      </c>
    </row>
    <row r="268" spans="1:41" x14ac:dyDescent="0.25">
      <c r="A268" t="s">
        <v>307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23923.39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12183.34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36106.730000000003</v>
      </c>
    </row>
    <row r="269" spans="1:41" x14ac:dyDescent="0.25">
      <c r="A269" t="s">
        <v>308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65575.199999999997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65575.199999999997</v>
      </c>
    </row>
    <row r="270" spans="1:41" x14ac:dyDescent="0.25">
      <c r="A270" t="s">
        <v>309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5020.67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19648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24668.67</v>
      </c>
    </row>
    <row r="271" spans="1:41" x14ac:dyDescent="0.25">
      <c r="A271" t="s">
        <v>310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9437.84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9279.0400000000009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18716.88</v>
      </c>
    </row>
    <row r="272" spans="1:41" x14ac:dyDescent="0.25">
      <c r="A272" t="s">
        <v>311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2033.3</v>
      </c>
      <c r="H272">
        <v>0</v>
      </c>
      <c r="I272">
        <v>0</v>
      </c>
      <c r="J272">
        <v>0</v>
      </c>
      <c r="K272">
        <v>0</v>
      </c>
      <c r="L272">
        <v>871.59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2904.89</v>
      </c>
    </row>
    <row r="273" spans="1:41" x14ac:dyDescent="0.25">
      <c r="A273" t="s">
        <v>312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16097.58</v>
      </c>
      <c r="H273">
        <v>0</v>
      </c>
      <c r="I273">
        <v>0</v>
      </c>
      <c r="J273">
        <v>0</v>
      </c>
      <c r="K273">
        <v>0</v>
      </c>
      <c r="L273">
        <v>6101.13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28452.12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3029.56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53680.39</v>
      </c>
    </row>
    <row r="274" spans="1:41" x14ac:dyDescent="0.25">
      <c r="A274" t="s">
        <v>313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35017.699999999997</v>
      </c>
      <c r="H274">
        <v>0</v>
      </c>
      <c r="I274">
        <v>0</v>
      </c>
      <c r="J274">
        <v>0</v>
      </c>
      <c r="K274">
        <v>0</v>
      </c>
      <c r="L274">
        <v>7405.88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41287.199999999997</v>
      </c>
      <c r="S274">
        <v>0</v>
      </c>
      <c r="T274">
        <v>0</v>
      </c>
      <c r="U274">
        <v>0</v>
      </c>
      <c r="V274">
        <v>0</v>
      </c>
      <c r="W274">
        <v>37601.879999999997</v>
      </c>
      <c r="X274">
        <v>0</v>
      </c>
      <c r="Y274">
        <v>0</v>
      </c>
      <c r="Z274">
        <v>0</v>
      </c>
      <c r="AA274">
        <v>13843.96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135156.62</v>
      </c>
    </row>
    <row r="275" spans="1:41" x14ac:dyDescent="0.25">
      <c r="A275" t="s">
        <v>314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5391.26</v>
      </c>
      <c r="H275">
        <v>0</v>
      </c>
      <c r="I275">
        <v>0</v>
      </c>
      <c r="J275">
        <v>0</v>
      </c>
      <c r="K275">
        <v>0</v>
      </c>
      <c r="L275">
        <v>9984.5499999999993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3405.28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18781.09</v>
      </c>
    </row>
    <row r="276" spans="1:41" x14ac:dyDescent="0.25">
      <c r="A276" t="s">
        <v>315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7058.62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7058.62</v>
      </c>
    </row>
    <row r="277" spans="1:41" x14ac:dyDescent="0.25">
      <c r="A277" t="s">
        <v>316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16541.32</v>
      </c>
      <c r="H277">
        <v>0</v>
      </c>
      <c r="I277">
        <v>0</v>
      </c>
      <c r="J277">
        <v>0</v>
      </c>
      <c r="K277">
        <v>0</v>
      </c>
      <c r="L277">
        <v>8738.86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9170.7199999999993</v>
      </c>
      <c r="S277">
        <v>0</v>
      </c>
      <c r="T277">
        <v>0</v>
      </c>
      <c r="U277">
        <v>0</v>
      </c>
      <c r="V277">
        <v>0</v>
      </c>
      <c r="W277">
        <v>9630.24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44081.14</v>
      </c>
    </row>
    <row r="278" spans="1:41" x14ac:dyDescent="0.25">
      <c r="A278" t="s">
        <v>317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10836.52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5740.92</v>
      </c>
      <c r="S278">
        <v>0</v>
      </c>
      <c r="T278">
        <v>0</v>
      </c>
      <c r="U278">
        <v>0</v>
      </c>
      <c r="V278">
        <v>0</v>
      </c>
      <c r="W278">
        <v>5752.5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22329.94</v>
      </c>
    </row>
    <row r="279" spans="1:41" x14ac:dyDescent="0.25">
      <c r="A279" t="s">
        <v>318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4499.1400000000003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4499.1400000000003</v>
      </c>
    </row>
    <row r="280" spans="1:41" x14ac:dyDescent="0.25">
      <c r="A280" t="s">
        <v>319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13188.01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13188.01</v>
      </c>
    </row>
    <row r="281" spans="1:41" x14ac:dyDescent="0.25">
      <c r="A281" t="s">
        <v>320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12631.23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9172.18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21803.41</v>
      </c>
    </row>
    <row r="282" spans="1:41" x14ac:dyDescent="0.25">
      <c r="A282" t="s">
        <v>40</v>
      </c>
      <c r="B282">
        <v>749.64</v>
      </c>
      <c r="C282">
        <v>69004.800000000003</v>
      </c>
      <c r="D282">
        <v>236493.97</v>
      </c>
      <c r="E282">
        <v>150768.10999999999</v>
      </c>
      <c r="F282">
        <v>76097.75</v>
      </c>
      <c r="G282">
        <v>1120284.3999999999</v>
      </c>
      <c r="H282">
        <v>447182.57</v>
      </c>
      <c r="I282">
        <v>114812.52</v>
      </c>
      <c r="J282">
        <v>742697.57</v>
      </c>
      <c r="K282">
        <v>125329.77</v>
      </c>
      <c r="L282">
        <v>656110.80000000005</v>
      </c>
      <c r="M282">
        <v>97502.49</v>
      </c>
      <c r="N282">
        <v>199837.34</v>
      </c>
      <c r="O282">
        <v>199069.22</v>
      </c>
      <c r="P282">
        <v>3529937.91</v>
      </c>
      <c r="Q282">
        <v>1257833.6100000001</v>
      </c>
      <c r="R282">
        <v>623689.74</v>
      </c>
      <c r="S282">
        <v>117399.02</v>
      </c>
      <c r="T282">
        <v>493419.66</v>
      </c>
      <c r="U282">
        <v>1219993.6599999999</v>
      </c>
      <c r="V282">
        <v>117809.27</v>
      </c>
      <c r="W282">
        <v>1679353.9</v>
      </c>
      <c r="X282">
        <v>61129.41</v>
      </c>
      <c r="Y282">
        <v>4115.55</v>
      </c>
      <c r="Z282">
        <v>139332.32</v>
      </c>
      <c r="AA282">
        <v>534325.21</v>
      </c>
      <c r="AB282">
        <v>672655.47</v>
      </c>
      <c r="AC282">
        <v>364102.40000000002</v>
      </c>
      <c r="AD282">
        <v>5364.95</v>
      </c>
      <c r="AE282">
        <v>59022.35</v>
      </c>
      <c r="AF282">
        <v>18117.02</v>
      </c>
      <c r="AG282">
        <v>46299.63</v>
      </c>
      <c r="AH282">
        <v>178949.03</v>
      </c>
      <c r="AI282">
        <v>229468.1</v>
      </c>
      <c r="AJ282">
        <v>279177.95</v>
      </c>
      <c r="AK282">
        <v>55445.13</v>
      </c>
      <c r="AL282">
        <v>22461.79</v>
      </c>
      <c r="AM282">
        <v>106168.41</v>
      </c>
      <c r="AN282">
        <v>144314.9</v>
      </c>
      <c r="AO282">
        <v>16195827.34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552AD-6923-48B2-8FA0-3EB8D5478637}">
  <dimension ref="A1:AP282"/>
  <sheetViews>
    <sheetView topLeftCell="AD249" workbookViewId="0">
      <selection sqref="A1:XFD1048576"/>
    </sheetView>
  </sheetViews>
  <sheetFormatPr defaultRowHeight="15" x14ac:dyDescent="0.25"/>
  <cols>
    <col min="1" max="1" width="10" bestFit="1" customWidth="1"/>
    <col min="2" max="2" width="10.5703125" customWidth="1"/>
    <col min="42" max="42" width="14.28515625" style="1" bestFit="1" customWidth="1"/>
  </cols>
  <sheetData>
    <row r="1" spans="1:42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s="1" t="s">
        <v>40</v>
      </c>
    </row>
    <row r="2" spans="1:42" x14ac:dyDescent="0.25">
      <c r="A2">
        <f>LEFT(B2,10)*1</f>
        <v>401020045</v>
      </c>
      <c r="B2" t="s">
        <v>41</v>
      </c>
      <c r="C2">
        <f>VLOOKUP($A2,delib,12,0)*(Físico!B2)</f>
        <v>0</v>
      </c>
      <c r="D2">
        <f>VLOOKUP($A2,delib,12,0)*(Físico!C2)</f>
        <v>0</v>
      </c>
      <c r="E2">
        <f>VLOOKUP($A2,delib,12,0)*(Físico!D2)</f>
        <v>0</v>
      </c>
      <c r="F2">
        <f>VLOOKUP($A2,delib,12,0)*(Físico!E2)</f>
        <v>0</v>
      </c>
      <c r="G2">
        <f>VLOOKUP($A2,delib,12,0)*(Físico!F2)</f>
        <v>0</v>
      </c>
      <c r="H2">
        <f>VLOOKUP($A2,delib,12,0)*(Físico!G2)</f>
        <v>0</v>
      </c>
      <c r="I2">
        <f>VLOOKUP($A2,delib,12,0)*(Físico!H2)</f>
        <v>0</v>
      </c>
      <c r="J2">
        <f>VLOOKUP($A2,delib,12,0)*(Físico!I2)</f>
        <v>0</v>
      </c>
      <c r="K2">
        <f>VLOOKUP($A2,delib,12,0)*(Físico!J2)</f>
        <v>0</v>
      </c>
      <c r="L2">
        <f>VLOOKUP($A2,delib,12,0)*(Físico!K2)</f>
        <v>0</v>
      </c>
      <c r="M2">
        <f>VLOOKUP($A2,delib,12,0)*(Físico!L2)</f>
        <v>0</v>
      </c>
      <c r="N2">
        <f>VLOOKUP($A2,delib,12,0)*(Físico!M2)</f>
        <v>0</v>
      </c>
      <c r="O2">
        <f>VLOOKUP($A2,delib,12,0)*(Físico!N2)</f>
        <v>0</v>
      </c>
      <c r="P2">
        <f>VLOOKUP($A2,delib,12,0)*(Físico!O2)</f>
        <v>0</v>
      </c>
      <c r="Q2">
        <f>VLOOKUP($A2,delib,12,0)*(Físico!P2)</f>
        <v>0</v>
      </c>
      <c r="R2">
        <f>VLOOKUP($A2,delib,12,0)*(Físico!Q2)</f>
        <v>0</v>
      </c>
      <c r="S2">
        <f>VLOOKUP($A2,delib,12,0)*(Físico!R2)</f>
        <v>0</v>
      </c>
      <c r="T2">
        <f>VLOOKUP($A2,delib,12,0)*(Físico!S2)</f>
        <v>0</v>
      </c>
      <c r="U2">
        <f>VLOOKUP($A2,delib,12,0)*(Físico!T2)</f>
        <v>0</v>
      </c>
      <c r="V2">
        <f>VLOOKUP($A2,delib,12,0)*(Físico!U2)</f>
        <v>0</v>
      </c>
      <c r="W2">
        <f>VLOOKUP($A2,delib,12,0)*(Físico!V2)</f>
        <v>0</v>
      </c>
      <c r="X2">
        <f>VLOOKUP($A2,delib,12,0)*(Físico!W2)</f>
        <v>0</v>
      </c>
      <c r="Y2">
        <f>VLOOKUP($A2,delib,12,0)*(Físico!X2)</f>
        <v>0</v>
      </c>
      <c r="Z2">
        <f>VLOOKUP($A2,delib,12,0)*(Físico!Y2)</f>
        <v>0</v>
      </c>
      <c r="AA2">
        <f>VLOOKUP($A2,delib,12,0)*(Físico!Z2)</f>
        <v>0</v>
      </c>
      <c r="AB2">
        <f>VLOOKUP($A2,delib,12,0)*(Físico!AA2)</f>
        <v>0</v>
      </c>
      <c r="AC2">
        <f>VLOOKUP($A2,delib,12,0)*(Físico!AB2)</f>
        <v>0</v>
      </c>
      <c r="AD2">
        <f>VLOOKUP($A2,delib,12,0)*(Físico!AC2)</f>
        <v>0</v>
      </c>
      <c r="AE2">
        <f>VLOOKUP($A2,delib,12,0)*(Físico!AD2)</f>
        <v>0</v>
      </c>
      <c r="AF2">
        <f>VLOOKUP($A2,delib,12,0)*(Físico!AE2)</f>
        <v>0</v>
      </c>
      <c r="AG2">
        <f>VLOOKUP($A2,delib,12,0)*(Físico!AF2)</f>
        <v>0</v>
      </c>
      <c r="AH2">
        <f>VLOOKUP($A2,delib,12,0)*(Físico!AG2)</f>
        <v>0</v>
      </c>
      <c r="AI2">
        <f>VLOOKUP($A2,delib,12,0)*(Físico!AH2)</f>
        <v>0</v>
      </c>
      <c r="AJ2">
        <f>VLOOKUP($A2,delib,12,0)*(Físico!AI2)</f>
        <v>0</v>
      </c>
      <c r="AK2">
        <f>VLOOKUP($A2,delib,12,0)*(Físico!AJ2)</f>
        <v>0</v>
      </c>
      <c r="AL2">
        <f>VLOOKUP($A2,delib,12,0)*(Físico!AK2)</f>
        <v>0</v>
      </c>
      <c r="AM2">
        <f>VLOOKUP($A2,delib,12,0)*(Físico!AL2)</f>
        <v>0</v>
      </c>
      <c r="AN2">
        <f>VLOOKUP($A2,delib,12,0)*(Físico!AM2)</f>
        <v>0</v>
      </c>
      <c r="AO2">
        <f>VLOOKUP($A2,delib,12,0)*(Físico!AN2)</f>
        <v>0</v>
      </c>
      <c r="AP2" s="1">
        <f>SUM(C2:AO2)</f>
        <v>0</v>
      </c>
    </row>
    <row r="3" spans="1:42" x14ac:dyDescent="0.25">
      <c r="A3">
        <f t="shared" ref="A3:A66" si="0">LEFT(B3,10)*1</f>
        <v>401020053</v>
      </c>
      <c r="B3" t="s">
        <v>42</v>
      </c>
      <c r="C3">
        <f>VLOOKUP($A3,delib,12,0)*(Físico!B3)</f>
        <v>0</v>
      </c>
      <c r="D3">
        <f>VLOOKUP($A3,delib,12,0)*(Físico!C3)</f>
        <v>0</v>
      </c>
      <c r="E3">
        <f>VLOOKUP($A3,delib,12,0)*(Físico!D3)</f>
        <v>0</v>
      </c>
      <c r="F3">
        <f>VLOOKUP($A3,delib,12,0)*(Físico!E3)</f>
        <v>0</v>
      </c>
      <c r="G3">
        <f>VLOOKUP($A3,delib,12,0)*(Físico!F3)</f>
        <v>0</v>
      </c>
      <c r="H3">
        <f>VLOOKUP($A3,delib,12,0)*(Físico!G3)</f>
        <v>0</v>
      </c>
      <c r="I3">
        <f>VLOOKUP($A3,delib,12,0)*(Físico!H3)</f>
        <v>0</v>
      </c>
      <c r="J3">
        <f>VLOOKUP($A3,delib,12,0)*(Físico!I3)</f>
        <v>0</v>
      </c>
      <c r="K3">
        <f>VLOOKUP($A3,delib,12,0)*(Físico!J3)</f>
        <v>0</v>
      </c>
      <c r="L3">
        <f>VLOOKUP($A3,delib,12,0)*(Físico!K3)</f>
        <v>0</v>
      </c>
      <c r="M3">
        <f>VLOOKUP($A3,delib,12,0)*(Físico!L3)</f>
        <v>0</v>
      </c>
      <c r="N3">
        <f>VLOOKUP($A3,delib,12,0)*(Físico!M3)</f>
        <v>0</v>
      </c>
      <c r="O3">
        <f>VLOOKUP($A3,delib,12,0)*(Físico!N3)</f>
        <v>0</v>
      </c>
      <c r="P3">
        <f>VLOOKUP($A3,delib,12,0)*(Físico!O3)</f>
        <v>0</v>
      </c>
      <c r="Q3">
        <f>VLOOKUP($A3,delib,12,0)*(Físico!P3)</f>
        <v>0</v>
      </c>
      <c r="R3">
        <f>VLOOKUP($A3,delib,12,0)*(Físico!Q3)</f>
        <v>0</v>
      </c>
      <c r="S3">
        <f>VLOOKUP($A3,delib,12,0)*(Físico!R3)</f>
        <v>0</v>
      </c>
      <c r="T3">
        <f>VLOOKUP($A3,delib,12,0)*(Físico!S3)</f>
        <v>0</v>
      </c>
      <c r="U3">
        <f>VLOOKUP($A3,delib,12,0)*(Físico!T3)</f>
        <v>0</v>
      </c>
      <c r="V3">
        <f>VLOOKUP($A3,delib,12,0)*(Físico!U3)</f>
        <v>0</v>
      </c>
      <c r="W3">
        <f>VLOOKUP($A3,delib,12,0)*(Físico!V3)</f>
        <v>0</v>
      </c>
      <c r="X3">
        <f>VLOOKUP($A3,delib,12,0)*(Físico!W3)</f>
        <v>0</v>
      </c>
      <c r="Y3">
        <f>VLOOKUP($A3,delib,12,0)*(Físico!X3)</f>
        <v>0</v>
      </c>
      <c r="Z3">
        <f>VLOOKUP($A3,delib,12,0)*(Físico!Y3)</f>
        <v>0</v>
      </c>
      <c r="AA3">
        <f>VLOOKUP($A3,delib,12,0)*(Físico!Z3)</f>
        <v>0</v>
      </c>
      <c r="AB3">
        <f>VLOOKUP($A3,delib,12,0)*(Físico!AA3)</f>
        <v>0</v>
      </c>
      <c r="AC3">
        <f>VLOOKUP($A3,delib,12,0)*(Físico!AB3)</f>
        <v>0</v>
      </c>
      <c r="AD3">
        <f>VLOOKUP($A3,delib,12,0)*(Físico!AC3)</f>
        <v>0</v>
      </c>
      <c r="AE3">
        <f>VLOOKUP($A3,delib,12,0)*(Físico!AD3)</f>
        <v>0</v>
      </c>
      <c r="AF3">
        <f>VLOOKUP($A3,delib,12,0)*(Físico!AE3)</f>
        <v>0</v>
      </c>
      <c r="AG3">
        <f>VLOOKUP($A3,delib,12,0)*(Físico!AF3)</f>
        <v>0</v>
      </c>
      <c r="AH3">
        <f>VLOOKUP($A3,delib,12,0)*(Físico!AG3)</f>
        <v>0</v>
      </c>
      <c r="AI3">
        <f>VLOOKUP($A3,delib,12,0)*(Físico!AH3)</f>
        <v>0</v>
      </c>
      <c r="AJ3">
        <f>VLOOKUP($A3,delib,12,0)*(Físico!AI3)</f>
        <v>0</v>
      </c>
      <c r="AK3">
        <f>VLOOKUP($A3,delib,12,0)*(Físico!AJ3)</f>
        <v>0</v>
      </c>
      <c r="AL3">
        <f>VLOOKUP($A3,delib,12,0)*(Físico!AK3)</f>
        <v>0</v>
      </c>
      <c r="AM3">
        <f>VLOOKUP($A3,delib,12,0)*(Físico!AL3)</f>
        <v>0</v>
      </c>
      <c r="AN3">
        <f>VLOOKUP($A3,delib,12,0)*(Físico!AM3)</f>
        <v>0</v>
      </c>
      <c r="AO3">
        <f>VLOOKUP($A3,delib,12,0)*(Físico!AN3)</f>
        <v>0</v>
      </c>
      <c r="AP3" s="1">
        <f t="shared" ref="AP3:AP66" si="1">SUM(C3:AO3)</f>
        <v>0</v>
      </c>
    </row>
    <row r="4" spans="1:42" x14ac:dyDescent="0.25">
      <c r="A4">
        <f t="shared" si="0"/>
        <v>401020061</v>
      </c>
      <c r="B4" t="s">
        <v>43</v>
      </c>
      <c r="C4">
        <f>VLOOKUP($A4,delib,12,0)*(Físico!B4)</f>
        <v>0</v>
      </c>
      <c r="D4">
        <f>VLOOKUP($A4,delib,12,0)*(Físico!C4)</f>
        <v>0</v>
      </c>
      <c r="E4">
        <f>VLOOKUP($A4,delib,12,0)*(Físico!D4)</f>
        <v>0</v>
      </c>
      <c r="F4">
        <f>VLOOKUP($A4,delib,12,0)*(Físico!E4)</f>
        <v>0</v>
      </c>
      <c r="G4">
        <f>VLOOKUP($A4,delib,12,0)*(Físico!F4)</f>
        <v>0</v>
      </c>
      <c r="H4">
        <f>VLOOKUP($A4,delib,12,0)*(Físico!G4)</f>
        <v>0</v>
      </c>
      <c r="I4">
        <f>VLOOKUP($A4,delib,12,0)*(Físico!H4)</f>
        <v>0</v>
      </c>
      <c r="J4">
        <f>VLOOKUP($A4,delib,12,0)*(Físico!I4)</f>
        <v>0</v>
      </c>
      <c r="K4">
        <f>VLOOKUP($A4,delib,12,0)*(Físico!J4)</f>
        <v>0</v>
      </c>
      <c r="L4">
        <f>VLOOKUP($A4,delib,12,0)*(Físico!K4)</f>
        <v>0</v>
      </c>
      <c r="M4">
        <f>VLOOKUP($A4,delib,12,0)*(Físico!L4)</f>
        <v>0</v>
      </c>
      <c r="N4">
        <f>VLOOKUP($A4,delib,12,0)*(Físico!M4)</f>
        <v>0</v>
      </c>
      <c r="O4">
        <f>VLOOKUP($A4,delib,12,0)*(Físico!N4)</f>
        <v>0</v>
      </c>
      <c r="P4">
        <f>VLOOKUP($A4,delib,12,0)*(Físico!O4)</f>
        <v>0</v>
      </c>
      <c r="Q4">
        <f>VLOOKUP($A4,delib,12,0)*(Físico!P4)</f>
        <v>0</v>
      </c>
      <c r="R4">
        <f>VLOOKUP($A4,delib,12,0)*(Físico!Q4)</f>
        <v>0</v>
      </c>
      <c r="S4">
        <f>VLOOKUP($A4,delib,12,0)*(Físico!R4)</f>
        <v>0</v>
      </c>
      <c r="T4">
        <f>VLOOKUP($A4,delib,12,0)*(Físico!S4)</f>
        <v>0</v>
      </c>
      <c r="U4">
        <f>VLOOKUP($A4,delib,12,0)*(Físico!T4)</f>
        <v>0</v>
      </c>
      <c r="V4">
        <f>VLOOKUP($A4,delib,12,0)*(Físico!U4)</f>
        <v>0</v>
      </c>
      <c r="W4">
        <f>VLOOKUP($A4,delib,12,0)*(Físico!V4)</f>
        <v>0</v>
      </c>
      <c r="X4">
        <f>VLOOKUP($A4,delib,12,0)*(Físico!W4)</f>
        <v>0</v>
      </c>
      <c r="Y4">
        <f>VLOOKUP($A4,delib,12,0)*(Físico!X4)</f>
        <v>0</v>
      </c>
      <c r="Z4">
        <f>VLOOKUP($A4,delib,12,0)*(Físico!Y4)</f>
        <v>0</v>
      </c>
      <c r="AA4">
        <f>VLOOKUP($A4,delib,12,0)*(Físico!Z4)</f>
        <v>0</v>
      </c>
      <c r="AB4">
        <f>VLOOKUP($A4,delib,12,0)*(Físico!AA4)</f>
        <v>0</v>
      </c>
      <c r="AC4">
        <f>VLOOKUP($A4,delib,12,0)*(Físico!AB4)</f>
        <v>0</v>
      </c>
      <c r="AD4">
        <f>VLOOKUP($A4,delib,12,0)*(Físico!AC4)</f>
        <v>0</v>
      </c>
      <c r="AE4">
        <f>VLOOKUP($A4,delib,12,0)*(Físico!AD4)</f>
        <v>0</v>
      </c>
      <c r="AF4">
        <f>VLOOKUP($A4,delib,12,0)*(Físico!AE4)</f>
        <v>0</v>
      </c>
      <c r="AG4">
        <f>VLOOKUP($A4,delib,12,0)*(Físico!AF4)</f>
        <v>0</v>
      </c>
      <c r="AH4">
        <f>VLOOKUP($A4,delib,12,0)*(Físico!AG4)</f>
        <v>0</v>
      </c>
      <c r="AI4">
        <f>VLOOKUP($A4,delib,12,0)*(Físico!AH4)</f>
        <v>0</v>
      </c>
      <c r="AJ4">
        <f>VLOOKUP($A4,delib,12,0)*(Físico!AI4)</f>
        <v>0</v>
      </c>
      <c r="AK4">
        <f>VLOOKUP($A4,delib,12,0)*(Físico!AJ4)</f>
        <v>0</v>
      </c>
      <c r="AL4">
        <f>VLOOKUP($A4,delib,12,0)*(Físico!AK4)</f>
        <v>0</v>
      </c>
      <c r="AM4">
        <f>VLOOKUP($A4,delib,12,0)*(Físico!AL4)</f>
        <v>0</v>
      </c>
      <c r="AN4">
        <f>VLOOKUP($A4,delib,12,0)*(Físico!AM4)</f>
        <v>0</v>
      </c>
      <c r="AO4">
        <f>VLOOKUP($A4,delib,12,0)*(Físico!AN4)</f>
        <v>0</v>
      </c>
      <c r="AP4" s="1">
        <f t="shared" si="1"/>
        <v>0</v>
      </c>
    </row>
    <row r="5" spans="1:42" x14ac:dyDescent="0.25">
      <c r="A5">
        <f t="shared" si="0"/>
        <v>401020070</v>
      </c>
      <c r="B5" t="s">
        <v>44</v>
      </c>
      <c r="C5">
        <f>VLOOKUP($A5,delib,12,0)*(Físico!B5)</f>
        <v>0</v>
      </c>
      <c r="D5">
        <f>VLOOKUP($A5,delib,12,0)*(Físico!C5)</f>
        <v>0</v>
      </c>
      <c r="E5">
        <f>VLOOKUP($A5,delib,12,0)*(Físico!D5)</f>
        <v>0</v>
      </c>
      <c r="F5">
        <f>VLOOKUP($A5,delib,12,0)*(Físico!E5)</f>
        <v>0</v>
      </c>
      <c r="G5">
        <f>VLOOKUP($A5,delib,12,0)*(Físico!F5)</f>
        <v>0</v>
      </c>
      <c r="H5">
        <f>VLOOKUP($A5,delib,12,0)*(Físico!G5)</f>
        <v>0</v>
      </c>
      <c r="I5">
        <f>VLOOKUP($A5,delib,12,0)*(Físico!H5)</f>
        <v>0</v>
      </c>
      <c r="J5">
        <f>VLOOKUP($A5,delib,12,0)*(Físico!I5)</f>
        <v>0</v>
      </c>
      <c r="K5">
        <f>VLOOKUP($A5,delib,12,0)*(Físico!J5)</f>
        <v>0</v>
      </c>
      <c r="L5">
        <f>VLOOKUP($A5,delib,12,0)*(Físico!K5)</f>
        <v>0</v>
      </c>
      <c r="M5">
        <f>VLOOKUP($A5,delib,12,0)*(Físico!L5)</f>
        <v>143.72000000000003</v>
      </c>
      <c r="N5">
        <f>VLOOKUP($A5,delib,12,0)*(Físico!M5)</f>
        <v>0</v>
      </c>
      <c r="O5">
        <f>VLOOKUP($A5,delib,12,0)*(Físico!N5)</f>
        <v>0</v>
      </c>
      <c r="P5">
        <f>VLOOKUP($A5,delib,12,0)*(Físico!O5)</f>
        <v>0</v>
      </c>
      <c r="Q5">
        <f>VLOOKUP($A5,delib,12,0)*(Físico!P5)</f>
        <v>0</v>
      </c>
      <c r="R5">
        <f>VLOOKUP($A5,delib,12,0)*(Físico!Q5)</f>
        <v>0</v>
      </c>
      <c r="S5">
        <f>VLOOKUP($A5,delib,12,0)*(Físico!R5)</f>
        <v>0</v>
      </c>
      <c r="T5">
        <f>VLOOKUP($A5,delib,12,0)*(Físico!S5)</f>
        <v>0</v>
      </c>
      <c r="U5">
        <f>VLOOKUP($A5,delib,12,0)*(Físico!T5)</f>
        <v>0</v>
      </c>
      <c r="V5">
        <f>VLOOKUP($A5,delib,12,0)*(Físico!U5)</f>
        <v>143.72000000000003</v>
      </c>
      <c r="W5">
        <f>VLOOKUP($A5,delib,12,0)*(Físico!V5)</f>
        <v>0</v>
      </c>
      <c r="X5">
        <f>VLOOKUP($A5,delib,12,0)*(Físico!W5)</f>
        <v>0</v>
      </c>
      <c r="Y5">
        <f>VLOOKUP($A5,delib,12,0)*(Físico!X5)</f>
        <v>0</v>
      </c>
      <c r="Z5">
        <f>VLOOKUP($A5,delib,12,0)*(Físico!Y5)</f>
        <v>0</v>
      </c>
      <c r="AA5">
        <f>VLOOKUP($A5,delib,12,0)*(Físico!Z5)</f>
        <v>0</v>
      </c>
      <c r="AB5">
        <f>VLOOKUP($A5,delib,12,0)*(Físico!AA5)</f>
        <v>0</v>
      </c>
      <c r="AC5">
        <f>VLOOKUP($A5,delib,12,0)*(Físico!AB5)</f>
        <v>0</v>
      </c>
      <c r="AD5">
        <f>VLOOKUP($A5,delib,12,0)*(Físico!AC5)</f>
        <v>0</v>
      </c>
      <c r="AE5">
        <f>VLOOKUP($A5,delib,12,0)*(Físico!AD5)</f>
        <v>0</v>
      </c>
      <c r="AF5">
        <f>VLOOKUP($A5,delib,12,0)*(Físico!AE5)</f>
        <v>0</v>
      </c>
      <c r="AG5">
        <f>VLOOKUP($A5,delib,12,0)*(Físico!AF5)</f>
        <v>0</v>
      </c>
      <c r="AH5">
        <f>VLOOKUP($A5,delib,12,0)*(Físico!AG5)</f>
        <v>0</v>
      </c>
      <c r="AI5">
        <f>VLOOKUP($A5,delib,12,0)*(Físico!AH5)</f>
        <v>862.32000000000016</v>
      </c>
      <c r="AJ5">
        <f>VLOOKUP($A5,delib,12,0)*(Físico!AI5)</f>
        <v>0</v>
      </c>
      <c r="AK5">
        <f>VLOOKUP($A5,delib,12,0)*(Físico!AJ5)</f>
        <v>0</v>
      </c>
      <c r="AL5">
        <f>VLOOKUP($A5,delib,12,0)*(Físico!AK5)</f>
        <v>0</v>
      </c>
      <c r="AM5">
        <f>VLOOKUP($A5,delib,12,0)*(Físico!AL5)</f>
        <v>0</v>
      </c>
      <c r="AN5">
        <f>VLOOKUP($A5,delib,12,0)*(Físico!AM5)</f>
        <v>0</v>
      </c>
      <c r="AO5">
        <f>VLOOKUP($A5,delib,12,0)*(Físico!AN5)</f>
        <v>0</v>
      </c>
      <c r="AP5" s="1">
        <f t="shared" si="1"/>
        <v>1149.7600000000002</v>
      </c>
    </row>
    <row r="6" spans="1:42" x14ac:dyDescent="0.25">
      <c r="A6">
        <f t="shared" si="0"/>
        <v>401020088</v>
      </c>
      <c r="B6" t="s">
        <v>45</v>
      </c>
      <c r="C6">
        <f>VLOOKUP($A6,delib,12,0)*(Físico!B6)</f>
        <v>0</v>
      </c>
      <c r="D6">
        <f>VLOOKUP($A6,delib,12,0)*(Físico!C6)</f>
        <v>0</v>
      </c>
      <c r="E6">
        <f>VLOOKUP($A6,delib,12,0)*(Físico!D6)</f>
        <v>287.44000000000005</v>
      </c>
      <c r="F6">
        <f>VLOOKUP($A6,delib,12,0)*(Físico!E6)</f>
        <v>0</v>
      </c>
      <c r="G6">
        <f>VLOOKUP($A6,delib,12,0)*(Físico!F6)</f>
        <v>0</v>
      </c>
      <c r="H6">
        <f>VLOOKUP($A6,delib,12,0)*(Físico!G6)</f>
        <v>287.44000000000005</v>
      </c>
      <c r="I6">
        <f>VLOOKUP($A6,delib,12,0)*(Físico!H6)</f>
        <v>0</v>
      </c>
      <c r="J6">
        <f>VLOOKUP($A6,delib,12,0)*(Físico!I6)</f>
        <v>0</v>
      </c>
      <c r="K6">
        <f>VLOOKUP($A6,delib,12,0)*(Físico!J6)</f>
        <v>0</v>
      </c>
      <c r="L6">
        <f>VLOOKUP($A6,delib,12,0)*(Físico!K6)</f>
        <v>431.16000000000008</v>
      </c>
      <c r="M6">
        <f>VLOOKUP($A6,delib,12,0)*(Físico!L6)</f>
        <v>0</v>
      </c>
      <c r="N6">
        <f>VLOOKUP($A6,delib,12,0)*(Físico!M6)</f>
        <v>0</v>
      </c>
      <c r="O6">
        <f>VLOOKUP($A6,delib,12,0)*(Físico!N6)</f>
        <v>0</v>
      </c>
      <c r="P6">
        <f>VLOOKUP($A6,delib,12,0)*(Físico!O6)</f>
        <v>0</v>
      </c>
      <c r="Q6">
        <f>VLOOKUP($A6,delib,12,0)*(Físico!P6)</f>
        <v>287.44000000000005</v>
      </c>
      <c r="R6">
        <f>VLOOKUP($A6,delib,12,0)*(Físico!Q6)</f>
        <v>143.72000000000003</v>
      </c>
      <c r="S6">
        <f>VLOOKUP($A6,delib,12,0)*(Físico!R6)</f>
        <v>0</v>
      </c>
      <c r="T6">
        <f>VLOOKUP($A6,delib,12,0)*(Físico!S6)</f>
        <v>0</v>
      </c>
      <c r="U6">
        <f>VLOOKUP($A6,delib,12,0)*(Físico!T6)</f>
        <v>287.44000000000005</v>
      </c>
      <c r="V6">
        <f>VLOOKUP($A6,delib,12,0)*(Físico!U6)</f>
        <v>0</v>
      </c>
      <c r="W6">
        <f>VLOOKUP($A6,delib,12,0)*(Físico!V6)</f>
        <v>143.72000000000003</v>
      </c>
      <c r="X6">
        <f>VLOOKUP($A6,delib,12,0)*(Físico!W6)</f>
        <v>143.72000000000003</v>
      </c>
      <c r="Y6">
        <f>VLOOKUP($A6,delib,12,0)*(Físico!X6)</f>
        <v>0</v>
      </c>
      <c r="Z6">
        <f>VLOOKUP($A6,delib,12,0)*(Físico!Y6)</f>
        <v>0</v>
      </c>
      <c r="AA6">
        <f>VLOOKUP($A6,delib,12,0)*(Físico!Z6)</f>
        <v>0</v>
      </c>
      <c r="AB6">
        <f>VLOOKUP($A6,delib,12,0)*(Físico!AA6)</f>
        <v>0</v>
      </c>
      <c r="AC6">
        <f>VLOOKUP($A6,delib,12,0)*(Físico!AB6)</f>
        <v>0</v>
      </c>
      <c r="AD6">
        <f>VLOOKUP($A6,delib,12,0)*(Físico!AC6)</f>
        <v>287.44000000000005</v>
      </c>
      <c r="AE6">
        <f>VLOOKUP($A6,delib,12,0)*(Físico!AD6)</f>
        <v>0</v>
      </c>
      <c r="AF6">
        <f>VLOOKUP($A6,delib,12,0)*(Físico!AE6)</f>
        <v>0</v>
      </c>
      <c r="AG6">
        <f>VLOOKUP($A6,delib,12,0)*(Físico!AF6)</f>
        <v>0</v>
      </c>
      <c r="AH6">
        <f>VLOOKUP($A6,delib,12,0)*(Físico!AG6)</f>
        <v>143.72000000000003</v>
      </c>
      <c r="AI6">
        <f>VLOOKUP($A6,delib,12,0)*(Físico!AH6)</f>
        <v>287.44000000000005</v>
      </c>
      <c r="AJ6">
        <f>VLOOKUP($A6,delib,12,0)*(Físico!AI6)</f>
        <v>143.72000000000003</v>
      </c>
      <c r="AK6">
        <f>VLOOKUP($A6,delib,12,0)*(Físico!AJ6)</f>
        <v>0</v>
      </c>
      <c r="AL6">
        <f>VLOOKUP($A6,delib,12,0)*(Físico!AK6)</f>
        <v>0</v>
      </c>
      <c r="AM6">
        <f>VLOOKUP($A6,delib,12,0)*(Físico!AL6)</f>
        <v>0</v>
      </c>
      <c r="AN6">
        <f>VLOOKUP($A6,delib,12,0)*(Físico!AM6)</f>
        <v>1868.3600000000004</v>
      </c>
      <c r="AO6">
        <f>VLOOKUP($A6,delib,12,0)*(Físico!AN6)</f>
        <v>0</v>
      </c>
      <c r="AP6" s="1">
        <f t="shared" si="1"/>
        <v>4742.7600000000011</v>
      </c>
    </row>
    <row r="7" spans="1:42" x14ac:dyDescent="0.25">
      <c r="A7">
        <f t="shared" si="0"/>
        <v>401020096</v>
      </c>
      <c r="B7" t="s">
        <v>46</v>
      </c>
      <c r="C7">
        <f>VLOOKUP($A7,delib,12,0)*(Físico!B7)</f>
        <v>0</v>
      </c>
      <c r="D7">
        <f>VLOOKUP($A7,delib,12,0)*(Físico!C7)</f>
        <v>0</v>
      </c>
      <c r="E7">
        <f>VLOOKUP($A7,delib,12,0)*(Físico!D7)</f>
        <v>0</v>
      </c>
      <c r="F7">
        <f>VLOOKUP($A7,delib,12,0)*(Físico!E7)</f>
        <v>0</v>
      </c>
      <c r="G7">
        <f>VLOOKUP($A7,delib,12,0)*(Físico!F7)</f>
        <v>0</v>
      </c>
      <c r="H7">
        <f>VLOOKUP($A7,delib,12,0)*(Físico!G7)</f>
        <v>0</v>
      </c>
      <c r="I7">
        <f>VLOOKUP($A7,delib,12,0)*(Físico!H7)</f>
        <v>0</v>
      </c>
      <c r="J7">
        <f>VLOOKUP($A7,delib,12,0)*(Físico!I7)</f>
        <v>0</v>
      </c>
      <c r="K7">
        <f>VLOOKUP($A7,delib,12,0)*(Físico!J7)</f>
        <v>0</v>
      </c>
      <c r="L7">
        <f>VLOOKUP($A7,delib,12,0)*(Físico!K7)</f>
        <v>0</v>
      </c>
      <c r="M7">
        <f>VLOOKUP($A7,delib,12,0)*(Físico!L7)</f>
        <v>0</v>
      </c>
      <c r="N7">
        <f>VLOOKUP($A7,delib,12,0)*(Físico!M7)</f>
        <v>0</v>
      </c>
      <c r="O7">
        <f>VLOOKUP($A7,delib,12,0)*(Físico!N7)</f>
        <v>0</v>
      </c>
      <c r="P7">
        <f>VLOOKUP($A7,delib,12,0)*(Físico!O7)</f>
        <v>0</v>
      </c>
      <c r="Q7">
        <f>VLOOKUP($A7,delib,12,0)*(Físico!P7)</f>
        <v>0</v>
      </c>
      <c r="R7">
        <f>VLOOKUP($A7,delib,12,0)*(Físico!Q7)</f>
        <v>0</v>
      </c>
      <c r="S7">
        <f>VLOOKUP($A7,delib,12,0)*(Físico!R7)</f>
        <v>0</v>
      </c>
      <c r="T7">
        <f>VLOOKUP($A7,delib,12,0)*(Físico!S7)</f>
        <v>0</v>
      </c>
      <c r="U7">
        <f>VLOOKUP($A7,delib,12,0)*(Físico!T7)</f>
        <v>0</v>
      </c>
      <c r="V7">
        <f>VLOOKUP($A7,delib,12,0)*(Físico!U7)</f>
        <v>0</v>
      </c>
      <c r="W7">
        <f>VLOOKUP($A7,delib,12,0)*(Físico!V7)</f>
        <v>0</v>
      </c>
      <c r="X7">
        <f>VLOOKUP($A7,delib,12,0)*(Físico!W7)</f>
        <v>0</v>
      </c>
      <c r="Y7">
        <f>VLOOKUP($A7,delib,12,0)*(Físico!X7)</f>
        <v>0</v>
      </c>
      <c r="Z7">
        <f>VLOOKUP($A7,delib,12,0)*(Físico!Y7)</f>
        <v>0</v>
      </c>
      <c r="AA7">
        <f>VLOOKUP($A7,delib,12,0)*(Físico!Z7)</f>
        <v>0</v>
      </c>
      <c r="AB7">
        <f>VLOOKUP($A7,delib,12,0)*(Físico!AA7)</f>
        <v>0</v>
      </c>
      <c r="AC7">
        <f>VLOOKUP($A7,delib,12,0)*(Físico!AB7)</f>
        <v>0</v>
      </c>
      <c r="AD7">
        <f>VLOOKUP($A7,delib,12,0)*(Físico!AC7)</f>
        <v>0</v>
      </c>
      <c r="AE7">
        <f>VLOOKUP($A7,delib,12,0)*(Físico!AD7)</f>
        <v>0</v>
      </c>
      <c r="AF7">
        <f>VLOOKUP($A7,delib,12,0)*(Físico!AE7)</f>
        <v>0</v>
      </c>
      <c r="AG7">
        <f>VLOOKUP($A7,delib,12,0)*(Físico!AF7)</f>
        <v>0</v>
      </c>
      <c r="AH7">
        <f>VLOOKUP($A7,delib,12,0)*(Físico!AG7)</f>
        <v>0</v>
      </c>
      <c r="AI7">
        <f>VLOOKUP($A7,delib,12,0)*(Físico!AH7)</f>
        <v>0</v>
      </c>
      <c r="AJ7">
        <f>VLOOKUP($A7,delib,12,0)*(Físico!AI7)</f>
        <v>0</v>
      </c>
      <c r="AK7">
        <f>VLOOKUP($A7,delib,12,0)*(Físico!AJ7)</f>
        <v>0</v>
      </c>
      <c r="AL7">
        <f>VLOOKUP($A7,delib,12,0)*(Físico!AK7)</f>
        <v>0</v>
      </c>
      <c r="AM7">
        <f>VLOOKUP($A7,delib,12,0)*(Físico!AL7)</f>
        <v>0</v>
      </c>
      <c r="AN7">
        <f>VLOOKUP($A7,delib,12,0)*(Físico!AM7)</f>
        <v>0</v>
      </c>
      <c r="AO7">
        <f>VLOOKUP($A7,delib,12,0)*(Físico!AN7)</f>
        <v>0</v>
      </c>
      <c r="AP7" s="1">
        <f t="shared" si="1"/>
        <v>0</v>
      </c>
    </row>
    <row r="8" spans="1:42" x14ac:dyDescent="0.25">
      <c r="A8">
        <f t="shared" si="0"/>
        <v>401020100</v>
      </c>
      <c r="B8" t="s">
        <v>47</v>
      </c>
      <c r="C8">
        <f>VLOOKUP($A8,delib,12,0)*(Físico!B8)</f>
        <v>0</v>
      </c>
      <c r="D8">
        <f>VLOOKUP($A8,delib,12,0)*(Físico!C8)</f>
        <v>0</v>
      </c>
      <c r="E8">
        <f>VLOOKUP($A8,delib,12,0)*(Físico!D8)</f>
        <v>1264.8800000000001</v>
      </c>
      <c r="F8">
        <f>VLOOKUP($A8,delib,12,0)*(Físico!E8)</f>
        <v>0</v>
      </c>
      <c r="G8">
        <f>VLOOKUP($A8,delib,12,0)*(Físico!F8)</f>
        <v>0</v>
      </c>
      <c r="H8">
        <f>VLOOKUP($A8,delib,12,0)*(Físico!G8)</f>
        <v>948.66000000000008</v>
      </c>
      <c r="I8">
        <f>VLOOKUP($A8,delib,12,0)*(Físico!H8)</f>
        <v>158.11000000000001</v>
      </c>
      <c r="J8">
        <f>VLOOKUP($A8,delib,12,0)*(Físico!I8)</f>
        <v>0</v>
      </c>
      <c r="K8">
        <f>VLOOKUP($A8,delib,12,0)*(Físico!J8)</f>
        <v>4268.97</v>
      </c>
      <c r="L8">
        <f>VLOOKUP($A8,delib,12,0)*(Físico!K8)</f>
        <v>0</v>
      </c>
      <c r="M8">
        <f>VLOOKUP($A8,delib,12,0)*(Físico!L8)</f>
        <v>1581.1000000000001</v>
      </c>
      <c r="N8">
        <f>VLOOKUP($A8,delib,12,0)*(Físico!M8)</f>
        <v>158.11000000000001</v>
      </c>
      <c r="O8">
        <f>VLOOKUP($A8,delib,12,0)*(Físico!N8)</f>
        <v>0</v>
      </c>
      <c r="P8">
        <f>VLOOKUP($A8,delib,12,0)*(Físico!O8)</f>
        <v>0</v>
      </c>
      <c r="Q8">
        <f>VLOOKUP($A8,delib,12,0)*(Físico!P8)</f>
        <v>0</v>
      </c>
      <c r="R8">
        <f>VLOOKUP($A8,delib,12,0)*(Físico!Q8)</f>
        <v>1264.8800000000001</v>
      </c>
      <c r="S8">
        <f>VLOOKUP($A8,delib,12,0)*(Físico!R8)</f>
        <v>948.66000000000008</v>
      </c>
      <c r="T8">
        <f>VLOOKUP($A8,delib,12,0)*(Físico!S8)</f>
        <v>0</v>
      </c>
      <c r="U8">
        <f>VLOOKUP($A8,delib,12,0)*(Físico!T8)</f>
        <v>0</v>
      </c>
      <c r="V8">
        <f>VLOOKUP($A8,delib,12,0)*(Físico!U8)</f>
        <v>2213.54</v>
      </c>
      <c r="W8">
        <f>VLOOKUP($A8,delib,12,0)*(Físico!V8)</f>
        <v>0</v>
      </c>
      <c r="X8">
        <f>VLOOKUP($A8,delib,12,0)*(Físico!W8)</f>
        <v>0</v>
      </c>
      <c r="Y8">
        <f>VLOOKUP($A8,delib,12,0)*(Físico!X8)</f>
        <v>0</v>
      </c>
      <c r="Z8">
        <f>VLOOKUP($A8,delib,12,0)*(Físico!Y8)</f>
        <v>316.22000000000003</v>
      </c>
      <c r="AA8">
        <f>VLOOKUP($A8,delib,12,0)*(Físico!Z8)</f>
        <v>0</v>
      </c>
      <c r="AB8">
        <f>VLOOKUP($A8,delib,12,0)*(Físico!AA8)</f>
        <v>316.22000000000003</v>
      </c>
      <c r="AC8">
        <f>VLOOKUP($A8,delib,12,0)*(Físico!AB8)</f>
        <v>316.22000000000003</v>
      </c>
      <c r="AD8">
        <f>VLOOKUP($A8,delib,12,0)*(Físico!AC8)</f>
        <v>316.22000000000003</v>
      </c>
      <c r="AE8">
        <f>VLOOKUP($A8,delib,12,0)*(Físico!AD8)</f>
        <v>0</v>
      </c>
      <c r="AF8">
        <f>VLOOKUP($A8,delib,12,0)*(Físico!AE8)</f>
        <v>0</v>
      </c>
      <c r="AG8">
        <f>VLOOKUP($A8,delib,12,0)*(Físico!AF8)</f>
        <v>0</v>
      </c>
      <c r="AH8">
        <f>VLOOKUP($A8,delib,12,0)*(Físico!AG8)</f>
        <v>790.55000000000007</v>
      </c>
      <c r="AI8">
        <f>VLOOKUP($A8,delib,12,0)*(Físico!AH8)</f>
        <v>4427.08</v>
      </c>
      <c r="AJ8">
        <f>VLOOKUP($A8,delib,12,0)*(Físico!AI8)</f>
        <v>0</v>
      </c>
      <c r="AK8">
        <f>VLOOKUP($A8,delib,12,0)*(Físico!AJ8)</f>
        <v>7114.9500000000007</v>
      </c>
      <c r="AL8">
        <f>VLOOKUP($A8,delib,12,0)*(Físico!AK8)</f>
        <v>0</v>
      </c>
      <c r="AM8">
        <f>VLOOKUP($A8,delib,12,0)*(Físico!AL8)</f>
        <v>0</v>
      </c>
      <c r="AN8">
        <f>VLOOKUP($A8,delib,12,0)*(Físico!AM8)</f>
        <v>0</v>
      </c>
      <c r="AO8">
        <f>VLOOKUP($A8,delib,12,0)*(Físico!AN8)</f>
        <v>0</v>
      </c>
      <c r="AP8" s="1">
        <f t="shared" si="1"/>
        <v>26404.37</v>
      </c>
    </row>
    <row r="9" spans="1:42" x14ac:dyDescent="0.25">
      <c r="A9">
        <f t="shared" si="0"/>
        <v>402010027</v>
      </c>
      <c r="B9" t="s">
        <v>48</v>
      </c>
      <c r="C9">
        <f>VLOOKUP($A9,delib,12,0)*(Físico!B9)</f>
        <v>0</v>
      </c>
      <c r="D9">
        <f>VLOOKUP($A9,delib,12,0)*(Físico!C9)</f>
        <v>0</v>
      </c>
      <c r="E9">
        <f>VLOOKUP($A9,delib,12,0)*(Físico!D9)</f>
        <v>0</v>
      </c>
      <c r="F9">
        <f>VLOOKUP($A9,delib,12,0)*(Físico!E9)</f>
        <v>0</v>
      </c>
      <c r="G9">
        <f>VLOOKUP($A9,delib,12,0)*(Físico!F9)</f>
        <v>0</v>
      </c>
      <c r="H9">
        <f>VLOOKUP($A9,delib,12,0)*(Físico!G9)</f>
        <v>0</v>
      </c>
      <c r="I9">
        <f>VLOOKUP($A9,delib,12,0)*(Físico!H9)</f>
        <v>0</v>
      </c>
      <c r="J9">
        <f>VLOOKUP($A9,delib,12,0)*(Físico!I9)</f>
        <v>0</v>
      </c>
      <c r="K9">
        <f>VLOOKUP($A9,delib,12,0)*(Físico!J9)</f>
        <v>0</v>
      </c>
      <c r="L9">
        <f>VLOOKUP($A9,delib,12,0)*(Físico!K9)</f>
        <v>0</v>
      </c>
      <c r="M9">
        <f>VLOOKUP($A9,delib,12,0)*(Físico!L9)</f>
        <v>0</v>
      </c>
      <c r="N9">
        <f>VLOOKUP($A9,delib,12,0)*(Físico!M9)</f>
        <v>0</v>
      </c>
      <c r="O9">
        <f>VLOOKUP($A9,delib,12,0)*(Físico!N9)</f>
        <v>0</v>
      </c>
      <c r="P9">
        <f>VLOOKUP($A9,delib,12,0)*(Físico!O9)</f>
        <v>0</v>
      </c>
      <c r="Q9">
        <f>VLOOKUP($A9,delib,12,0)*(Físico!P9)</f>
        <v>0</v>
      </c>
      <c r="R9">
        <f>VLOOKUP($A9,delib,12,0)*(Físico!Q9)</f>
        <v>0</v>
      </c>
      <c r="S9">
        <f>VLOOKUP($A9,delib,12,0)*(Físico!R9)</f>
        <v>0</v>
      </c>
      <c r="T9">
        <f>VLOOKUP($A9,delib,12,0)*(Físico!S9)</f>
        <v>0</v>
      </c>
      <c r="U9">
        <f>VLOOKUP($A9,delib,12,0)*(Físico!T9)</f>
        <v>0</v>
      </c>
      <c r="V9">
        <f>VLOOKUP($A9,delib,12,0)*(Físico!U9)</f>
        <v>0</v>
      </c>
      <c r="W9">
        <f>VLOOKUP($A9,delib,12,0)*(Físico!V9)</f>
        <v>0</v>
      </c>
      <c r="X9">
        <f>VLOOKUP($A9,delib,12,0)*(Físico!W9)</f>
        <v>0</v>
      </c>
      <c r="Y9">
        <f>VLOOKUP($A9,delib,12,0)*(Físico!X9)</f>
        <v>0</v>
      </c>
      <c r="Z9">
        <f>VLOOKUP($A9,delib,12,0)*(Físico!Y9)</f>
        <v>0</v>
      </c>
      <c r="AA9">
        <f>VLOOKUP($A9,delib,12,0)*(Físico!Z9)</f>
        <v>0</v>
      </c>
      <c r="AB9">
        <f>VLOOKUP($A9,delib,12,0)*(Físico!AA9)</f>
        <v>0</v>
      </c>
      <c r="AC9">
        <f>VLOOKUP($A9,delib,12,0)*(Físico!AB9)</f>
        <v>0</v>
      </c>
      <c r="AD9">
        <f>VLOOKUP($A9,delib,12,0)*(Físico!AC9)</f>
        <v>0</v>
      </c>
      <c r="AE9">
        <f>VLOOKUP($A9,delib,12,0)*(Físico!AD9)</f>
        <v>0</v>
      </c>
      <c r="AF9">
        <f>VLOOKUP($A9,delib,12,0)*(Físico!AE9)</f>
        <v>0</v>
      </c>
      <c r="AG9">
        <f>VLOOKUP($A9,delib,12,0)*(Físico!AF9)</f>
        <v>0</v>
      </c>
      <c r="AH9">
        <f>VLOOKUP($A9,delib,12,0)*(Físico!AG9)</f>
        <v>0</v>
      </c>
      <c r="AI9">
        <f>VLOOKUP($A9,delib,12,0)*(Físico!AH9)</f>
        <v>0</v>
      </c>
      <c r="AJ9">
        <f>VLOOKUP($A9,delib,12,0)*(Físico!AI9)</f>
        <v>0</v>
      </c>
      <c r="AK9">
        <f>VLOOKUP($A9,delib,12,0)*(Físico!AJ9)</f>
        <v>0</v>
      </c>
      <c r="AL9">
        <f>VLOOKUP($A9,delib,12,0)*(Físico!AK9)</f>
        <v>0</v>
      </c>
      <c r="AM9">
        <f>VLOOKUP($A9,delib,12,0)*(Físico!AL9)</f>
        <v>0</v>
      </c>
      <c r="AN9">
        <f>VLOOKUP($A9,delib,12,0)*(Físico!AM9)</f>
        <v>0</v>
      </c>
      <c r="AO9">
        <f>VLOOKUP($A9,delib,12,0)*(Físico!AN9)</f>
        <v>0</v>
      </c>
      <c r="AP9" s="1">
        <f t="shared" si="1"/>
        <v>0</v>
      </c>
    </row>
    <row r="10" spans="1:42" x14ac:dyDescent="0.25">
      <c r="A10">
        <f t="shared" si="0"/>
        <v>402010035</v>
      </c>
      <c r="B10" t="s">
        <v>49</v>
      </c>
      <c r="C10">
        <f>VLOOKUP($A10,delib,12,0)*(Físico!B10)</f>
        <v>0</v>
      </c>
      <c r="D10">
        <f>VLOOKUP($A10,delib,12,0)*(Físico!C10)</f>
        <v>0</v>
      </c>
      <c r="E10">
        <f>VLOOKUP($A10,delib,12,0)*(Físico!D10)</f>
        <v>0</v>
      </c>
      <c r="F10">
        <f>VLOOKUP($A10,delib,12,0)*(Físico!E10)</f>
        <v>0</v>
      </c>
      <c r="G10">
        <f>VLOOKUP($A10,delib,12,0)*(Físico!F10)</f>
        <v>0</v>
      </c>
      <c r="H10">
        <f>VLOOKUP($A10,delib,12,0)*(Físico!G10)</f>
        <v>0</v>
      </c>
      <c r="I10">
        <f>VLOOKUP($A10,delib,12,0)*(Físico!H10)</f>
        <v>0</v>
      </c>
      <c r="J10">
        <f>VLOOKUP($A10,delib,12,0)*(Físico!I10)</f>
        <v>0</v>
      </c>
      <c r="K10">
        <f>VLOOKUP($A10,delib,12,0)*(Físico!J10)</f>
        <v>0</v>
      </c>
      <c r="L10">
        <f>VLOOKUP($A10,delib,12,0)*(Físico!K10)</f>
        <v>0</v>
      </c>
      <c r="M10">
        <f>VLOOKUP($A10,delib,12,0)*(Físico!L10)</f>
        <v>0</v>
      </c>
      <c r="N10">
        <f>VLOOKUP($A10,delib,12,0)*(Físico!M10)</f>
        <v>0</v>
      </c>
      <c r="O10">
        <f>VLOOKUP($A10,delib,12,0)*(Físico!N10)</f>
        <v>0</v>
      </c>
      <c r="P10">
        <f>VLOOKUP($A10,delib,12,0)*(Físico!O10)</f>
        <v>0</v>
      </c>
      <c r="Q10">
        <f>VLOOKUP($A10,delib,12,0)*(Físico!P10)</f>
        <v>0</v>
      </c>
      <c r="R10">
        <f>VLOOKUP($A10,delib,12,0)*(Físico!Q10)</f>
        <v>0</v>
      </c>
      <c r="S10">
        <f>VLOOKUP($A10,delib,12,0)*(Físico!R10)</f>
        <v>0</v>
      </c>
      <c r="T10">
        <f>VLOOKUP($A10,delib,12,0)*(Físico!S10)</f>
        <v>0</v>
      </c>
      <c r="U10">
        <f>VLOOKUP($A10,delib,12,0)*(Físico!T10)</f>
        <v>0</v>
      </c>
      <c r="V10">
        <f>VLOOKUP($A10,delib,12,0)*(Físico!U10)</f>
        <v>0</v>
      </c>
      <c r="W10">
        <f>VLOOKUP($A10,delib,12,0)*(Físico!V10)</f>
        <v>0</v>
      </c>
      <c r="X10">
        <f>VLOOKUP($A10,delib,12,0)*(Físico!W10)</f>
        <v>0</v>
      </c>
      <c r="Y10">
        <f>VLOOKUP($A10,delib,12,0)*(Físico!X10)</f>
        <v>0</v>
      </c>
      <c r="Z10">
        <f>VLOOKUP($A10,delib,12,0)*(Físico!Y10)</f>
        <v>0</v>
      </c>
      <c r="AA10">
        <f>VLOOKUP($A10,delib,12,0)*(Físico!Z10)</f>
        <v>0</v>
      </c>
      <c r="AB10">
        <f>VLOOKUP($A10,delib,12,0)*(Físico!AA10)</f>
        <v>0</v>
      </c>
      <c r="AC10">
        <f>VLOOKUP($A10,delib,12,0)*(Físico!AB10)</f>
        <v>0</v>
      </c>
      <c r="AD10">
        <f>VLOOKUP($A10,delib,12,0)*(Físico!AC10)</f>
        <v>0</v>
      </c>
      <c r="AE10">
        <f>VLOOKUP($A10,delib,12,0)*(Físico!AD10)</f>
        <v>0</v>
      </c>
      <c r="AF10">
        <f>VLOOKUP($A10,delib,12,0)*(Físico!AE10)</f>
        <v>0</v>
      </c>
      <c r="AG10">
        <f>VLOOKUP($A10,delib,12,0)*(Físico!AF10)</f>
        <v>0</v>
      </c>
      <c r="AH10">
        <f>VLOOKUP($A10,delib,12,0)*(Físico!AG10)</f>
        <v>0</v>
      </c>
      <c r="AI10">
        <f>VLOOKUP($A10,delib,12,0)*(Físico!AH10)</f>
        <v>0</v>
      </c>
      <c r="AJ10">
        <f>VLOOKUP($A10,delib,12,0)*(Físico!AI10)</f>
        <v>0</v>
      </c>
      <c r="AK10">
        <f>VLOOKUP($A10,delib,12,0)*(Físico!AJ10)</f>
        <v>0</v>
      </c>
      <c r="AL10">
        <f>VLOOKUP($A10,delib,12,0)*(Físico!AK10)</f>
        <v>0</v>
      </c>
      <c r="AM10">
        <f>VLOOKUP($A10,delib,12,0)*(Físico!AL10)</f>
        <v>0</v>
      </c>
      <c r="AN10">
        <f>VLOOKUP($A10,delib,12,0)*(Físico!AM10)</f>
        <v>0</v>
      </c>
      <c r="AO10">
        <f>VLOOKUP($A10,delib,12,0)*(Físico!AN10)</f>
        <v>0</v>
      </c>
      <c r="AP10" s="1">
        <f t="shared" si="1"/>
        <v>0</v>
      </c>
    </row>
    <row r="11" spans="1:42" x14ac:dyDescent="0.25">
      <c r="A11">
        <f t="shared" si="0"/>
        <v>402010043</v>
      </c>
      <c r="B11" t="s">
        <v>50</v>
      </c>
      <c r="C11">
        <f>VLOOKUP($A11,delib,12,0)*(Físico!B11)</f>
        <v>0</v>
      </c>
      <c r="D11">
        <f>VLOOKUP($A11,delib,12,0)*(Físico!C11)</f>
        <v>0</v>
      </c>
      <c r="E11">
        <f>VLOOKUP($A11,delib,12,0)*(Físico!D11)</f>
        <v>0</v>
      </c>
      <c r="F11">
        <f>VLOOKUP($A11,delib,12,0)*(Físico!E11)</f>
        <v>0</v>
      </c>
      <c r="G11">
        <f>VLOOKUP($A11,delib,12,0)*(Físico!F11)</f>
        <v>0</v>
      </c>
      <c r="H11">
        <f>VLOOKUP($A11,delib,12,0)*(Físico!G11)</f>
        <v>0</v>
      </c>
      <c r="I11">
        <f>VLOOKUP($A11,delib,12,0)*(Físico!H11)</f>
        <v>0</v>
      </c>
      <c r="J11">
        <f>VLOOKUP($A11,delib,12,0)*(Físico!I11)</f>
        <v>0</v>
      </c>
      <c r="K11">
        <f>VLOOKUP($A11,delib,12,0)*(Físico!J11)</f>
        <v>0</v>
      </c>
      <c r="L11">
        <f>VLOOKUP($A11,delib,12,0)*(Físico!K11)</f>
        <v>0</v>
      </c>
      <c r="M11">
        <f>VLOOKUP($A11,delib,12,0)*(Físico!L11)</f>
        <v>0</v>
      </c>
      <c r="N11">
        <f>VLOOKUP($A11,delib,12,0)*(Físico!M11)</f>
        <v>0</v>
      </c>
      <c r="O11">
        <f>VLOOKUP($A11,delib,12,0)*(Físico!N11)</f>
        <v>0</v>
      </c>
      <c r="P11">
        <f>VLOOKUP($A11,delib,12,0)*(Físico!O11)</f>
        <v>0</v>
      </c>
      <c r="Q11">
        <f>VLOOKUP($A11,delib,12,0)*(Físico!P11)</f>
        <v>0</v>
      </c>
      <c r="R11">
        <f>VLOOKUP($A11,delib,12,0)*(Físico!Q11)</f>
        <v>0</v>
      </c>
      <c r="S11">
        <f>VLOOKUP($A11,delib,12,0)*(Físico!R11)</f>
        <v>0</v>
      </c>
      <c r="T11">
        <f>VLOOKUP($A11,delib,12,0)*(Físico!S11)</f>
        <v>0</v>
      </c>
      <c r="U11">
        <f>VLOOKUP($A11,delib,12,0)*(Físico!T11)</f>
        <v>0</v>
      </c>
      <c r="V11">
        <f>VLOOKUP($A11,delib,12,0)*(Físico!U11)</f>
        <v>0</v>
      </c>
      <c r="W11">
        <f>VLOOKUP($A11,delib,12,0)*(Físico!V11)</f>
        <v>0</v>
      </c>
      <c r="X11">
        <f>VLOOKUP($A11,delib,12,0)*(Físico!W11)</f>
        <v>0</v>
      </c>
      <c r="Y11">
        <f>VLOOKUP($A11,delib,12,0)*(Físico!X11)</f>
        <v>0</v>
      </c>
      <c r="Z11">
        <f>VLOOKUP($A11,delib,12,0)*(Físico!Y11)</f>
        <v>0</v>
      </c>
      <c r="AA11">
        <f>VLOOKUP($A11,delib,12,0)*(Físico!Z11)</f>
        <v>0</v>
      </c>
      <c r="AB11">
        <f>VLOOKUP($A11,delib,12,0)*(Físico!AA11)</f>
        <v>0</v>
      </c>
      <c r="AC11">
        <f>VLOOKUP($A11,delib,12,0)*(Físico!AB11)</f>
        <v>0</v>
      </c>
      <c r="AD11">
        <f>VLOOKUP($A11,delib,12,0)*(Físico!AC11)</f>
        <v>0</v>
      </c>
      <c r="AE11">
        <f>VLOOKUP($A11,delib,12,0)*(Físico!AD11)</f>
        <v>0</v>
      </c>
      <c r="AF11">
        <f>VLOOKUP($A11,delib,12,0)*(Físico!AE11)</f>
        <v>0</v>
      </c>
      <c r="AG11">
        <f>VLOOKUP($A11,delib,12,0)*(Físico!AF11)</f>
        <v>0</v>
      </c>
      <c r="AH11">
        <f>VLOOKUP($A11,delib,12,0)*(Físico!AG11)</f>
        <v>0</v>
      </c>
      <c r="AI11">
        <f>VLOOKUP($A11,delib,12,0)*(Físico!AH11)</f>
        <v>0</v>
      </c>
      <c r="AJ11">
        <f>VLOOKUP($A11,delib,12,0)*(Físico!AI11)</f>
        <v>0</v>
      </c>
      <c r="AK11">
        <f>VLOOKUP($A11,delib,12,0)*(Físico!AJ11)</f>
        <v>0</v>
      </c>
      <c r="AL11">
        <f>VLOOKUP($A11,delib,12,0)*(Físico!AK11)</f>
        <v>0</v>
      </c>
      <c r="AM11">
        <f>VLOOKUP($A11,delib,12,0)*(Físico!AL11)</f>
        <v>0</v>
      </c>
      <c r="AN11">
        <f>VLOOKUP($A11,delib,12,0)*(Físico!AM11)</f>
        <v>0</v>
      </c>
      <c r="AO11">
        <f>VLOOKUP($A11,delib,12,0)*(Físico!AN11)</f>
        <v>0</v>
      </c>
      <c r="AP11" s="1">
        <f t="shared" si="1"/>
        <v>0</v>
      </c>
    </row>
    <row r="12" spans="1:42" x14ac:dyDescent="0.25">
      <c r="A12">
        <f t="shared" si="0"/>
        <v>402010051</v>
      </c>
      <c r="B12" t="s">
        <v>51</v>
      </c>
      <c r="C12">
        <f>VLOOKUP($A12,delib,12,0)*(Físico!B12)</f>
        <v>0</v>
      </c>
      <c r="D12">
        <f>VLOOKUP($A12,delib,12,0)*(Físico!C12)</f>
        <v>0</v>
      </c>
      <c r="E12">
        <f>VLOOKUP($A12,delib,12,0)*(Físico!D12)</f>
        <v>0</v>
      </c>
      <c r="F12">
        <f>VLOOKUP($A12,delib,12,0)*(Físico!E12)</f>
        <v>0</v>
      </c>
      <c r="G12">
        <f>VLOOKUP($A12,delib,12,0)*(Físico!F12)</f>
        <v>0</v>
      </c>
      <c r="H12">
        <f>VLOOKUP($A12,delib,12,0)*(Físico!G12)</f>
        <v>0</v>
      </c>
      <c r="I12">
        <f>VLOOKUP($A12,delib,12,0)*(Físico!H12)</f>
        <v>0</v>
      </c>
      <c r="J12">
        <f>VLOOKUP($A12,delib,12,0)*(Físico!I12)</f>
        <v>0</v>
      </c>
      <c r="K12">
        <f>VLOOKUP($A12,delib,12,0)*(Físico!J12)</f>
        <v>0</v>
      </c>
      <c r="L12">
        <f>VLOOKUP($A12,delib,12,0)*(Físico!K12)</f>
        <v>0</v>
      </c>
      <c r="M12">
        <f>VLOOKUP($A12,delib,12,0)*(Físico!L12)</f>
        <v>0</v>
      </c>
      <c r="N12">
        <f>VLOOKUP($A12,delib,12,0)*(Físico!M12)</f>
        <v>0</v>
      </c>
      <c r="O12">
        <f>VLOOKUP($A12,delib,12,0)*(Físico!N12)</f>
        <v>0</v>
      </c>
      <c r="P12">
        <f>VLOOKUP($A12,delib,12,0)*(Físico!O12)</f>
        <v>0</v>
      </c>
      <c r="Q12">
        <f>VLOOKUP($A12,delib,12,0)*(Físico!P12)</f>
        <v>0</v>
      </c>
      <c r="R12">
        <f>VLOOKUP($A12,delib,12,0)*(Físico!Q12)</f>
        <v>0</v>
      </c>
      <c r="S12">
        <f>VLOOKUP($A12,delib,12,0)*(Físico!R12)</f>
        <v>0</v>
      </c>
      <c r="T12">
        <f>VLOOKUP($A12,delib,12,0)*(Físico!S12)</f>
        <v>0</v>
      </c>
      <c r="U12">
        <f>VLOOKUP($A12,delib,12,0)*(Físico!T12)</f>
        <v>0</v>
      </c>
      <c r="V12">
        <f>VLOOKUP($A12,delib,12,0)*(Físico!U12)</f>
        <v>0</v>
      </c>
      <c r="W12">
        <f>VLOOKUP($A12,delib,12,0)*(Físico!V12)</f>
        <v>0</v>
      </c>
      <c r="X12">
        <f>VLOOKUP($A12,delib,12,0)*(Físico!W12)</f>
        <v>0</v>
      </c>
      <c r="Y12">
        <f>VLOOKUP($A12,delib,12,0)*(Físico!X12)</f>
        <v>0</v>
      </c>
      <c r="Z12">
        <f>VLOOKUP($A12,delib,12,0)*(Físico!Y12)</f>
        <v>0</v>
      </c>
      <c r="AA12">
        <f>VLOOKUP($A12,delib,12,0)*(Físico!Z12)</f>
        <v>0</v>
      </c>
      <c r="AB12">
        <f>VLOOKUP($A12,delib,12,0)*(Físico!AA12)</f>
        <v>0</v>
      </c>
      <c r="AC12">
        <f>VLOOKUP($A12,delib,12,0)*(Físico!AB12)</f>
        <v>0</v>
      </c>
      <c r="AD12">
        <f>VLOOKUP($A12,delib,12,0)*(Físico!AC12)</f>
        <v>0</v>
      </c>
      <c r="AE12">
        <f>VLOOKUP($A12,delib,12,0)*(Físico!AD12)</f>
        <v>0</v>
      </c>
      <c r="AF12">
        <f>VLOOKUP($A12,delib,12,0)*(Físico!AE12)</f>
        <v>0</v>
      </c>
      <c r="AG12">
        <f>VLOOKUP($A12,delib,12,0)*(Físico!AF12)</f>
        <v>0</v>
      </c>
      <c r="AH12">
        <f>VLOOKUP($A12,delib,12,0)*(Físico!AG12)</f>
        <v>0</v>
      </c>
      <c r="AI12">
        <f>VLOOKUP($A12,delib,12,0)*(Físico!AH12)</f>
        <v>0</v>
      </c>
      <c r="AJ12">
        <f>VLOOKUP($A12,delib,12,0)*(Físico!AI12)</f>
        <v>0</v>
      </c>
      <c r="AK12">
        <f>VLOOKUP($A12,delib,12,0)*(Físico!AJ12)</f>
        <v>0</v>
      </c>
      <c r="AL12">
        <f>VLOOKUP($A12,delib,12,0)*(Físico!AK12)</f>
        <v>0</v>
      </c>
      <c r="AM12">
        <f>VLOOKUP($A12,delib,12,0)*(Físico!AL12)</f>
        <v>0</v>
      </c>
      <c r="AN12">
        <f>VLOOKUP($A12,delib,12,0)*(Físico!AM12)</f>
        <v>0</v>
      </c>
      <c r="AO12">
        <f>VLOOKUP($A12,delib,12,0)*(Físico!AN12)</f>
        <v>0</v>
      </c>
      <c r="AP12" s="1">
        <f t="shared" si="1"/>
        <v>0</v>
      </c>
    </row>
    <row r="13" spans="1:42" x14ac:dyDescent="0.25">
      <c r="A13">
        <f t="shared" si="0"/>
        <v>403010012</v>
      </c>
      <c r="B13" t="s">
        <v>52</v>
      </c>
      <c r="C13">
        <f>VLOOKUP($A13,delib,12,0)*(Físico!B13)</f>
        <v>0</v>
      </c>
      <c r="D13">
        <f>VLOOKUP($A13,delib,12,0)*(Físico!C13)</f>
        <v>0</v>
      </c>
      <c r="E13">
        <f>VLOOKUP($A13,delib,12,0)*(Físico!D13)</f>
        <v>0</v>
      </c>
      <c r="F13">
        <f>VLOOKUP($A13,delib,12,0)*(Físico!E13)</f>
        <v>0</v>
      </c>
      <c r="G13">
        <f>VLOOKUP($A13,delib,12,0)*(Físico!F13)</f>
        <v>0</v>
      </c>
      <c r="H13">
        <f>VLOOKUP($A13,delib,12,0)*(Físico!G13)</f>
        <v>0</v>
      </c>
      <c r="I13">
        <f>VLOOKUP($A13,delib,12,0)*(Físico!H13)</f>
        <v>0</v>
      </c>
      <c r="J13">
        <f>VLOOKUP($A13,delib,12,0)*(Físico!I13)</f>
        <v>0</v>
      </c>
      <c r="K13">
        <f>VLOOKUP($A13,delib,12,0)*(Físico!J13)</f>
        <v>0</v>
      </c>
      <c r="L13">
        <f>VLOOKUP($A13,delib,12,0)*(Físico!K13)</f>
        <v>0</v>
      </c>
      <c r="M13">
        <f>VLOOKUP($A13,delib,12,0)*(Físico!L13)</f>
        <v>0</v>
      </c>
      <c r="N13">
        <f>VLOOKUP($A13,delib,12,0)*(Físico!M13)</f>
        <v>0</v>
      </c>
      <c r="O13">
        <f>VLOOKUP($A13,delib,12,0)*(Físico!N13)</f>
        <v>0</v>
      </c>
      <c r="P13">
        <f>VLOOKUP($A13,delib,12,0)*(Físico!O13)</f>
        <v>0</v>
      </c>
      <c r="Q13">
        <f>VLOOKUP($A13,delib,12,0)*(Físico!P13)</f>
        <v>0</v>
      </c>
      <c r="R13">
        <f>VLOOKUP($A13,delib,12,0)*(Físico!Q13)</f>
        <v>0</v>
      </c>
      <c r="S13">
        <f>VLOOKUP($A13,delib,12,0)*(Físico!R13)</f>
        <v>0</v>
      </c>
      <c r="T13">
        <f>VLOOKUP($A13,delib,12,0)*(Físico!S13)</f>
        <v>0</v>
      </c>
      <c r="U13">
        <f>VLOOKUP($A13,delib,12,0)*(Físico!T13)</f>
        <v>0</v>
      </c>
      <c r="V13">
        <f>VLOOKUP($A13,delib,12,0)*(Físico!U13)</f>
        <v>0</v>
      </c>
      <c r="W13">
        <f>VLOOKUP($A13,delib,12,0)*(Físico!V13)</f>
        <v>0</v>
      </c>
      <c r="X13">
        <f>VLOOKUP($A13,delib,12,0)*(Físico!W13)</f>
        <v>0</v>
      </c>
      <c r="Y13">
        <f>VLOOKUP($A13,delib,12,0)*(Físico!X13)</f>
        <v>0</v>
      </c>
      <c r="Z13">
        <f>VLOOKUP($A13,delib,12,0)*(Físico!Y13)</f>
        <v>0</v>
      </c>
      <c r="AA13">
        <f>VLOOKUP($A13,delib,12,0)*(Físico!Z13)</f>
        <v>0</v>
      </c>
      <c r="AB13">
        <f>VLOOKUP($A13,delib,12,0)*(Físico!AA13)</f>
        <v>0</v>
      </c>
      <c r="AC13">
        <f>VLOOKUP($A13,delib,12,0)*(Físico!AB13)</f>
        <v>0</v>
      </c>
      <c r="AD13">
        <f>VLOOKUP($A13,delib,12,0)*(Físico!AC13)</f>
        <v>0</v>
      </c>
      <c r="AE13">
        <f>VLOOKUP($A13,delib,12,0)*(Físico!AD13)</f>
        <v>0</v>
      </c>
      <c r="AF13">
        <f>VLOOKUP($A13,delib,12,0)*(Físico!AE13)</f>
        <v>0</v>
      </c>
      <c r="AG13">
        <f>VLOOKUP($A13,delib,12,0)*(Físico!AF13)</f>
        <v>0</v>
      </c>
      <c r="AH13">
        <f>VLOOKUP($A13,delib,12,0)*(Físico!AG13)</f>
        <v>0</v>
      </c>
      <c r="AI13">
        <f>VLOOKUP($A13,delib,12,0)*(Físico!AH13)</f>
        <v>0</v>
      </c>
      <c r="AJ13">
        <f>VLOOKUP($A13,delib,12,0)*(Físico!AI13)</f>
        <v>0</v>
      </c>
      <c r="AK13">
        <f>VLOOKUP($A13,delib,12,0)*(Físico!AJ13)</f>
        <v>0</v>
      </c>
      <c r="AL13">
        <f>VLOOKUP($A13,delib,12,0)*(Físico!AK13)</f>
        <v>0</v>
      </c>
      <c r="AM13">
        <f>VLOOKUP($A13,delib,12,0)*(Físico!AL13)</f>
        <v>0</v>
      </c>
      <c r="AN13">
        <f>VLOOKUP($A13,delib,12,0)*(Físico!AM13)</f>
        <v>0</v>
      </c>
      <c r="AO13">
        <f>VLOOKUP($A13,delib,12,0)*(Físico!AN13)</f>
        <v>0</v>
      </c>
      <c r="AP13" s="1">
        <f t="shared" si="1"/>
        <v>0</v>
      </c>
    </row>
    <row r="14" spans="1:42" x14ac:dyDescent="0.25">
      <c r="A14">
        <f t="shared" si="0"/>
        <v>403010101</v>
      </c>
      <c r="B14" t="s">
        <v>53</v>
      </c>
      <c r="C14">
        <f>VLOOKUP($A14,delib,12,0)*(Físico!B14)</f>
        <v>0</v>
      </c>
      <c r="D14">
        <f>VLOOKUP($A14,delib,12,0)*(Físico!C14)</f>
        <v>0</v>
      </c>
      <c r="E14">
        <f>VLOOKUP($A14,delib,12,0)*(Físico!D14)</f>
        <v>0</v>
      </c>
      <c r="F14">
        <f>VLOOKUP($A14,delib,12,0)*(Físico!E14)</f>
        <v>0</v>
      </c>
      <c r="G14">
        <f>VLOOKUP($A14,delib,12,0)*(Físico!F14)</f>
        <v>0</v>
      </c>
      <c r="H14">
        <f>VLOOKUP($A14,delib,12,0)*(Físico!G14)</f>
        <v>0</v>
      </c>
      <c r="I14">
        <f>VLOOKUP($A14,delib,12,0)*(Físico!H14)</f>
        <v>0</v>
      </c>
      <c r="J14">
        <f>VLOOKUP($A14,delib,12,0)*(Físico!I14)</f>
        <v>0</v>
      </c>
      <c r="K14">
        <f>VLOOKUP($A14,delib,12,0)*(Físico!J14)</f>
        <v>0</v>
      </c>
      <c r="L14">
        <f>VLOOKUP($A14,delib,12,0)*(Físico!K14)</f>
        <v>0</v>
      </c>
      <c r="M14">
        <f>VLOOKUP($A14,delib,12,0)*(Físico!L14)</f>
        <v>0</v>
      </c>
      <c r="N14">
        <f>VLOOKUP($A14,delib,12,0)*(Físico!M14)</f>
        <v>0</v>
      </c>
      <c r="O14">
        <f>VLOOKUP($A14,delib,12,0)*(Físico!N14)</f>
        <v>0</v>
      </c>
      <c r="P14">
        <f>VLOOKUP($A14,delib,12,0)*(Físico!O14)</f>
        <v>0</v>
      </c>
      <c r="Q14">
        <f>VLOOKUP($A14,delib,12,0)*(Físico!P14)</f>
        <v>0</v>
      </c>
      <c r="R14">
        <f>VLOOKUP($A14,delib,12,0)*(Físico!Q14)</f>
        <v>0</v>
      </c>
      <c r="S14">
        <f>VLOOKUP($A14,delib,12,0)*(Físico!R14)</f>
        <v>0</v>
      </c>
      <c r="T14">
        <f>VLOOKUP($A14,delib,12,0)*(Físico!S14)</f>
        <v>0</v>
      </c>
      <c r="U14">
        <f>VLOOKUP($A14,delib,12,0)*(Físico!T14)</f>
        <v>0</v>
      </c>
      <c r="V14">
        <f>VLOOKUP($A14,delib,12,0)*(Físico!U14)</f>
        <v>0</v>
      </c>
      <c r="W14">
        <f>VLOOKUP($A14,delib,12,0)*(Físico!V14)</f>
        <v>0</v>
      </c>
      <c r="X14">
        <f>VLOOKUP($A14,delib,12,0)*(Físico!W14)</f>
        <v>0</v>
      </c>
      <c r="Y14">
        <f>VLOOKUP($A14,delib,12,0)*(Físico!X14)</f>
        <v>0</v>
      </c>
      <c r="Z14">
        <f>VLOOKUP($A14,delib,12,0)*(Físico!Y14)</f>
        <v>0</v>
      </c>
      <c r="AA14">
        <f>VLOOKUP($A14,delib,12,0)*(Físico!Z14)</f>
        <v>0</v>
      </c>
      <c r="AB14">
        <f>VLOOKUP($A14,delib,12,0)*(Físico!AA14)</f>
        <v>0</v>
      </c>
      <c r="AC14">
        <f>VLOOKUP($A14,delib,12,0)*(Físico!AB14)</f>
        <v>0</v>
      </c>
      <c r="AD14">
        <f>VLOOKUP($A14,delib,12,0)*(Físico!AC14)</f>
        <v>0</v>
      </c>
      <c r="AE14">
        <f>VLOOKUP($A14,delib,12,0)*(Físico!AD14)</f>
        <v>0</v>
      </c>
      <c r="AF14">
        <f>VLOOKUP($A14,delib,12,0)*(Físico!AE14)</f>
        <v>0</v>
      </c>
      <c r="AG14">
        <f>VLOOKUP($A14,delib,12,0)*(Físico!AF14)</f>
        <v>0</v>
      </c>
      <c r="AH14">
        <f>VLOOKUP($A14,delib,12,0)*(Físico!AG14)</f>
        <v>0</v>
      </c>
      <c r="AI14">
        <f>VLOOKUP($A14,delib,12,0)*(Físico!AH14)</f>
        <v>0</v>
      </c>
      <c r="AJ14">
        <f>VLOOKUP($A14,delib,12,0)*(Físico!AI14)</f>
        <v>0</v>
      </c>
      <c r="AK14">
        <f>VLOOKUP($A14,delib,12,0)*(Físico!AJ14)</f>
        <v>0</v>
      </c>
      <c r="AL14">
        <f>VLOOKUP($A14,delib,12,0)*(Físico!AK14)</f>
        <v>0</v>
      </c>
      <c r="AM14">
        <f>VLOOKUP($A14,delib,12,0)*(Físico!AL14)</f>
        <v>0</v>
      </c>
      <c r="AN14">
        <f>VLOOKUP($A14,delib,12,0)*(Físico!AM14)</f>
        <v>0</v>
      </c>
      <c r="AO14">
        <f>VLOOKUP($A14,delib,12,0)*(Físico!AN14)</f>
        <v>0</v>
      </c>
      <c r="AP14" s="1">
        <f t="shared" si="1"/>
        <v>0</v>
      </c>
    </row>
    <row r="15" spans="1:42" x14ac:dyDescent="0.25">
      <c r="A15">
        <f t="shared" si="0"/>
        <v>403020034</v>
      </c>
      <c r="B15" t="s">
        <v>54</v>
      </c>
      <c r="C15">
        <f>VLOOKUP($A15,delib,12,0)*(Físico!B15)</f>
        <v>0</v>
      </c>
      <c r="D15">
        <f>VLOOKUP($A15,delib,12,0)*(Físico!C15)</f>
        <v>0</v>
      </c>
      <c r="E15">
        <f>VLOOKUP($A15,delib,12,0)*(Físico!D15)</f>
        <v>0</v>
      </c>
      <c r="F15">
        <f>VLOOKUP($A15,delib,12,0)*(Físico!E15)</f>
        <v>0</v>
      </c>
      <c r="G15">
        <f>VLOOKUP($A15,delib,12,0)*(Físico!F15)</f>
        <v>0</v>
      </c>
      <c r="H15">
        <f>VLOOKUP($A15,delib,12,0)*(Físico!G15)</f>
        <v>0</v>
      </c>
      <c r="I15">
        <f>VLOOKUP($A15,delib,12,0)*(Físico!H15)</f>
        <v>0</v>
      </c>
      <c r="J15">
        <f>VLOOKUP($A15,delib,12,0)*(Físico!I15)</f>
        <v>0</v>
      </c>
      <c r="K15">
        <f>VLOOKUP($A15,delib,12,0)*(Físico!J15)</f>
        <v>0</v>
      </c>
      <c r="L15">
        <f>VLOOKUP($A15,delib,12,0)*(Físico!K15)</f>
        <v>0</v>
      </c>
      <c r="M15">
        <f>VLOOKUP($A15,delib,12,0)*(Físico!L15)</f>
        <v>0</v>
      </c>
      <c r="N15">
        <f>VLOOKUP($A15,delib,12,0)*(Físico!M15)</f>
        <v>0</v>
      </c>
      <c r="O15">
        <f>VLOOKUP($A15,delib,12,0)*(Físico!N15)</f>
        <v>0</v>
      </c>
      <c r="P15">
        <f>VLOOKUP($A15,delib,12,0)*(Físico!O15)</f>
        <v>0</v>
      </c>
      <c r="Q15">
        <f>VLOOKUP($A15,delib,12,0)*(Físico!P15)</f>
        <v>0</v>
      </c>
      <c r="R15">
        <f>VLOOKUP($A15,delib,12,0)*(Físico!Q15)</f>
        <v>0</v>
      </c>
      <c r="S15">
        <f>VLOOKUP($A15,delib,12,0)*(Físico!R15)</f>
        <v>0</v>
      </c>
      <c r="T15">
        <f>VLOOKUP($A15,delib,12,0)*(Físico!S15)</f>
        <v>0</v>
      </c>
      <c r="U15">
        <f>VLOOKUP($A15,delib,12,0)*(Físico!T15)</f>
        <v>0</v>
      </c>
      <c r="V15">
        <f>VLOOKUP($A15,delib,12,0)*(Físico!U15)</f>
        <v>0</v>
      </c>
      <c r="W15">
        <f>VLOOKUP($A15,delib,12,0)*(Físico!V15)</f>
        <v>0</v>
      </c>
      <c r="X15">
        <f>VLOOKUP($A15,delib,12,0)*(Físico!W15)</f>
        <v>0</v>
      </c>
      <c r="Y15">
        <f>VLOOKUP($A15,delib,12,0)*(Físico!X15)</f>
        <v>0</v>
      </c>
      <c r="Z15">
        <f>VLOOKUP($A15,delib,12,0)*(Físico!Y15)</f>
        <v>0</v>
      </c>
      <c r="AA15">
        <f>VLOOKUP($A15,delib,12,0)*(Físico!Z15)</f>
        <v>0</v>
      </c>
      <c r="AB15">
        <f>VLOOKUP($A15,delib,12,0)*(Físico!AA15)</f>
        <v>0</v>
      </c>
      <c r="AC15">
        <f>VLOOKUP($A15,delib,12,0)*(Físico!AB15)</f>
        <v>0</v>
      </c>
      <c r="AD15">
        <f>VLOOKUP($A15,delib,12,0)*(Físico!AC15)</f>
        <v>0</v>
      </c>
      <c r="AE15">
        <f>VLOOKUP($A15,delib,12,0)*(Físico!AD15)</f>
        <v>0</v>
      </c>
      <c r="AF15">
        <f>VLOOKUP($A15,delib,12,0)*(Físico!AE15)</f>
        <v>0</v>
      </c>
      <c r="AG15">
        <f>VLOOKUP($A15,delib,12,0)*(Físico!AF15)</f>
        <v>0</v>
      </c>
      <c r="AH15">
        <f>VLOOKUP($A15,delib,12,0)*(Físico!AG15)</f>
        <v>0</v>
      </c>
      <c r="AI15">
        <f>VLOOKUP($A15,delib,12,0)*(Físico!AH15)</f>
        <v>0</v>
      </c>
      <c r="AJ15">
        <f>VLOOKUP($A15,delib,12,0)*(Físico!AI15)</f>
        <v>0</v>
      </c>
      <c r="AK15">
        <f>VLOOKUP($A15,delib,12,0)*(Físico!AJ15)</f>
        <v>0</v>
      </c>
      <c r="AL15">
        <f>VLOOKUP($A15,delib,12,0)*(Físico!AK15)</f>
        <v>0</v>
      </c>
      <c r="AM15">
        <f>VLOOKUP($A15,delib,12,0)*(Físico!AL15)</f>
        <v>0</v>
      </c>
      <c r="AN15">
        <f>VLOOKUP($A15,delib,12,0)*(Físico!AM15)</f>
        <v>0</v>
      </c>
      <c r="AO15">
        <f>VLOOKUP($A15,delib,12,0)*(Físico!AN15)</f>
        <v>0</v>
      </c>
      <c r="AP15" s="1">
        <f t="shared" si="1"/>
        <v>0</v>
      </c>
    </row>
    <row r="16" spans="1:42" x14ac:dyDescent="0.25">
      <c r="A16">
        <f t="shared" si="0"/>
        <v>403020042</v>
      </c>
      <c r="B16" t="s">
        <v>55</v>
      </c>
      <c r="C16">
        <f>VLOOKUP($A16,delib,12,0)*(Físico!B16)</f>
        <v>0</v>
      </c>
      <c r="D16">
        <f>VLOOKUP($A16,delib,12,0)*(Físico!C16)</f>
        <v>0</v>
      </c>
      <c r="E16">
        <f>VLOOKUP($A16,delib,12,0)*(Físico!D16)</f>
        <v>0</v>
      </c>
      <c r="F16">
        <f>VLOOKUP($A16,delib,12,0)*(Físico!E16)</f>
        <v>0</v>
      </c>
      <c r="G16">
        <f>VLOOKUP($A16,delib,12,0)*(Físico!F16)</f>
        <v>0</v>
      </c>
      <c r="H16">
        <f>VLOOKUP($A16,delib,12,0)*(Físico!G16)</f>
        <v>0</v>
      </c>
      <c r="I16">
        <f>VLOOKUP($A16,delib,12,0)*(Físico!H16)</f>
        <v>0</v>
      </c>
      <c r="J16">
        <f>VLOOKUP($A16,delib,12,0)*(Físico!I16)</f>
        <v>0</v>
      </c>
      <c r="K16">
        <f>VLOOKUP($A16,delib,12,0)*(Físico!J16)</f>
        <v>0</v>
      </c>
      <c r="L16">
        <f>VLOOKUP($A16,delib,12,0)*(Físico!K16)</f>
        <v>0</v>
      </c>
      <c r="M16">
        <f>VLOOKUP($A16,delib,12,0)*(Físico!L16)</f>
        <v>0</v>
      </c>
      <c r="N16">
        <f>VLOOKUP($A16,delib,12,0)*(Físico!M16)</f>
        <v>0</v>
      </c>
      <c r="O16">
        <f>VLOOKUP($A16,delib,12,0)*(Físico!N16)</f>
        <v>0</v>
      </c>
      <c r="P16">
        <f>VLOOKUP($A16,delib,12,0)*(Físico!O16)</f>
        <v>0</v>
      </c>
      <c r="Q16">
        <f>VLOOKUP($A16,delib,12,0)*(Físico!P16)</f>
        <v>0</v>
      </c>
      <c r="R16">
        <f>VLOOKUP($A16,delib,12,0)*(Físico!Q16)</f>
        <v>0</v>
      </c>
      <c r="S16">
        <f>VLOOKUP($A16,delib,12,0)*(Físico!R16)</f>
        <v>0</v>
      </c>
      <c r="T16">
        <f>VLOOKUP($A16,delib,12,0)*(Físico!S16)</f>
        <v>0</v>
      </c>
      <c r="U16">
        <f>VLOOKUP($A16,delib,12,0)*(Físico!T16)</f>
        <v>0</v>
      </c>
      <c r="V16">
        <f>VLOOKUP($A16,delib,12,0)*(Físico!U16)</f>
        <v>0</v>
      </c>
      <c r="W16">
        <f>VLOOKUP($A16,delib,12,0)*(Físico!V16)</f>
        <v>0</v>
      </c>
      <c r="X16">
        <f>VLOOKUP($A16,delib,12,0)*(Físico!W16)</f>
        <v>0</v>
      </c>
      <c r="Y16">
        <f>VLOOKUP($A16,delib,12,0)*(Físico!X16)</f>
        <v>0</v>
      </c>
      <c r="Z16">
        <f>VLOOKUP($A16,delib,12,0)*(Físico!Y16)</f>
        <v>0</v>
      </c>
      <c r="AA16">
        <f>VLOOKUP($A16,delib,12,0)*(Físico!Z16)</f>
        <v>0</v>
      </c>
      <c r="AB16">
        <f>VLOOKUP($A16,delib,12,0)*(Físico!AA16)</f>
        <v>0</v>
      </c>
      <c r="AC16">
        <f>VLOOKUP($A16,delib,12,0)*(Físico!AB16)</f>
        <v>0</v>
      </c>
      <c r="AD16">
        <f>VLOOKUP($A16,delib,12,0)*(Físico!AC16)</f>
        <v>0</v>
      </c>
      <c r="AE16">
        <f>VLOOKUP($A16,delib,12,0)*(Físico!AD16)</f>
        <v>0</v>
      </c>
      <c r="AF16">
        <f>VLOOKUP($A16,delib,12,0)*(Físico!AE16)</f>
        <v>0</v>
      </c>
      <c r="AG16">
        <f>VLOOKUP($A16,delib,12,0)*(Físico!AF16)</f>
        <v>0</v>
      </c>
      <c r="AH16">
        <f>VLOOKUP($A16,delib,12,0)*(Físico!AG16)</f>
        <v>0</v>
      </c>
      <c r="AI16">
        <f>VLOOKUP($A16,delib,12,0)*(Físico!AH16)</f>
        <v>0</v>
      </c>
      <c r="AJ16">
        <f>VLOOKUP($A16,delib,12,0)*(Físico!AI16)</f>
        <v>0</v>
      </c>
      <c r="AK16">
        <f>VLOOKUP($A16,delib,12,0)*(Físico!AJ16)</f>
        <v>0</v>
      </c>
      <c r="AL16">
        <f>VLOOKUP($A16,delib,12,0)*(Físico!AK16)</f>
        <v>0</v>
      </c>
      <c r="AM16">
        <f>VLOOKUP($A16,delib,12,0)*(Físico!AL16)</f>
        <v>0</v>
      </c>
      <c r="AN16">
        <f>VLOOKUP($A16,delib,12,0)*(Físico!AM16)</f>
        <v>0</v>
      </c>
      <c r="AO16">
        <f>VLOOKUP($A16,delib,12,0)*(Físico!AN16)</f>
        <v>0</v>
      </c>
      <c r="AP16" s="1">
        <f t="shared" si="1"/>
        <v>0</v>
      </c>
    </row>
    <row r="17" spans="1:42" x14ac:dyDescent="0.25">
      <c r="A17">
        <f t="shared" si="0"/>
        <v>403020050</v>
      </c>
      <c r="B17" t="s">
        <v>56</v>
      </c>
      <c r="C17">
        <f>VLOOKUP($A17,delib,12,0)*(Físico!B17)</f>
        <v>0</v>
      </c>
      <c r="D17">
        <f>VLOOKUP($A17,delib,12,0)*(Físico!C17)</f>
        <v>0</v>
      </c>
      <c r="E17">
        <f>VLOOKUP($A17,delib,12,0)*(Físico!D17)</f>
        <v>0</v>
      </c>
      <c r="F17">
        <f>VLOOKUP($A17,delib,12,0)*(Físico!E17)</f>
        <v>0</v>
      </c>
      <c r="G17">
        <f>VLOOKUP($A17,delib,12,0)*(Físico!F17)</f>
        <v>0</v>
      </c>
      <c r="H17">
        <f>VLOOKUP($A17,delib,12,0)*(Físico!G17)</f>
        <v>0</v>
      </c>
      <c r="I17">
        <f>VLOOKUP($A17,delib,12,0)*(Físico!H17)</f>
        <v>0</v>
      </c>
      <c r="J17">
        <f>VLOOKUP($A17,delib,12,0)*(Físico!I17)</f>
        <v>0</v>
      </c>
      <c r="K17">
        <f>VLOOKUP($A17,delib,12,0)*(Físico!J17)</f>
        <v>0</v>
      </c>
      <c r="L17">
        <f>VLOOKUP($A17,delib,12,0)*(Físico!K17)</f>
        <v>0</v>
      </c>
      <c r="M17">
        <f>VLOOKUP($A17,delib,12,0)*(Físico!L17)</f>
        <v>0</v>
      </c>
      <c r="N17">
        <f>VLOOKUP($A17,delib,12,0)*(Físico!M17)</f>
        <v>0</v>
      </c>
      <c r="O17">
        <f>VLOOKUP($A17,delib,12,0)*(Físico!N17)</f>
        <v>0</v>
      </c>
      <c r="P17">
        <f>VLOOKUP($A17,delib,12,0)*(Físico!O17)</f>
        <v>0</v>
      </c>
      <c r="Q17">
        <f>VLOOKUP($A17,delib,12,0)*(Físico!P17)</f>
        <v>0</v>
      </c>
      <c r="R17">
        <f>VLOOKUP($A17,delib,12,0)*(Físico!Q17)</f>
        <v>0</v>
      </c>
      <c r="S17">
        <f>VLOOKUP($A17,delib,12,0)*(Físico!R17)</f>
        <v>0</v>
      </c>
      <c r="T17">
        <f>VLOOKUP($A17,delib,12,0)*(Físico!S17)</f>
        <v>0</v>
      </c>
      <c r="U17">
        <f>VLOOKUP($A17,delib,12,0)*(Físico!T17)</f>
        <v>0</v>
      </c>
      <c r="V17">
        <f>VLOOKUP($A17,delib,12,0)*(Físico!U17)</f>
        <v>0</v>
      </c>
      <c r="W17">
        <f>VLOOKUP($A17,delib,12,0)*(Físico!V17)</f>
        <v>0</v>
      </c>
      <c r="X17">
        <f>VLOOKUP($A17,delib,12,0)*(Físico!W17)</f>
        <v>0</v>
      </c>
      <c r="Y17">
        <f>VLOOKUP($A17,delib,12,0)*(Físico!X17)</f>
        <v>0</v>
      </c>
      <c r="Z17">
        <f>VLOOKUP($A17,delib,12,0)*(Físico!Y17)</f>
        <v>0</v>
      </c>
      <c r="AA17">
        <f>VLOOKUP($A17,delib,12,0)*(Físico!Z17)</f>
        <v>0</v>
      </c>
      <c r="AB17">
        <f>VLOOKUP($A17,delib,12,0)*(Físico!AA17)</f>
        <v>0</v>
      </c>
      <c r="AC17">
        <f>VLOOKUP($A17,delib,12,0)*(Físico!AB17)</f>
        <v>0</v>
      </c>
      <c r="AD17">
        <f>VLOOKUP($A17,delib,12,0)*(Físico!AC17)</f>
        <v>0</v>
      </c>
      <c r="AE17">
        <f>VLOOKUP($A17,delib,12,0)*(Físico!AD17)</f>
        <v>0</v>
      </c>
      <c r="AF17">
        <f>VLOOKUP($A17,delib,12,0)*(Físico!AE17)</f>
        <v>0</v>
      </c>
      <c r="AG17">
        <f>VLOOKUP($A17,delib,12,0)*(Físico!AF17)</f>
        <v>0</v>
      </c>
      <c r="AH17">
        <f>VLOOKUP($A17,delib,12,0)*(Físico!AG17)</f>
        <v>0</v>
      </c>
      <c r="AI17">
        <f>VLOOKUP($A17,delib,12,0)*(Físico!AH17)</f>
        <v>0</v>
      </c>
      <c r="AJ17">
        <f>VLOOKUP($A17,delib,12,0)*(Físico!AI17)</f>
        <v>0</v>
      </c>
      <c r="AK17">
        <f>VLOOKUP($A17,delib,12,0)*(Físico!AJ17)</f>
        <v>0</v>
      </c>
      <c r="AL17">
        <f>VLOOKUP($A17,delib,12,0)*(Físico!AK17)</f>
        <v>0</v>
      </c>
      <c r="AM17">
        <f>VLOOKUP($A17,delib,12,0)*(Físico!AL17)</f>
        <v>0</v>
      </c>
      <c r="AN17">
        <f>VLOOKUP($A17,delib,12,0)*(Físico!AM17)</f>
        <v>0</v>
      </c>
      <c r="AO17">
        <f>VLOOKUP($A17,delib,12,0)*(Físico!AN17)</f>
        <v>0</v>
      </c>
      <c r="AP17" s="1">
        <f t="shared" si="1"/>
        <v>0</v>
      </c>
    </row>
    <row r="18" spans="1:42" x14ac:dyDescent="0.25">
      <c r="A18">
        <f t="shared" si="0"/>
        <v>403020077</v>
      </c>
      <c r="B18" t="s">
        <v>57</v>
      </c>
      <c r="C18">
        <f>VLOOKUP($A18,delib,12,0)*(Físico!B18)</f>
        <v>0</v>
      </c>
      <c r="D18">
        <f>VLOOKUP($A18,delib,12,0)*(Físico!C18)</f>
        <v>0</v>
      </c>
      <c r="E18">
        <f>VLOOKUP($A18,delib,12,0)*(Físico!D18)</f>
        <v>0</v>
      </c>
      <c r="F18">
        <f>VLOOKUP($A18,delib,12,0)*(Físico!E18)</f>
        <v>0</v>
      </c>
      <c r="G18">
        <f>VLOOKUP($A18,delib,12,0)*(Físico!F18)</f>
        <v>0</v>
      </c>
      <c r="H18">
        <f>VLOOKUP($A18,delib,12,0)*(Físico!G18)</f>
        <v>0</v>
      </c>
      <c r="I18">
        <f>VLOOKUP($A18,delib,12,0)*(Físico!H18)</f>
        <v>0</v>
      </c>
      <c r="J18">
        <f>VLOOKUP($A18,delib,12,0)*(Físico!I18)</f>
        <v>0</v>
      </c>
      <c r="K18">
        <f>VLOOKUP($A18,delib,12,0)*(Físico!J18)</f>
        <v>0</v>
      </c>
      <c r="L18">
        <f>VLOOKUP($A18,delib,12,0)*(Físico!K18)</f>
        <v>0</v>
      </c>
      <c r="M18">
        <f>VLOOKUP($A18,delib,12,0)*(Físico!L18)</f>
        <v>0</v>
      </c>
      <c r="N18">
        <f>VLOOKUP($A18,delib,12,0)*(Físico!M18)</f>
        <v>0</v>
      </c>
      <c r="O18">
        <f>VLOOKUP($A18,delib,12,0)*(Físico!N18)</f>
        <v>0</v>
      </c>
      <c r="P18">
        <f>VLOOKUP($A18,delib,12,0)*(Físico!O18)</f>
        <v>0</v>
      </c>
      <c r="Q18">
        <f>VLOOKUP($A18,delib,12,0)*(Físico!P18)</f>
        <v>0</v>
      </c>
      <c r="R18">
        <f>VLOOKUP($A18,delib,12,0)*(Físico!Q18)</f>
        <v>0</v>
      </c>
      <c r="S18">
        <f>VLOOKUP($A18,delib,12,0)*(Físico!R18)</f>
        <v>0</v>
      </c>
      <c r="T18">
        <f>VLOOKUP($A18,delib,12,0)*(Físico!S18)</f>
        <v>0</v>
      </c>
      <c r="U18">
        <f>VLOOKUP($A18,delib,12,0)*(Físico!T18)</f>
        <v>0</v>
      </c>
      <c r="V18">
        <f>VLOOKUP($A18,delib,12,0)*(Físico!U18)</f>
        <v>0</v>
      </c>
      <c r="W18">
        <f>VLOOKUP($A18,delib,12,0)*(Físico!V18)</f>
        <v>0</v>
      </c>
      <c r="X18">
        <f>VLOOKUP($A18,delib,12,0)*(Físico!W18)</f>
        <v>0</v>
      </c>
      <c r="Y18">
        <f>VLOOKUP($A18,delib,12,0)*(Físico!X18)</f>
        <v>0</v>
      </c>
      <c r="Z18">
        <f>VLOOKUP($A18,delib,12,0)*(Físico!Y18)</f>
        <v>0</v>
      </c>
      <c r="AA18">
        <f>VLOOKUP($A18,delib,12,0)*(Físico!Z18)</f>
        <v>0</v>
      </c>
      <c r="AB18">
        <f>VLOOKUP($A18,delib,12,0)*(Físico!AA18)</f>
        <v>0</v>
      </c>
      <c r="AC18">
        <f>VLOOKUP($A18,delib,12,0)*(Físico!AB18)</f>
        <v>0</v>
      </c>
      <c r="AD18">
        <f>VLOOKUP($A18,delib,12,0)*(Físico!AC18)</f>
        <v>0</v>
      </c>
      <c r="AE18">
        <f>VLOOKUP($A18,delib,12,0)*(Físico!AD18)</f>
        <v>0</v>
      </c>
      <c r="AF18">
        <f>VLOOKUP($A18,delib,12,0)*(Físico!AE18)</f>
        <v>0</v>
      </c>
      <c r="AG18">
        <f>VLOOKUP($A18,delib,12,0)*(Físico!AF18)</f>
        <v>0</v>
      </c>
      <c r="AH18">
        <f>VLOOKUP($A18,delib,12,0)*(Físico!AG18)</f>
        <v>0</v>
      </c>
      <c r="AI18">
        <f>VLOOKUP($A18,delib,12,0)*(Físico!AH18)</f>
        <v>0</v>
      </c>
      <c r="AJ18">
        <f>VLOOKUP($A18,delib,12,0)*(Físico!AI18)</f>
        <v>0</v>
      </c>
      <c r="AK18">
        <f>VLOOKUP($A18,delib,12,0)*(Físico!AJ18)</f>
        <v>0</v>
      </c>
      <c r="AL18">
        <f>VLOOKUP($A18,delib,12,0)*(Físico!AK18)</f>
        <v>0</v>
      </c>
      <c r="AM18">
        <f>VLOOKUP($A18,delib,12,0)*(Físico!AL18)</f>
        <v>0</v>
      </c>
      <c r="AN18">
        <f>VLOOKUP($A18,delib,12,0)*(Físico!AM18)</f>
        <v>0</v>
      </c>
      <c r="AO18">
        <f>VLOOKUP($A18,delib,12,0)*(Físico!AN18)</f>
        <v>0</v>
      </c>
      <c r="AP18" s="1">
        <f t="shared" si="1"/>
        <v>0</v>
      </c>
    </row>
    <row r="19" spans="1:42" x14ac:dyDescent="0.25">
      <c r="A19">
        <f t="shared" si="0"/>
        <v>403020107</v>
      </c>
      <c r="B19" t="s">
        <v>58</v>
      </c>
      <c r="C19">
        <f>VLOOKUP($A19,delib,12,0)*(Físico!B19)</f>
        <v>0</v>
      </c>
      <c r="D19">
        <f>VLOOKUP($A19,delib,12,0)*(Físico!C19)</f>
        <v>0</v>
      </c>
      <c r="E19">
        <f>VLOOKUP($A19,delib,12,0)*(Físico!D19)</f>
        <v>0</v>
      </c>
      <c r="F19">
        <f>VLOOKUP($A19,delib,12,0)*(Físico!E19)</f>
        <v>0</v>
      </c>
      <c r="G19">
        <f>VLOOKUP($A19,delib,12,0)*(Físico!F19)</f>
        <v>0</v>
      </c>
      <c r="H19">
        <f>VLOOKUP($A19,delib,12,0)*(Físico!G19)</f>
        <v>0</v>
      </c>
      <c r="I19">
        <f>VLOOKUP($A19,delib,12,0)*(Físico!H19)</f>
        <v>0</v>
      </c>
      <c r="J19">
        <f>VLOOKUP($A19,delib,12,0)*(Físico!I19)</f>
        <v>0</v>
      </c>
      <c r="K19">
        <f>VLOOKUP($A19,delib,12,0)*(Físico!J19)</f>
        <v>0</v>
      </c>
      <c r="L19">
        <f>VLOOKUP($A19,delib,12,0)*(Físico!K19)</f>
        <v>0</v>
      </c>
      <c r="M19">
        <f>VLOOKUP($A19,delib,12,0)*(Físico!L19)</f>
        <v>0</v>
      </c>
      <c r="N19">
        <f>VLOOKUP($A19,delib,12,0)*(Físico!M19)</f>
        <v>0</v>
      </c>
      <c r="O19">
        <f>VLOOKUP($A19,delib,12,0)*(Físico!N19)</f>
        <v>0</v>
      </c>
      <c r="P19">
        <f>VLOOKUP($A19,delib,12,0)*(Físico!O19)</f>
        <v>0</v>
      </c>
      <c r="Q19">
        <f>VLOOKUP($A19,delib,12,0)*(Físico!P19)</f>
        <v>0</v>
      </c>
      <c r="R19">
        <f>VLOOKUP($A19,delib,12,0)*(Físico!Q19)</f>
        <v>0</v>
      </c>
      <c r="S19">
        <f>VLOOKUP($A19,delib,12,0)*(Físico!R19)</f>
        <v>0</v>
      </c>
      <c r="T19">
        <f>VLOOKUP($A19,delib,12,0)*(Físico!S19)</f>
        <v>0</v>
      </c>
      <c r="U19">
        <f>VLOOKUP($A19,delib,12,0)*(Físico!T19)</f>
        <v>0</v>
      </c>
      <c r="V19">
        <f>VLOOKUP($A19,delib,12,0)*(Físico!U19)</f>
        <v>0</v>
      </c>
      <c r="W19">
        <f>VLOOKUP($A19,delib,12,0)*(Físico!V19)</f>
        <v>0</v>
      </c>
      <c r="X19">
        <f>VLOOKUP($A19,delib,12,0)*(Físico!W19)</f>
        <v>0</v>
      </c>
      <c r="Y19">
        <f>VLOOKUP($A19,delib,12,0)*(Físico!X19)</f>
        <v>0</v>
      </c>
      <c r="Z19">
        <f>VLOOKUP($A19,delib,12,0)*(Físico!Y19)</f>
        <v>0</v>
      </c>
      <c r="AA19">
        <f>VLOOKUP($A19,delib,12,0)*(Físico!Z19)</f>
        <v>0</v>
      </c>
      <c r="AB19">
        <f>VLOOKUP($A19,delib,12,0)*(Físico!AA19)</f>
        <v>0</v>
      </c>
      <c r="AC19">
        <f>VLOOKUP($A19,delib,12,0)*(Físico!AB19)</f>
        <v>0</v>
      </c>
      <c r="AD19">
        <f>VLOOKUP($A19,delib,12,0)*(Físico!AC19)</f>
        <v>0</v>
      </c>
      <c r="AE19">
        <f>VLOOKUP($A19,delib,12,0)*(Físico!AD19)</f>
        <v>0</v>
      </c>
      <c r="AF19">
        <f>VLOOKUP($A19,delib,12,0)*(Físico!AE19)</f>
        <v>0</v>
      </c>
      <c r="AG19">
        <f>VLOOKUP($A19,delib,12,0)*(Físico!AF19)</f>
        <v>0</v>
      </c>
      <c r="AH19">
        <f>VLOOKUP($A19,delib,12,0)*(Físico!AG19)</f>
        <v>0</v>
      </c>
      <c r="AI19">
        <f>VLOOKUP($A19,delib,12,0)*(Físico!AH19)</f>
        <v>0</v>
      </c>
      <c r="AJ19">
        <f>VLOOKUP($A19,delib,12,0)*(Físico!AI19)</f>
        <v>0</v>
      </c>
      <c r="AK19">
        <f>VLOOKUP($A19,delib,12,0)*(Físico!AJ19)</f>
        <v>0</v>
      </c>
      <c r="AL19">
        <f>VLOOKUP($A19,delib,12,0)*(Físico!AK19)</f>
        <v>0</v>
      </c>
      <c r="AM19">
        <f>VLOOKUP($A19,delib,12,0)*(Físico!AL19)</f>
        <v>0</v>
      </c>
      <c r="AN19">
        <f>VLOOKUP($A19,delib,12,0)*(Físico!AM19)</f>
        <v>0</v>
      </c>
      <c r="AO19">
        <f>VLOOKUP($A19,delib,12,0)*(Físico!AN19)</f>
        <v>0</v>
      </c>
      <c r="AP19" s="1">
        <f t="shared" si="1"/>
        <v>0</v>
      </c>
    </row>
    <row r="20" spans="1:42" x14ac:dyDescent="0.25">
      <c r="A20">
        <f t="shared" si="0"/>
        <v>403020115</v>
      </c>
      <c r="B20" t="s">
        <v>59</v>
      </c>
      <c r="C20">
        <f>VLOOKUP($A20,delib,12,0)*(Físico!B20)</f>
        <v>0</v>
      </c>
      <c r="D20">
        <f>VLOOKUP($A20,delib,12,0)*(Físico!C20)</f>
        <v>0</v>
      </c>
      <c r="E20">
        <f>VLOOKUP($A20,delib,12,0)*(Físico!D20)</f>
        <v>0</v>
      </c>
      <c r="F20">
        <f>VLOOKUP($A20,delib,12,0)*(Físico!E20)</f>
        <v>0</v>
      </c>
      <c r="G20">
        <f>VLOOKUP($A20,delib,12,0)*(Físico!F20)</f>
        <v>0</v>
      </c>
      <c r="H20">
        <f>VLOOKUP($A20,delib,12,0)*(Físico!G20)</f>
        <v>0</v>
      </c>
      <c r="I20">
        <f>VLOOKUP($A20,delib,12,0)*(Físico!H20)</f>
        <v>0</v>
      </c>
      <c r="J20">
        <f>VLOOKUP($A20,delib,12,0)*(Físico!I20)</f>
        <v>0</v>
      </c>
      <c r="K20">
        <f>VLOOKUP($A20,delib,12,0)*(Físico!J20)</f>
        <v>0</v>
      </c>
      <c r="L20">
        <f>VLOOKUP($A20,delib,12,0)*(Físico!K20)</f>
        <v>0</v>
      </c>
      <c r="M20">
        <f>VLOOKUP($A20,delib,12,0)*(Físico!L20)</f>
        <v>0</v>
      </c>
      <c r="N20">
        <f>VLOOKUP($A20,delib,12,0)*(Físico!M20)</f>
        <v>0</v>
      </c>
      <c r="O20">
        <f>VLOOKUP($A20,delib,12,0)*(Físico!N20)</f>
        <v>0</v>
      </c>
      <c r="P20">
        <f>VLOOKUP($A20,delib,12,0)*(Físico!O20)</f>
        <v>0</v>
      </c>
      <c r="Q20">
        <f>VLOOKUP($A20,delib,12,0)*(Físico!P20)</f>
        <v>0</v>
      </c>
      <c r="R20">
        <f>VLOOKUP($A20,delib,12,0)*(Físico!Q20)</f>
        <v>0</v>
      </c>
      <c r="S20">
        <f>VLOOKUP($A20,delib,12,0)*(Físico!R20)</f>
        <v>0</v>
      </c>
      <c r="T20">
        <f>VLOOKUP($A20,delib,12,0)*(Físico!S20)</f>
        <v>0</v>
      </c>
      <c r="U20">
        <f>VLOOKUP($A20,delib,12,0)*(Físico!T20)</f>
        <v>0</v>
      </c>
      <c r="V20">
        <f>VLOOKUP($A20,delib,12,0)*(Físico!U20)</f>
        <v>0</v>
      </c>
      <c r="W20">
        <f>VLOOKUP($A20,delib,12,0)*(Físico!V20)</f>
        <v>0</v>
      </c>
      <c r="X20">
        <f>VLOOKUP($A20,delib,12,0)*(Físico!W20)</f>
        <v>0</v>
      </c>
      <c r="Y20">
        <f>VLOOKUP($A20,delib,12,0)*(Físico!X20)</f>
        <v>0</v>
      </c>
      <c r="Z20">
        <f>VLOOKUP($A20,delib,12,0)*(Físico!Y20)</f>
        <v>0</v>
      </c>
      <c r="AA20">
        <f>VLOOKUP($A20,delib,12,0)*(Físico!Z20)</f>
        <v>0</v>
      </c>
      <c r="AB20">
        <f>VLOOKUP($A20,delib,12,0)*(Físico!AA20)</f>
        <v>0</v>
      </c>
      <c r="AC20">
        <f>VLOOKUP($A20,delib,12,0)*(Físico!AB20)</f>
        <v>0</v>
      </c>
      <c r="AD20">
        <f>VLOOKUP($A20,delib,12,0)*(Físico!AC20)</f>
        <v>0</v>
      </c>
      <c r="AE20">
        <f>VLOOKUP($A20,delib,12,0)*(Físico!AD20)</f>
        <v>0</v>
      </c>
      <c r="AF20">
        <f>VLOOKUP($A20,delib,12,0)*(Físico!AE20)</f>
        <v>0</v>
      </c>
      <c r="AG20">
        <f>VLOOKUP($A20,delib,12,0)*(Físico!AF20)</f>
        <v>0</v>
      </c>
      <c r="AH20">
        <f>VLOOKUP($A20,delib,12,0)*(Físico!AG20)</f>
        <v>0</v>
      </c>
      <c r="AI20">
        <f>VLOOKUP($A20,delib,12,0)*(Físico!AH20)</f>
        <v>0</v>
      </c>
      <c r="AJ20">
        <f>VLOOKUP($A20,delib,12,0)*(Físico!AI20)</f>
        <v>0</v>
      </c>
      <c r="AK20">
        <f>VLOOKUP($A20,delib,12,0)*(Físico!AJ20)</f>
        <v>0</v>
      </c>
      <c r="AL20">
        <f>VLOOKUP($A20,delib,12,0)*(Físico!AK20)</f>
        <v>0</v>
      </c>
      <c r="AM20">
        <f>VLOOKUP($A20,delib,12,0)*(Físico!AL20)</f>
        <v>0</v>
      </c>
      <c r="AN20">
        <f>VLOOKUP($A20,delib,12,0)*(Físico!AM20)</f>
        <v>0</v>
      </c>
      <c r="AO20">
        <f>VLOOKUP($A20,delib,12,0)*(Físico!AN20)</f>
        <v>0</v>
      </c>
      <c r="AP20" s="1">
        <f t="shared" si="1"/>
        <v>0</v>
      </c>
    </row>
    <row r="21" spans="1:42" x14ac:dyDescent="0.25">
      <c r="A21">
        <f t="shared" si="0"/>
        <v>403020123</v>
      </c>
      <c r="B21" t="s">
        <v>60</v>
      </c>
      <c r="C21">
        <f>VLOOKUP($A21,delib,12,0)*(Físico!B21)</f>
        <v>0</v>
      </c>
      <c r="D21">
        <f>VLOOKUP($A21,delib,12,0)*(Físico!C21)</f>
        <v>0</v>
      </c>
      <c r="E21">
        <f>VLOOKUP($A21,delib,12,0)*(Físico!D21)</f>
        <v>1042.8599999999997</v>
      </c>
      <c r="F21">
        <f>VLOOKUP($A21,delib,12,0)*(Físico!E21)</f>
        <v>0</v>
      </c>
      <c r="G21">
        <f>VLOOKUP($A21,delib,12,0)*(Físico!F21)</f>
        <v>0</v>
      </c>
      <c r="H21">
        <f>VLOOKUP($A21,delib,12,0)*(Físico!G21)</f>
        <v>347.61999999999989</v>
      </c>
      <c r="I21">
        <f>VLOOKUP($A21,delib,12,0)*(Físico!H21)</f>
        <v>695.23999999999978</v>
      </c>
      <c r="J21">
        <f>VLOOKUP($A21,delib,12,0)*(Físico!I21)</f>
        <v>0</v>
      </c>
      <c r="K21">
        <f>VLOOKUP($A21,delib,12,0)*(Físico!J21)</f>
        <v>0</v>
      </c>
      <c r="L21">
        <f>VLOOKUP($A21,delib,12,0)*(Físico!K21)</f>
        <v>5561.9199999999983</v>
      </c>
      <c r="M21">
        <f>VLOOKUP($A21,delib,12,0)*(Físico!L21)</f>
        <v>0</v>
      </c>
      <c r="N21">
        <f>VLOOKUP($A21,delib,12,0)*(Físico!M21)</f>
        <v>0</v>
      </c>
      <c r="O21">
        <f>VLOOKUP($A21,delib,12,0)*(Físico!N21)</f>
        <v>0</v>
      </c>
      <c r="P21">
        <f>VLOOKUP($A21,delib,12,0)*(Físico!O21)</f>
        <v>0</v>
      </c>
      <c r="Q21">
        <f>VLOOKUP($A21,delib,12,0)*(Físico!P21)</f>
        <v>1738.0999999999995</v>
      </c>
      <c r="R21">
        <f>VLOOKUP($A21,delib,12,0)*(Físico!Q21)</f>
        <v>347.61999999999989</v>
      </c>
      <c r="S21">
        <f>VLOOKUP($A21,delib,12,0)*(Físico!R21)</f>
        <v>347.61999999999989</v>
      </c>
      <c r="T21">
        <f>VLOOKUP($A21,delib,12,0)*(Físico!S21)</f>
        <v>0</v>
      </c>
      <c r="U21">
        <f>VLOOKUP($A21,delib,12,0)*(Físico!T21)</f>
        <v>1042.8599999999997</v>
      </c>
      <c r="V21">
        <f>VLOOKUP($A21,delib,12,0)*(Físico!U21)</f>
        <v>0</v>
      </c>
      <c r="W21">
        <f>VLOOKUP($A21,delib,12,0)*(Físico!V21)</f>
        <v>2433.3399999999992</v>
      </c>
      <c r="X21">
        <f>VLOOKUP($A21,delib,12,0)*(Físico!W21)</f>
        <v>1042.8599999999997</v>
      </c>
      <c r="Y21">
        <f>VLOOKUP($A21,delib,12,0)*(Físico!X21)</f>
        <v>0</v>
      </c>
      <c r="Z21">
        <f>VLOOKUP($A21,delib,12,0)*(Físico!Y21)</f>
        <v>0</v>
      </c>
      <c r="AA21">
        <f>VLOOKUP($A21,delib,12,0)*(Físico!Z21)</f>
        <v>1738.0999999999995</v>
      </c>
      <c r="AB21">
        <f>VLOOKUP($A21,delib,12,0)*(Físico!AA21)</f>
        <v>347.61999999999989</v>
      </c>
      <c r="AC21">
        <f>VLOOKUP($A21,delib,12,0)*(Físico!AB21)</f>
        <v>347.61999999999989</v>
      </c>
      <c r="AD21">
        <f>VLOOKUP($A21,delib,12,0)*(Físico!AC21)</f>
        <v>0</v>
      </c>
      <c r="AE21">
        <f>VLOOKUP($A21,delib,12,0)*(Físico!AD21)</f>
        <v>0</v>
      </c>
      <c r="AF21">
        <f>VLOOKUP($A21,delib,12,0)*(Físico!AE21)</f>
        <v>0</v>
      </c>
      <c r="AG21">
        <f>VLOOKUP($A21,delib,12,0)*(Físico!AF21)</f>
        <v>347.61999999999989</v>
      </c>
      <c r="AH21">
        <f>VLOOKUP($A21,delib,12,0)*(Físico!AG21)</f>
        <v>1042.8599999999997</v>
      </c>
      <c r="AI21">
        <f>VLOOKUP($A21,delib,12,0)*(Físico!AH21)</f>
        <v>2085.7199999999993</v>
      </c>
      <c r="AJ21">
        <f>VLOOKUP($A21,delib,12,0)*(Físico!AI21)</f>
        <v>0</v>
      </c>
      <c r="AK21">
        <f>VLOOKUP($A21,delib,12,0)*(Físico!AJ21)</f>
        <v>347.61999999999989</v>
      </c>
      <c r="AL21">
        <f>VLOOKUP($A21,delib,12,0)*(Físico!AK21)</f>
        <v>2085.7199999999993</v>
      </c>
      <c r="AM21">
        <f>VLOOKUP($A21,delib,12,0)*(Físico!AL21)</f>
        <v>347.61999999999989</v>
      </c>
      <c r="AN21">
        <f>VLOOKUP($A21,delib,12,0)*(Físico!AM21)</f>
        <v>1390.4799999999996</v>
      </c>
      <c r="AO21">
        <f>VLOOKUP($A21,delib,12,0)*(Físico!AN21)</f>
        <v>0</v>
      </c>
      <c r="AP21" s="1">
        <f t="shared" si="1"/>
        <v>24681.01999999999</v>
      </c>
    </row>
    <row r="22" spans="1:42" x14ac:dyDescent="0.25">
      <c r="A22">
        <f t="shared" si="0"/>
        <v>403030048</v>
      </c>
      <c r="B22" t="s">
        <v>61</v>
      </c>
      <c r="C22">
        <f>VLOOKUP($A22,delib,12,0)*(Físico!B22)</f>
        <v>0</v>
      </c>
      <c r="D22">
        <f>VLOOKUP($A22,delib,12,0)*(Físico!C22)</f>
        <v>0</v>
      </c>
      <c r="E22">
        <f>VLOOKUP($A22,delib,12,0)*(Físico!D22)</f>
        <v>0</v>
      </c>
      <c r="F22">
        <f>VLOOKUP($A22,delib,12,0)*(Físico!E22)</f>
        <v>0</v>
      </c>
      <c r="G22">
        <f>VLOOKUP($A22,delib,12,0)*(Físico!F22)</f>
        <v>0</v>
      </c>
      <c r="H22">
        <f>VLOOKUP($A22,delib,12,0)*(Físico!G22)</f>
        <v>0</v>
      </c>
      <c r="I22">
        <f>VLOOKUP($A22,delib,12,0)*(Físico!H22)</f>
        <v>0</v>
      </c>
      <c r="J22">
        <f>VLOOKUP($A22,delib,12,0)*(Físico!I22)</f>
        <v>0</v>
      </c>
      <c r="K22">
        <f>VLOOKUP($A22,delib,12,0)*(Físico!J22)</f>
        <v>0</v>
      </c>
      <c r="L22">
        <f>VLOOKUP($A22,delib,12,0)*(Físico!K22)</f>
        <v>0</v>
      </c>
      <c r="M22">
        <f>VLOOKUP($A22,delib,12,0)*(Físico!L22)</f>
        <v>0</v>
      </c>
      <c r="N22">
        <f>VLOOKUP($A22,delib,12,0)*(Físico!M22)</f>
        <v>0</v>
      </c>
      <c r="O22">
        <f>VLOOKUP($A22,delib,12,0)*(Físico!N22)</f>
        <v>0</v>
      </c>
      <c r="P22">
        <f>VLOOKUP($A22,delib,12,0)*(Físico!O22)</f>
        <v>0</v>
      </c>
      <c r="Q22">
        <f>VLOOKUP($A22,delib,12,0)*(Físico!P22)</f>
        <v>0</v>
      </c>
      <c r="R22">
        <f>VLOOKUP($A22,delib,12,0)*(Físico!Q22)</f>
        <v>0</v>
      </c>
      <c r="S22">
        <f>VLOOKUP($A22,delib,12,0)*(Físico!R22)</f>
        <v>0</v>
      </c>
      <c r="T22">
        <f>VLOOKUP($A22,delib,12,0)*(Físico!S22)</f>
        <v>0</v>
      </c>
      <c r="U22">
        <f>VLOOKUP($A22,delib,12,0)*(Físico!T22)</f>
        <v>0</v>
      </c>
      <c r="V22">
        <f>VLOOKUP($A22,delib,12,0)*(Físico!U22)</f>
        <v>0</v>
      </c>
      <c r="W22">
        <f>VLOOKUP($A22,delib,12,0)*(Físico!V22)</f>
        <v>0</v>
      </c>
      <c r="X22">
        <f>VLOOKUP($A22,delib,12,0)*(Físico!W22)</f>
        <v>0</v>
      </c>
      <c r="Y22">
        <f>VLOOKUP($A22,delib,12,0)*(Físico!X22)</f>
        <v>0</v>
      </c>
      <c r="Z22">
        <f>VLOOKUP($A22,delib,12,0)*(Físico!Y22)</f>
        <v>0</v>
      </c>
      <c r="AA22">
        <f>VLOOKUP($A22,delib,12,0)*(Físico!Z22)</f>
        <v>0</v>
      </c>
      <c r="AB22">
        <f>VLOOKUP($A22,delib,12,0)*(Físico!AA22)</f>
        <v>0</v>
      </c>
      <c r="AC22">
        <f>VLOOKUP($A22,delib,12,0)*(Físico!AB22)</f>
        <v>0</v>
      </c>
      <c r="AD22">
        <f>VLOOKUP($A22,delib,12,0)*(Físico!AC22)</f>
        <v>0</v>
      </c>
      <c r="AE22">
        <f>VLOOKUP($A22,delib,12,0)*(Físico!AD22)</f>
        <v>0</v>
      </c>
      <c r="AF22">
        <f>VLOOKUP($A22,delib,12,0)*(Físico!AE22)</f>
        <v>0</v>
      </c>
      <c r="AG22">
        <f>VLOOKUP($A22,delib,12,0)*(Físico!AF22)</f>
        <v>0</v>
      </c>
      <c r="AH22">
        <f>VLOOKUP($A22,delib,12,0)*(Físico!AG22)</f>
        <v>0</v>
      </c>
      <c r="AI22">
        <f>VLOOKUP($A22,delib,12,0)*(Físico!AH22)</f>
        <v>0</v>
      </c>
      <c r="AJ22">
        <f>VLOOKUP($A22,delib,12,0)*(Físico!AI22)</f>
        <v>0</v>
      </c>
      <c r="AK22">
        <f>VLOOKUP($A22,delib,12,0)*(Físico!AJ22)</f>
        <v>0</v>
      </c>
      <c r="AL22">
        <f>VLOOKUP($A22,delib,12,0)*(Físico!AK22)</f>
        <v>0</v>
      </c>
      <c r="AM22">
        <f>VLOOKUP($A22,delib,12,0)*(Físico!AL22)</f>
        <v>0</v>
      </c>
      <c r="AN22">
        <f>VLOOKUP($A22,delib,12,0)*(Físico!AM22)</f>
        <v>0</v>
      </c>
      <c r="AO22">
        <f>VLOOKUP($A22,delib,12,0)*(Físico!AN22)</f>
        <v>0</v>
      </c>
      <c r="AP22" s="1">
        <f t="shared" si="1"/>
        <v>0</v>
      </c>
    </row>
    <row r="23" spans="1:42" x14ac:dyDescent="0.25">
      <c r="A23">
        <f t="shared" si="0"/>
        <v>403030056</v>
      </c>
      <c r="B23" t="s">
        <v>62</v>
      </c>
      <c r="C23">
        <f>VLOOKUP($A23,delib,12,0)*(Físico!B23)</f>
        <v>0</v>
      </c>
      <c r="D23">
        <f>VLOOKUP($A23,delib,12,0)*(Físico!C23)</f>
        <v>0</v>
      </c>
      <c r="E23">
        <f>VLOOKUP($A23,delib,12,0)*(Físico!D23)</f>
        <v>0</v>
      </c>
      <c r="F23">
        <f>VLOOKUP($A23,delib,12,0)*(Físico!E23)</f>
        <v>0</v>
      </c>
      <c r="G23">
        <f>VLOOKUP($A23,delib,12,0)*(Físico!F23)</f>
        <v>0</v>
      </c>
      <c r="H23">
        <f>VLOOKUP($A23,delib,12,0)*(Físico!G23)</f>
        <v>0</v>
      </c>
      <c r="I23">
        <f>VLOOKUP($A23,delib,12,0)*(Físico!H23)</f>
        <v>0</v>
      </c>
      <c r="J23">
        <f>VLOOKUP($A23,delib,12,0)*(Físico!I23)</f>
        <v>0</v>
      </c>
      <c r="K23">
        <f>VLOOKUP($A23,delib,12,0)*(Físico!J23)</f>
        <v>0</v>
      </c>
      <c r="L23">
        <f>VLOOKUP($A23,delib,12,0)*(Físico!K23)</f>
        <v>0</v>
      </c>
      <c r="M23">
        <f>VLOOKUP($A23,delib,12,0)*(Físico!L23)</f>
        <v>0</v>
      </c>
      <c r="N23">
        <f>VLOOKUP($A23,delib,12,0)*(Físico!M23)</f>
        <v>0</v>
      </c>
      <c r="O23">
        <f>VLOOKUP($A23,delib,12,0)*(Físico!N23)</f>
        <v>0</v>
      </c>
      <c r="P23">
        <f>VLOOKUP($A23,delib,12,0)*(Físico!O23)</f>
        <v>0</v>
      </c>
      <c r="Q23">
        <f>VLOOKUP($A23,delib,12,0)*(Físico!P23)</f>
        <v>0</v>
      </c>
      <c r="R23">
        <f>VLOOKUP($A23,delib,12,0)*(Físico!Q23)</f>
        <v>0</v>
      </c>
      <c r="S23">
        <f>VLOOKUP($A23,delib,12,0)*(Físico!R23)</f>
        <v>0</v>
      </c>
      <c r="T23">
        <f>VLOOKUP($A23,delib,12,0)*(Físico!S23)</f>
        <v>0</v>
      </c>
      <c r="U23">
        <f>VLOOKUP($A23,delib,12,0)*(Físico!T23)</f>
        <v>0</v>
      </c>
      <c r="V23">
        <f>VLOOKUP($A23,delib,12,0)*(Físico!U23)</f>
        <v>0</v>
      </c>
      <c r="W23">
        <f>VLOOKUP($A23,delib,12,0)*(Físico!V23)</f>
        <v>0</v>
      </c>
      <c r="X23">
        <f>VLOOKUP($A23,delib,12,0)*(Físico!W23)</f>
        <v>0</v>
      </c>
      <c r="Y23">
        <f>VLOOKUP($A23,delib,12,0)*(Físico!X23)</f>
        <v>0</v>
      </c>
      <c r="Z23">
        <f>VLOOKUP($A23,delib,12,0)*(Físico!Y23)</f>
        <v>0</v>
      </c>
      <c r="AA23">
        <f>VLOOKUP($A23,delib,12,0)*(Físico!Z23)</f>
        <v>0</v>
      </c>
      <c r="AB23">
        <f>VLOOKUP($A23,delib,12,0)*(Físico!AA23)</f>
        <v>0</v>
      </c>
      <c r="AC23">
        <f>VLOOKUP($A23,delib,12,0)*(Físico!AB23)</f>
        <v>0</v>
      </c>
      <c r="AD23">
        <f>VLOOKUP($A23,delib,12,0)*(Físico!AC23)</f>
        <v>0</v>
      </c>
      <c r="AE23">
        <f>VLOOKUP($A23,delib,12,0)*(Físico!AD23)</f>
        <v>0</v>
      </c>
      <c r="AF23">
        <f>VLOOKUP($A23,delib,12,0)*(Físico!AE23)</f>
        <v>0</v>
      </c>
      <c r="AG23">
        <f>VLOOKUP($A23,delib,12,0)*(Físico!AF23)</f>
        <v>0</v>
      </c>
      <c r="AH23">
        <f>VLOOKUP($A23,delib,12,0)*(Físico!AG23)</f>
        <v>0</v>
      </c>
      <c r="AI23">
        <f>VLOOKUP($A23,delib,12,0)*(Físico!AH23)</f>
        <v>0</v>
      </c>
      <c r="AJ23">
        <f>VLOOKUP($A23,delib,12,0)*(Físico!AI23)</f>
        <v>0</v>
      </c>
      <c r="AK23">
        <f>VLOOKUP($A23,delib,12,0)*(Físico!AJ23)</f>
        <v>0</v>
      </c>
      <c r="AL23">
        <f>VLOOKUP($A23,delib,12,0)*(Físico!AK23)</f>
        <v>0</v>
      </c>
      <c r="AM23">
        <f>VLOOKUP($A23,delib,12,0)*(Físico!AL23)</f>
        <v>0</v>
      </c>
      <c r="AN23">
        <f>VLOOKUP($A23,delib,12,0)*(Físico!AM23)</f>
        <v>0</v>
      </c>
      <c r="AO23">
        <f>VLOOKUP($A23,delib,12,0)*(Físico!AN23)</f>
        <v>0</v>
      </c>
      <c r="AP23" s="1">
        <f t="shared" si="1"/>
        <v>0</v>
      </c>
    </row>
    <row r="24" spans="1:42" x14ac:dyDescent="0.25">
      <c r="A24">
        <f t="shared" si="0"/>
        <v>403030064</v>
      </c>
      <c r="B24" t="s">
        <v>63</v>
      </c>
      <c r="C24">
        <f>VLOOKUP($A24,delib,12,0)*(Físico!B24)</f>
        <v>0</v>
      </c>
      <c r="D24">
        <f>VLOOKUP($A24,delib,12,0)*(Físico!C24)</f>
        <v>0</v>
      </c>
      <c r="E24">
        <f>VLOOKUP($A24,delib,12,0)*(Físico!D24)</f>
        <v>0</v>
      </c>
      <c r="F24">
        <f>VLOOKUP($A24,delib,12,0)*(Físico!E24)</f>
        <v>0</v>
      </c>
      <c r="G24">
        <f>VLOOKUP($A24,delib,12,0)*(Físico!F24)</f>
        <v>0</v>
      </c>
      <c r="H24">
        <f>VLOOKUP($A24,delib,12,0)*(Físico!G24)</f>
        <v>0</v>
      </c>
      <c r="I24">
        <f>VLOOKUP($A24,delib,12,0)*(Físico!H24)</f>
        <v>0</v>
      </c>
      <c r="J24">
        <f>VLOOKUP($A24,delib,12,0)*(Físico!I24)</f>
        <v>0</v>
      </c>
      <c r="K24">
        <f>VLOOKUP($A24,delib,12,0)*(Físico!J24)</f>
        <v>0</v>
      </c>
      <c r="L24">
        <f>VLOOKUP($A24,delib,12,0)*(Físico!K24)</f>
        <v>0</v>
      </c>
      <c r="M24">
        <f>VLOOKUP($A24,delib,12,0)*(Físico!L24)</f>
        <v>0</v>
      </c>
      <c r="N24">
        <f>VLOOKUP($A24,delib,12,0)*(Físico!M24)</f>
        <v>0</v>
      </c>
      <c r="O24">
        <f>VLOOKUP($A24,delib,12,0)*(Físico!N24)</f>
        <v>0</v>
      </c>
      <c r="P24">
        <f>VLOOKUP($A24,delib,12,0)*(Físico!O24)</f>
        <v>0</v>
      </c>
      <c r="Q24">
        <f>VLOOKUP($A24,delib,12,0)*(Físico!P24)</f>
        <v>0</v>
      </c>
      <c r="R24">
        <f>VLOOKUP($A24,delib,12,0)*(Físico!Q24)</f>
        <v>0</v>
      </c>
      <c r="S24">
        <f>VLOOKUP($A24,delib,12,0)*(Físico!R24)</f>
        <v>0</v>
      </c>
      <c r="T24">
        <f>VLOOKUP($A24,delib,12,0)*(Físico!S24)</f>
        <v>0</v>
      </c>
      <c r="U24">
        <f>VLOOKUP($A24,delib,12,0)*(Físico!T24)</f>
        <v>0</v>
      </c>
      <c r="V24">
        <f>VLOOKUP($A24,delib,12,0)*(Físico!U24)</f>
        <v>0</v>
      </c>
      <c r="W24">
        <f>VLOOKUP($A24,delib,12,0)*(Físico!V24)</f>
        <v>0</v>
      </c>
      <c r="X24">
        <f>VLOOKUP($A24,delib,12,0)*(Físico!W24)</f>
        <v>0</v>
      </c>
      <c r="Y24">
        <f>VLOOKUP($A24,delib,12,0)*(Físico!X24)</f>
        <v>0</v>
      </c>
      <c r="Z24">
        <f>VLOOKUP($A24,delib,12,0)*(Físico!Y24)</f>
        <v>0</v>
      </c>
      <c r="AA24">
        <f>VLOOKUP($A24,delib,12,0)*(Físico!Z24)</f>
        <v>0</v>
      </c>
      <c r="AB24">
        <f>VLOOKUP($A24,delib,12,0)*(Físico!AA24)</f>
        <v>0</v>
      </c>
      <c r="AC24">
        <f>VLOOKUP($A24,delib,12,0)*(Físico!AB24)</f>
        <v>0</v>
      </c>
      <c r="AD24">
        <f>VLOOKUP($A24,delib,12,0)*(Físico!AC24)</f>
        <v>0</v>
      </c>
      <c r="AE24">
        <f>VLOOKUP($A24,delib,12,0)*(Físico!AD24)</f>
        <v>0</v>
      </c>
      <c r="AF24">
        <f>VLOOKUP($A24,delib,12,0)*(Físico!AE24)</f>
        <v>0</v>
      </c>
      <c r="AG24">
        <f>VLOOKUP($A24,delib,12,0)*(Físico!AF24)</f>
        <v>0</v>
      </c>
      <c r="AH24">
        <f>VLOOKUP($A24,delib,12,0)*(Físico!AG24)</f>
        <v>0</v>
      </c>
      <c r="AI24">
        <f>VLOOKUP($A24,delib,12,0)*(Físico!AH24)</f>
        <v>0</v>
      </c>
      <c r="AJ24">
        <f>VLOOKUP($A24,delib,12,0)*(Físico!AI24)</f>
        <v>0</v>
      </c>
      <c r="AK24">
        <f>VLOOKUP($A24,delib,12,0)*(Físico!AJ24)</f>
        <v>0</v>
      </c>
      <c r="AL24">
        <f>VLOOKUP($A24,delib,12,0)*(Físico!AK24)</f>
        <v>0</v>
      </c>
      <c r="AM24">
        <f>VLOOKUP($A24,delib,12,0)*(Físico!AL24)</f>
        <v>0</v>
      </c>
      <c r="AN24">
        <f>VLOOKUP($A24,delib,12,0)*(Físico!AM24)</f>
        <v>0</v>
      </c>
      <c r="AO24">
        <f>VLOOKUP($A24,delib,12,0)*(Físico!AN24)</f>
        <v>0</v>
      </c>
      <c r="AP24" s="1">
        <f t="shared" si="1"/>
        <v>0</v>
      </c>
    </row>
    <row r="25" spans="1:42" x14ac:dyDescent="0.25">
      <c r="A25">
        <f t="shared" si="0"/>
        <v>403050154</v>
      </c>
      <c r="B25" t="s">
        <v>64</v>
      </c>
      <c r="C25">
        <f>VLOOKUP($A25,delib,12,0)*(Físico!B25)</f>
        <v>0</v>
      </c>
      <c r="D25">
        <f>VLOOKUP($A25,delib,12,0)*(Físico!C25)</f>
        <v>0</v>
      </c>
      <c r="E25">
        <f>VLOOKUP($A25,delib,12,0)*(Físico!D25)</f>
        <v>0</v>
      </c>
      <c r="F25">
        <f>VLOOKUP($A25,delib,12,0)*(Físico!E25)</f>
        <v>0</v>
      </c>
      <c r="G25">
        <f>VLOOKUP($A25,delib,12,0)*(Físico!F25)</f>
        <v>0</v>
      </c>
      <c r="H25">
        <f>VLOOKUP($A25,delib,12,0)*(Físico!G25)</f>
        <v>0</v>
      </c>
      <c r="I25">
        <f>VLOOKUP($A25,delib,12,0)*(Físico!H25)</f>
        <v>0</v>
      </c>
      <c r="J25">
        <f>VLOOKUP($A25,delib,12,0)*(Físico!I25)</f>
        <v>0</v>
      </c>
      <c r="K25">
        <f>VLOOKUP($A25,delib,12,0)*(Físico!J25)</f>
        <v>0</v>
      </c>
      <c r="L25">
        <f>VLOOKUP($A25,delib,12,0)*(Físico!K25)</f>
        <v>0</v>
      </c>
      <c r="M25">
        <f>VLOOKUP($A25,delib,12,0)*(Físico!L25)</f>
        <v>0</v>
      </c>
      <c r="N25">
        <f>VLOOKUP($A25,delib,12,0)*(Físico!M25)</f>
        <v>0</v>
      </c>
      <c r="O25">
        <f>VLOOKUP($A25,delib,12,0)*(Físico!N25)</f>
        <v>0</v>
      </c>
      <c r="P25">
        <f>VLOOKUP($A25,delib,12,0)*(Físico!O25)</f>
        <v>0</v>
      </c>
      <c r="Q25">
        <f>VLOOKUP($A25,delib,12,0)*(Físico!P25)</f>
        <v>0</v>
      </c>
      <c r="R25">
        <f>VLOOKUP($A25,delib,12,0)*(Físico!Q25)</f>
        <v>0</v>
      </c>
      <c r="S25">
        <f>VLOOKUP($A25,delib,12,0)*(Físico!R25)</f>
        <v>0</v>
      </c>
      <c r="T25">
        <f>VLOOKUP($A25,delib,12,0)*(Físico!S25)</f>
        <v>0</v>
      </c>
      <c r="U25">
        <f>VLOOKUP($A25,delib,12,0)*(Físico!T25)</f>
        <v>0</v>
      </c>
      <c r="V25">
        <f>VLOOKUP($A25,delib,12,0)*(Físico!U25)</f>
        <v>0</v>
      </c>
      <c r="W25">
        <f>VLOOKUP($A25,delib,12,0)*(Físico!V25)</f>
        <v>0</v>
      </c>
      <c r="X25">
        <f>VLOOKUP($A25,delib,12,0)*(Físico!W25)</f>
        <v>0</v>
      </c>
      <c r="Y25">
        <f>VLOOKUP($A25,delib,12,0)*(Físico!X25)</f>
        <v>0</v>
      </c>
      <c r="Z25">
        <f>VLOOKUP($A25,delib,12,0)*(Físico!Y25)</f>
        <v>0</v>
      </c>
      <c r="AA25">
        <f>VLOOKUP($A25,delib,12,0)*(Físico!Z25)</f>
        <v>0</v>
      </c>
      <c r="AB25">
        <f>VLOOKUP($A25,delib,12,0)*(Físico!AA25)</f>
        <v>0</v>
      </c>
      <c r="AC25">
        <f>VLOOKUP($A25,delib,12,0)*(Físico!AB25)</f>
        <v>0</v>
      </c>
      <c r="AD25">
        <f>VLOOKUP($A25,delib,12,0)*(Físico!AC25)</f>
        <v>0</v>
      </c>
      <c r="AE25">
        <f>VLOOKUP($A25,delib,12,0)*(Físico!AD25)</f>
        <v>0</v>
      </c>
      <c r="AF25">
        <f>VLOOKUP($A25,delib,12,0)*(Físico!AE25)</f>
        <v>0</v>
      </c>
      <c r="AG25">
        <f>VLOOKUP($A25,delib,12,0)*(Físico!AF25)</f>
        <v>0</v>
      </c>
      <c r="AH25">
        <f>VLOOKUP($A25,delib,12,0)*(Físico!AG25)</f>
        <v>0</v>
      </c>
      <c r="AI25">
        <f>VLOOKUP($A25,delib,12,0)*(Físico!AH25)</f>
        <v>0</v>
      </c>
      <c r="AJ25">
        <f>VLOOKUP($A25,delib,12,0)*(Físico!AI25)</f>
        <v>0</v>
      </c>
      <c r="AK25">
        <f>VLOOKUP($A25,delib,12,0)*(Físico!AJ25)</f>
        <v>0</v>
      </c>
      <c r="AL25">
        <f>VLOOKUP($A25,delib,12,0)*(Físico!AK25)</f>
        <v>0</v>
      </c>
      <c r="AM25">
        <f>VLOOKUP($A25,delib,12,0)*(Físico!AL25)</f>
        <v>0</v>
      </c>
      <c r="AN25">
        <f>VLOOKUP($A25,delib,12,0)*(Físico!AM25)</f>
        <v>0</v>
      </c>
      <c r="AO25">
        <f>VLOOKUP($A25,delib,12,0)*(Físico!AN25)</f>
        <v>0</v>
      </c>
      <c r="AP25" s="1">
        <f t="shared" si="1"/>
        <v>0</v>
      </c>
    </row>
    <row r="26" spans="1:42" x14ac:dyDescent="0.25">
      <c r="A26">
        <f t="shared" si="0"/>
        <v>403070120</v>
      </c>
      <c r="B26" t="s">
        <v>65</v>
      </c>
      <c r="C26">
        <f>VLOOKUP($A26,delib,12,0)*(Físico!B26)</f>
        <v>0</v>
      </c>
      <c r="D26">
        <f>VLOOKUP($A26,delib,12,0)*(Físico!C26)</f>
        <v>0</v>
      </c>
      <c r="E26">
        <f>VLOOKUP($A26,delib,12,0)*(Físico!D26)</f>
        <v>0</v>
      </c>
      <c r="F26">
        <f>VLOOKUP($A26,delib,12,0)*(Físico!E26)</f>
        <v>0</v>
      </c>
      <c r="G26">
        <f>VLOOKUP($A26,delib,12,0)*(Físico!F26)</f>
        <v>0</v>
      </c>
      <c r="H26">
        <f>VLOOKUP($A26,delib,12,0)*(Físico!G26)</f>
        <v>0</v>
      </c>
      <c r="I26">
        <f>VLOOKUP($A26,delib,12,0)*(Físico!H26)</f>
        <v>0</v>
      </c>
      <c r="J26">
        <f>VLOOKUP($A26,delib,12,0)*(Físico!I26)</f>
        <v>0</v>
      </c>
      <c r="K26">
        <f>VLOOKUP($A26,delib,12,0)*(Físico!J26)</f>
        <v>0</v>
      </c>
      <c r="L26">
        <f>VLOOKUP($A26,delib,12,0)*(Físico!K26)</f>
        <v>0</v>
      </c>
      <c r="M26">
        <f>VLOOKUP($A26,delib,12,0)*(Físico!L26)</f>
        <v>0</v>
      </c>
      <c r="N26">
        <f>VLOOKUP($A26,delib,12,0)*(Físico!M26)</f>
        <v>0</v>
      </c>
      <c r="O26">
        <f>VLOOKUP($A26,delib,12,0)*(Físico!N26)</f>
        <v>0</v>
      </c>
      <c r="P26">
        <f>VLOOKUP($A26,delib,12,0)*(Físico!O26)</f>
        <v>0</v>
      </c>
      <c r="Q26">
        <f>VLOOKUP($A26,delib,12,0)*(Físico!P26)</f>
        <v>0</v>
      </c>
      <c r="R26">
        <f>VLOOKUP($A26,delib,12,0)*(Físico!Q26)</f>
        <v>0</v>
      </c>
      <c r="S26">
        <f>VLOOKUP($A26,delib,12,0)*(Físico!R26)</f>
        <v>0</v>
      </c>
      <c r="T26">
        <f>VLOOKUP($A26,delib,12,0)*(Físico!S26)</f>
        <v>0</v>
      </c>
      <c r="U26">
        <f>VLOOKUP($A26,delib,12,0)*(Físico!T26)</f>
        <v>0</v>
      </c>
      <c r="V26">
        <f>VLOOKUP($A26,delib,12,0)*(Físico!U26)</f>
        <v>0</v>
      </c>
      <c r="W26">
        <f>VLOOKUP($A26,delib,12,0)*(Físico!V26)</f>
        <v>0</v>
      </c>
      <c r="X26">
        <f>VLOOKUP($A26,delib,12,0)*(Físico!W26)</f>
        <v>0</v>
      </c>
      <c r="Y26">
        <f>VLOOKUP($A26,delib,12,0)*(Físico!X26)</f>
        <v>0</v>
      </c>
      <c r="Z26">
        <f>VLOOKUP($A26,delib,12,0)*(Físico!Y26)</f>
        <v>0</v>
      </c>
      <c r="AA26">
        <f>VLOOKUP($A26,delib,12,0)*(Físico!Z26)</f>
        <v>0</v>
      </c>
      <c r="AB26">
        <f>VLOOKUP($A26,delib,12,0)*(Físico!AA26)</f>
        <v>0</v>
      </c>
      <c r="AC26">
        <f>VLOOKUP($A26,delib,12,0)*(Físico!AB26)</f>
        <v>0</v>
      </c>
      <c r="AD26">
        <f>VLOOKUP($A26,delib,12,0)*(Físico!AC26)</f>
        <v>0</v>
      </c>
      <c r="AE26">
        <f>VLOOKUP($A26,delib,12,0)*(Físico!AD26)</f>
        <v>0</v>
      </c>
      <c r="AF26">
        <f>VLOOKUP($A26,delib,12,0)*(Físico!AE26)</f>
        <v>0</v>
      </c>
      <c r="AG26">
        <f>VLOOKUP($A26,delib,12,0)*(Físico!AF26)</f>
        <v>0</v>
      </c>
      <c r="AH26">
        <f>VLOOKUP($A26,delib,12,0)*(Físico!AG26)</f>
        <v>0</v>
      </c>
      <c r="AI26">
        <f>VLOOKUP($A26,delib,12,0)*(Físico!AH26)</f>
        <v>0</v>
      </c>
      <c r="AJ26">
        <f>VLOOKUP($A26,delib,12,0)*(Físico!AI26)</f>
        <v>0</v>
      </c>
      <c r="AK26">
        <f>VLOOKUP($A26,delib,12,0)*(Físico!AJ26)</f>
        <v>0</v>
      </c>
      <c r="AL26">
        <f>VLOOKUP($A26,delib,12,0)*(Físico!AK26)</f>
        <v>0</v>
      </c>
      <c r="AM26">
        <f>VLOOKUP($A26,delib,12,0)*(Físico!AL26)</f>
        <v>0</v>
      </c>
      <c r="AN26">
        <f>VLOOKUP($A26,delib,12,0)*(Físico!AM26)</f>
        <v>0</v>
      </c>
      <c r="AO26">
        <f>VLOOKUP($A26,delib,12,0)*(Físico!AN26)</f>
        <v>0</v>
      </c>
      <c r="AP26" s="1">
        <f t="shared" si="1"/>
        <v>0</v>
      </c>
    </row>
    <row r="27" spans="1:42" x14ac:dyDescent="0.25">
      <c r="A27">
        <f t="shared" si="0"/>
        <v>403070163</v>
      </c>
      <c r="B27" t="s">
        <v>66</v>
      </c>
      <c r="C27">
        <f>VLOOKUP($A27,delib,12,0)*(Físico!B27)</f>
        <v>0</v>
      </c>
      <c r="D27">
        <f>VLOOKUP($A27,delib,12,0)*(Físico!C27)</f>
        <v>0</v>
      </c>
      <c r="E27">
        <f>VLOOKUP($A27,delib,12,0)*(Físico!D27)</f>
        <v>0</v>
      </c>
      <c r="F27">
        <f>VLOOKUP($A27,delib,12,0)*(Físico!E27)</f>
        <v>0</v>
      </c>
      <c r="G27">
        <f>VLOOKUP($A27,delib,12,0)*(Físico!F27)</f>
        <v>0</v>
      </c>
      <c r="H27">
        <f>VLOOKUP($A27,delib,12,0)*(Físico!G27)</f>
        <v>0</v>
      </c>
      <c r="I27">
        <f>VLOOKUP($A27,delib,12,0)*(Físico!H27)</f>
        <v>0</v>
      </c>
      <c r="J27">
        <f>VLOOKUP($A27,delib,12,0)*(Físico!I27)</f>
        <v>0</v>
      </c>
      <c r="K27">
        <f>VLOOKUP($A27,delib,12,0)*(Físico!J27)</f>
        <v>0</v>
      </c>
      <c r="L27">
        <f>VLOOKUP($A27,delib,12,0)*(Físico!K27)</f>
        <v>0</v>
      </c>
      <c r="M27">
        <f>VLOOKUP($A27,delib,12,0)*(Físico!L27)</f>
        <v>0</v>
      </c>
      <c r="N27">
        <f>VLOOKUP($A27,delib,12,0)*(Físico!M27)</f>
        <v>0</v>
      </c>
      <c r="O27">
        <f>VLOOKUP($A27,delib,12,0)*(Físico!N27)</f>
        <v>0</v>
      </c>
      <c r="P27">
        <f>VLOOKUP($A27,delib,12,0)*(Físico!O27)</f>
        <v>0</v>
      </c>
      <c r="Q27">
        <f>VLOOKUP($A27,delib,12,0)*(Físico!P27)</f>
        <v>0</v>
      </c>
      <c r="R27">
        <f>VLOOKUP($A27,delib,12,0)*(Físico!Q27)</f>
        <v>0</v>
      </c>
      <c r="S27">
        <f>VLOOKUP($A27,delib,12,0)*(Físico!R27)</f>
        <v>0</v>
      </c>
      <c r="T27">
        <f>VLOOKUP($A27,delib,12,0)*(Físico!S27)</f>
        <v>0</v>
      </c>
      <c r="U27">
        <f>VLOOKUP($A27,delib,12,0)*(Físico!T27)</f>
        <v>0</v>
      </c>
      <c r="V27">
        <f>VLOOKUP($A27,delib,12,0)*(Físico!U27)</f>
        <v>0</v>
      </c>
      <c r="W27">
        <f>VLOOKUP($A27,delib,12,0)*(Físico!V27)</f>
        <v>0</v>
      </c>
      <c r="X27">
        <f>VLOOKUP($A27,delib,12,0)*(Físico!W27)</f>
        <v>0</v>
      </c>
      <c r="Y27">
        <f>VLOOKUP($A27,delib,12,0)*(Físico!X27)</f>
        <v>0</v>
      </c>
      <c r="Z27">
        <f>VLOOKUP($A27,delib,12,0)*(Físico!Y27)</f>
        <v>0</v>
      </c>
      <c r="AA27">
        <f>VLOOKUP($A27,delib,12,0)*(Físico!Z27)</f>
        <v>0</v>
      </c>
      <c r="AB27">
        <f>VLOOKUP($A27,delib,12,0)*(Físico!AA27)</f>
        <v>0</v>
      </c>
      <c r="AC27">
        <f>VLOOKUP($A27,delib,12,0)*(Físico!AB27)</f>
        <v>0</v>
      </c>
      <c r="AD27">
        <f>VLOOKUP($A27,delib,12,0)*(Físico!AC27)</f>
        <v>0</v>
      </c>
      <c r="AE27">
        <f>VLOOKUP($A27,delib,12,0)*(Físico!AD27)</f>
        <v>0</v>
      </c>
      <c r="AF27">
        <f>VLOOKUP($A27,delib,12,0)*(Físico!AE27)</f>
        <v>0</v>
      </c>
      <c r="AG27">
        <f>VLOOKUP($A27,delib,12,0)*(Físico!AF27)</f>
        <v>0</v>
      </c>
      <c r="AH27">
        <f>VLOOKUP($A27,delib,12,0)*(Físico!AG27)</f>
        <v>0</v>
      </c>
      <c r="AI27">
        <f>VLOOKUP($A27,delib,12,0)*(Físico!AH27)</f>
        <v>0</v>
      </c>
      <c r="AJ27">
        <f>VLOOKUP($A27,delib,12,0)*(Físico!AI27)</f>
        <v>0</v>
      </c>
      <c r="AK27">
        <f>VLOOKUP($A27,delib,12,0)*(Físico!AJ27)</f>
        <v>0</v>
      </c>
      <c r="AL27">
        <f>VLOOKUP($A27,delib,12,0)*(Físico!AK27)</f>
        <v>0</v>
      </c>
      <c r="AM27">
        <f>VLOOKUP($A27,delib,12,0)*(Físico!AL27)</f>
        <v>0</v>
      </c>
      <c r="AN27">
        <f>VLOOKUP($A27,delib,12,0)*(Físico!AM27)</f>
        <v>0</v>
      </c>
      <c r="AO27">
        <f>VLOOKUP($A27,delib,12,0)*(Físico!AN27)</f>
        <v>0</v>
      </c>
      <c r="AP27" s="1">
        <f t="shared" si="1"/>
        <v>0</v>
      </c>
    </row>
    <row r="28" spans="1:42" x14ac:dyDescent="0.25">
      <c r="A28">
        <f t="shared" si="0"/>
        <v>404010016</v>
      </c>
      <c r="B28" t="s">
        <v>67</v>
      </c>
      <c r="C28">
        <f>VLOOKUP($A28,delib,12,0)*(Físico!B28)</f>
        <v>0</v>
      </c>
      <c r="D28">
        <f>VLOOKUP($A28,delib,12,0)*(Físico!C28)</f>
        <v>0</v>
      </c>
      <c r="E28">
        <f>VLOOKUP($A28,delib,12,0)*(Físico!D28)</f>
        <v>0</v>
      </c>
      <c r="F28">
        <f>VLOOKUP($A28,delib,12,0)*(Físico!E28)</f>
        <v>0</v>
      </c>
      <c r="G28">
        <f>VLOOKUP($A28,delib,12,0)*(Físico!F28)</f>
        <v>0</v>
      </c>
      <c r="H28">
        <f>VLOOKUP($A28,delib,12,0)*(Físico!G28)</f>
        <v>0</v>
      </c>
      <c r="I28">
        <f>VLOOKUP($A28,delib,12,0)*(Físico!H28)</f>
        <v>0</v>
      </c>
      <c r="J28">
        <f>VLOOKUP($A28,delib,12,0)*(Físico!I28)</f>
        <v>0</v>
      </c>
      <c r="K28">
        <f>VLOOKUP($A28,delib,12,0)*(Físico!J28)</f>
        <v>0</v>
      </c>
      <c r="L28">
        <f>VLOOKUP($A28,delib,12,0)*(Físico!K28)</f>
        <v>0</v>
      </c>
      <c r="M28">
        <f>VLOOKUP($A28,delib,12,0)*(Físico!L28)</f>
        <v>0</v>
      </c>
      <c r="N28">
        <f>VLOOKUP($A28,delib,12,0)*(Físico!M28)</f>
        <v>0</v>
      </c>
      <c r="O28">
        <f>VLOOKUP($A28,delib,12,0)*(Físico!N28)</f>
        <v>0</v>
      </c>
      <c r="P28">
        <f>VLOOKUP($A28,delib,12,0)*(Físico!O28)</f>
        <v>0</v>
      </c>
      <c r="Q28">
        <f>VLOOKUP($A28,delib,12,0)*(Físico!P28)</f>
        <v>0</v>
      </c>
      <c r="R28">
        <f>VLOOKUP($A28,delib,12,0)*(Físico!Q28)</f>
        <v>0</v>
      </c>
      <c r="S28">
        <f>VLOOKUP($A28,delib,12,0)*(Físico!R28)</f>
        <v>0</v>
      </c>
      <c r="T28">
        <f>VLOOKUP($A28,delib,12,0)*(Físico!S28)</f>
        <v>0</v>
      </c>
      <c r="U28">
        <f>VLOOKUP($A28,delib,12,0)*(Físico!T28)</f>
        <v>0</v>
      </c>
      <c r="V28">
        <f>VLOOKUP($A28,delib,12,0)*(Físico!U28)</f>
        <v>0</v>
      </c>
      <c r="W28">
        <f>VLOOKUP($A28,delib,12,0)*(Físico!V28)</f>
        <v>0</v>
      </c>
      <c r="X28">
        <f>VLOOKUP($A28,delib,12,0)*(Físico!W28)</f>
        <v>0</v>
      </c>
      <c r="Y28">
        <f>VLOOKUP($A28,delib,12,0)*(Físico!X28)</f>
        <v>0</v>
      </c>
      <c r="Z28">
        <f>VLOOKUP($A28,delib,12,0)*(Físico!Y28)</f>
        <v>0</v>
      </c>
      <c r="AA28">
        <f>VLOOKUP($A28,delib,12,0)*(Físico!Z28)</f>
        <v>0</v>
      </c>
      <c r="AB28">
        <f>VLOOKUP($A28,delib,12,0)*(Físico!AA28)</f>
        <v>0</v>
      </c>
      <c r="AC28">
        <f>VLOOKUP($A28,delib,12,0)*(Físico!AB28)</f>
        <v>0</v>
      </c>
      <c r="AD28">
        <f>VLOOKUP($A28,delib,12,0)*(Físico!AC28)</f>
        <v>0</v>
      </c>
      <c r="AE28">
        <f>VLOOKUP($A28,delib,12,0)*(Físico!AD28)</f>
        <v>0</v>
      </c>
      <c r="AF28">
        <f>VLOOKUP($A28,delib,12,0)*(Físico!AE28)</f>
        <v>0</v>
      </c>
      <c r="AG28">
        <f>VLOOKUP($A28,delib,12,0)*(Físico!AF28)</f>
        <v>0</v>
      </c>
      <c r="AH28">
        <f>VLOOKUP($A28,delib,12,0)*(Físico!AG28)</f>
        <v>0</v>
      </c>
      <c r="AI28">
        <f>VLOOKUP($A28,delib,12,0)*(Físico!AH28)</f>
        <v>0</v>
      </c>
      <c r="AJ28">
        <f>VLOOKUP($A28,delib,12,0)*(Físico!AI28)</f>
        <v>0</v>
      </c>
      <c r="AK28">
        <f>VLOOKUP($A28,delib,12,0)*(Físico!AJ28)</f>
        <v>0</v>
      </c>
      <c r="AL28">
        <f>VLOOKUP($A28,delib,12,0)*(Físico!AK28)</f>
        <v>0</v>
      </c>
      <c r="AM28">
        <f>VLOOKUP($A28,delib,12,0)*(Físico!AL28)</f>
        <v>0</v>
      </c>
      <c r="AN28">
        <f>VLOOKUP($A28,delib,12,0)*(Físico!AM28)</f>
        <v>0</v>
      </c>
      <c r="AO28">
        <f>VLOOKUP($A28,delib,12,0)*(Físico!AN28)</f>
        <v>0</v>
      </c>
      <c r="AP28" s="1">
        <f t="shared" si="1"/>
        <v>0</v>
      </c>
    </row>
    <row r="29" spans="1:42" x14ac:dyDescent="0.25">
      <c r="A29">
        <f t="shared" si="0"/>
        <v>404010024</v>
      </c>
      <c r="B29" t="s">
        <v>68</v>
      </c>
      <c r="C29">
        <f>VLOOKUP($A29,delib,12,0)*(Físico!B29)</f>
        <v>0</v>
      </c>
      <c r="D29">
        <f>VLOOKUP($A29,delib,12,0)*(Físico!C29)</f>
        <v>0</v>
      </c>
      <c r="E29">
        <f>VLOOKUP($A29,delib,12,0)*(Físico!D29)</f>
        <v>0</v>
      </c>
      <c r="F29">
        <f>VLOOKUP($A29,delib,12,0)*(Físico!E29)</f>
        <v>0</v>
      </c>
      <c r="G29">
        <f>VLOOKUP($A29,delib,12,0)*(Físico!F29)</f>
        <v>0</v>
      </c>
      <c r="H29">
        <f>VLOOKUP($A29,delib,12,0)*(Físico!G29)</f>
        <v>0</v>
      </c>
      <c r="I29">
        <f>VLOOKUP($A29,delib,12,0)*(Físico!H29)</f>
        <v>0</v>
      </c>
      <c r="J29">
        <f>VLOOKUP($A29,delib,12,0)*(Físico!I29)</f>
        <v>0</v>
      </c>
      <c r="K29">
        <f>VLOOKUP($A29,delib,12,0)*(Físico!J29)</f>
        <v>0</v>
      </c>
      <c r="L29">
        <f>VLOOKUP($A29,delib,12,0)*(Físico!K29)</f>
        <v>0</v>
      </c>
      <c r="M29">
        <f>VLOOKUP($A29,delib,12,0)*(Físico!L29)</f>
        <v>0</v>
      </c>
      <c r="N29">
        <f>VLOOKUP($A29,delib,12,0)*(Físico!M29)</f>
        <v>0</v>
      </c>
      <c r="O29">
        <f>VLOOKUP($A29,delib,12,0)*(Físico!N29)</f>
        <v>0</v>
      </c>
      <c r="P29">
        <f>VLOOKUP($A29,delib,12,0)*(Físico!O29)</f>
        <v>0</v>
      </c>
      <c r="Q29">
        <f>VLOOKUP($A29,delib,12,0)*(Físico!P29)</f>
        <v>0</v>
      </c>
      <c r="R29">
        <f>VLOOKUP($A29,delib,12,0)*(Físico!Q29)</f>
        <v>0</v>
      </c>
      <c r="S29">
        <f>VLOOKUP($A29,delib,12,0)*(Físico!R29)</f>
        <v>0</v>
      </c>
      <c r="T29">
        <f>VLOOKUP($A29,delib,12,0)*(Físico!S29)</f>
        <v>0</v>
      </c>
      <c r="U29">
        <f>VLOOKUP($A29,delib,12,0)*(Físico!T29)</f>
        <v>0</v>
      </c>
      <c r="V29">
        <f>VLOOKUP($A29,delib,12,0)*(Físico!U29)</f>
        <v>0</v>
      </c>
      <c r="W29">
        <f>VLOOKUP($A29,delib,12,0)*(Físico!V29)</f>
        <v>0</v>
      </c>
      <c r="X29">
        <f>VLOOKUP($A29,delib,12,0)*(Físico!W29)</f>
        <v>0</v>
      </c>
      <c r="Y29">
        <f>VLOOKUP($A29,delib,12,0)*(Físico!X29)</f>
        <v>0</v>
      </c>
      <c r="Z29">
        <f>VLOOKUP($A29,delib,12,0)*(Físico!Y29)</f>
        <v>0</v>
      </c>
      <c r="AA29">
        <f>VLOOKUP($A29,delib,12,0)*(Físico!Z29)</f>
        <v>0</v>
      </c>
      <c r="AB29">
        <f>VLOOKUP($A29,delib,12,0)*(Físico!AA29)</f>
        <v>0</v>
      </c>
      <c r="AC29">
        <f>VLOOKUP($A29,delib,12,0)*(Físico!AB29)</f>
        <v>0</v>
      </c>
      <c r="AD29">
        <f>VLOOKUP($A29,delib,12,0)*(Físico!AC29)</f>
        <v>0</v>
      </c>
      <c r="AE29">
        <f>VLOOKUP($A29,delib,12,0)*(Físico!AD29)</f>
        <v>0</v>
      </c>
      <c r="AF29">
        <f>VLOOKUP($A29,delib,12,0)*(Físico!AE29)</f>
        <v>0</v>
      </c>
      <c r="AG29">
        <f>VLOOKUP($A29,delib,12,0)*(Físico!AF29)</f>
        <v>0</v>
      </c>
      <c r="AH29">
        <f>VLOOKUP($A29,delib,12,0)*(Físico!AG29)</f>
        <v>0</v>
      </c>
      <c r="AI29">
        <f>VLOOKUP($A29,delib,12,0)*(Físico!AH29)</f>
        <v>0</v>
      </c>
      <c r="AJ29">
        <f>VLOOKUP($A29,delib,12,0)*(Físico!AI29)</f>
        <v>0</v>
      </c>
      <c r="AK29">
        <f>VLOOKUP($A29,delib,12,0)*(Físico!AJ29)</f>
        <v>0</v>
      </c>
      <c r="AL29">
        <f>VLOOKUP($A29,delib,12,0)*(Físico!AK29)</f>
        <v>0</v>
      </c>
      <c r="AM29">
        <f>VLOOKUP($A29,delib,12,0)*(Físico!AL29)</f>
        <v>0</v>
      </c>
      <c r="AN29">
        <f>VLOOKUP($A29,delib,12,0)*(Físico!AM29)</f>
        <v>0</v>
      </c>
      <c r="AO29">
        <f>VLOOKUP($A29,delib,12,0)*(Físico!AN29)</f>
        <v>0</v>
      </c>
      <c r="AP29" s="1">
        <f t="shared" si="1"/>
        <v>0</v>
      </c>
    </row>
    <row r="30" spans="1:42" x14ac:dyDescent="0.25">
      <c r="A30">
        <f t="shared" si="0"/>
        <v>404010032</v>
      </c>
      <c r="B30" t="s">
        <v>69</v>
      </c>
      <c r="C30">
        <f>VLOOKUP($A30,delib,12,0)*(Físico!B30)</f>
        <v>0</v>
      </c>
      <c r="D30">
        <f>VLOOKUP($A30,delib,12,0)*(Físico!C30)</f>
        <v>0</v>
      </c>
      <c r="E30">
        <f>VLOOKUP($A30,delib,12,0)*(Físico!D30)</f>
        <v>0</v>
      </c>
      <c r="F30">
        <f>VLOOKUP($A30,delib,12,0)*(Físico!E30)</f>
        <v>0</v>
      </c>
      <c r="G30">
        <f>VLOOKUP($A30,delib,12,0)*(Físico!F30)</f>
        <v>0</v>
      </c>
      <c r="H30">
        <f>VLOOKUP($A30,delib,12,0)*(Físico!G30)</f>
        <v>0</v>
      </c>
      <c r="I30">
        <f>VLOOKUP($A30,delib,12,0)*(Físico!H30)</f>
        <v>0</v>
      </c>
      <c r="J30">
        <f>VLOOKUP($A30,delib,12,0)*(Físico!I30)</f>
        <v>0</v>
      </c>
      <c r="K30">
        <f>VLOOKUP($A30,delib,12,0)*(Físico!J30)</f>
        <v>0</v>
      </c>
      <c r="L30">
        <f>VLOOKUP($A30,delib,12,0)*(Físico!K30)</f>
        <v>0</v>
      </c>
      <c r="M30">
        <f>VLOOKUP($A30,delib,12,0)*(Físico!L30)</f>
        <v>0</v>
      </c>
      <c r="N30">
        <f>VLOOKUP($A30,delib,12,0)*(Físico!M30)</f>
        <v>0</v>
      </c>
      <c r="O30">
        <f>VLOOKUP($A30,delib,12,0)*(Físico!N30)</f>
        <v>0</v>
      </c>
      <c r="P30">
        <f>VLOOKUP($A30,delib,12,0)*(Físico!O30)</f>
        <v>0</v>
      </c>
      <c r="Q30">
        <f>VLOOKUP($A30,delib,12,0)*(Físico!P30)</f>
        <v>0</v>
      </c>
      <c r="R30">
        <f>VLOOKUP($A30,delib,12,0)*(Físico!Q30)</f>
        <v>0</v>
      </c>
      <c r="S30">
        <f>VLOOKUP($A30,delib,12,0)*(Físico!R30)</f>
        <v>0</v>
      </c>
      <c r="T30">
        <f>VLOOKUP($A30,delib,12,0)*(Físico!S30)</f>
        <v>0</v>
      </c>
      <c r="U30">
        <f>VLOOKUP($A30,delib,12,0)*(Físico!T30)</f>
        <v>0</v>
      </c>
      <c r="V30">
        <f>VLOOKUP($A30,delib,12,0)*(Físico!U30)</f>
        <v>0</v>
      </c>
      <c r="W30">
        <f>VLOOKUP($A30,delib,12,0)*(Físico!V30)</f>
        <v>0</v>
      </c>
      <c r="X30">
        <f>VLOOKUP($A30,delib,12,0)*(Físico!W30)</f>
        <v>0</v>
      </c>
      <c r="Y30">
        <f>VLOOKUP($A30,delib,12,0)*(Físico!X30)</f>
        <v>0</v>
      </c>
      <c r="Z30">
        <f>VLOOKUP($A30,delib,12,0)*(Físico!Y30)</f>
        <v>0</v>
      </c>
      <c r="AA30">
        <f>VLOOKUP($A30,delib,12,0)*(Físico!Z30)</f>
        <v>0</v>
      </c>
      <c r="AB30">
        <f>VLOOKUP($A30,delib,12,0)*(Físico!AA30)</f>
        <v>0</v>
      </c>
      <c r="AC30">
        <f>VLOOKUP($A30,delib,12,0)*(Físico!AB30)</f>
        <v>0</v>
      </c>
      <c r="AD30">
        <f>VLOOKUP($A30,delib,12,0)*(Físico!AC30)</f>
        <v>0</v>
      </c>
      <c r="AE30">
        <f>VLOOKUP($A30,delib,12,0)*(Físico!AD30)</f>
        <v>0</v>
      </c>
      <c r="AF30">
        <f>VLOOKUP($A30,delib,12,0)*(Físico!AE30)</f>
        <v>0</v>
      </c>
      <c r="AG30">
        <f>VLOOKUP($A30,delib,12,0)*(Físico!AF30)</f>
        <v>0</v>
      </c>
      <c r="AH30">
        <f>VLOOKUP($A30,delib,12,0)*(Físico!AG30)</f>
        <v>0</v>
      </c>
      <c r="AI30">
        <f>VLOOKUP($A30,delib,12,0)*(Físico!AH30)</f>
        <v>0</v>
      </c>
      <c r="AJ30">
        <f>VLOOKUP($A30,delib,12,0)*(Físico!AI30)</f>
        <v>0</v>
      </c>
      <c r="AK30">
        <f>VLOOKUP($A30,delib,12,0)*(Físico!AJ30)</f>
        <v>0</v>
      </c>
      <c r="AL30">
        <f>VLOOKUP($A30,delib,12,0)*(Físico!AK30)</f>
        <v>0</v>
      </c>
      <c r="AM30">
        <f>VLOOKUP($A30,delib,12,0)*(Físico!AL30)</f>
        <v>0</v>
      </c>
      <c r="AN30">
        <f>VLOOKUP($A30,delib,12,0)*(Físico!AM30)</f>
        <v>0</v>
      </c>
      <c r="AO30">
        <f>VLOOKUP($A30,delib,12,0)*(Físico!AN30)</f>
        <v>0</v>
      </c>
      <c r="AP30" s="1">
        <f t="shared" si="1"/>
        <v>0</v>
      </c>
    </row>
    <row r="31" spans="1:42" x14ac:dyDescent="0.25">
      <c r="A31">
        <f t="shared" si="0"/>
        <v>404010113</v>
      </c>
      <c r="B31" t="s">
        <v>70</v>
      </c>
      <c r="C31">
        <f>VLOOKUP($A31,delib,12,0)*(Físico!B31)</f>
        <v>0</v>
      </c>
      <c r="D31">
        <f>VLOOKUP($A31,delib,12,0)*(Físico!C31)</f>
        <v>0</v>
      </c>
      <c r="E31">
        <f>VLOOKUP($A31,delib,12,0)*(Físico!D31)</f>
        <v>0</v>
      </c>
      <c r="F31">
        <f>VLOOKUP($A31,delib,12,0)*(Físico!E31)</f>
        <v>0</v>
      </c>
      <c r="G31">
        <f>VLOOKUP($A31,delib,12,0)*(Físico!F31)</f>
        <v>0</v>
      </c>
      <c r="H31">
        <f>VLOOKUP($A31,delib,12,0)*(Físico!G31)</f>
        <v>0</v>
      </c>
      <c r="I31">
        <f>VLOOKUP($A31,delib,12,0)*(Físico!H31)</f>
        <v>0</v>
      </c>
      <c r="J31">
        <f>VLOOKUP($A31,delib,12,0)*(Físico!I31)</f>
        <v>0</v>
      </c>
      <c r="K31">
        <f>VLOOKUP($A31,delib,12,0)*(Físico!J31)</f>
        <v>0</v>
      </c>
      <c r="L31">
        <f>VLOOKUP($A31,delib,12,0)*(Físico!K31)</f>
        <v>0</v>
      </c>
      <c r="M31">
        <f>VLOOKUP($A31,delib,12,0)*(Físico!L31)</f>
        <v>0</v>
      </c>
      <c r="N31">
        <f>VLOOKUP($A31,delib,12,0)*(Físico!M31)</f>
        <v>0</v>
      </c>
      <c r="O31">
        <f>VLOOKUP($A31,delib,12,0)*(Físico!N31)</f>
        <v>0</v>
      </c>
      <c r="P31">
        <f>VLOOKUP($A31,delib,12,0)*(Físico!O31)</f>
        <v>0</v>
      </c>
      <c r="Q31">
        <f>VLOOKUP($A31,delib,12,0)*(Físico!P31)</f>
        <v>0</v>
      </c>
      <c r="R31">
        <f>VLOOKUP($A31,delib,12,0)*(Físico!Q31)</f>
        <v>0</v>
      </c>
      <c r="S31">
        <f>VLOOKUP($A31,delib,12,0)*(Físico!R31)</f>
        <v>0</v>
      </c>
      <c r="T31">
        <f>VLOOKUP($A31,delib,12,0)*(Físico!S31)</f>
        <v>0</v>
      </c>
      <c r="U31">
        <f>VLOOKUP($A31,delib,12,0)*(Físico!T31)</f>
        <v>0</v>
      </c>
      <c r="V31">
        <f>VLOOKUP($A31,delib,12,0)*(Físico!U31)</f>
        <v>0</v>
      </c>
      <c r="W31">
        <f>VLOOKUP($A31,delib,12,0)*(Físico!V31)</f>
        <v>0</v>
      </c>
      <c r="X31">
        <f>VLOOKUP($A31,delib,12,0)*(Físico!W31)</f>
        <v>0</v>
      </c>
      <c r="Y31">
        <f>VLOOKUP($A31,delib,12,0)*(Físico!X31)</f>
        <v>0</v>
      </c>
      <c r="Z31">
        <f>VLOOKUP($A31,delib,12,0)*(Físico!Y31)</f>
        <v>0</v>
      </c>
      <c r="AA31">
        <f>VLOOKUP($A31,delib,12,0)*(Físico!Z31)</f>
        <v>0</v>
      </c>
      <c r="AB31">
        <f>VLOOKUP($A31,delib,12,0)*(Físico!AA31)</f>
        <v>0</v>
      </c>
      <c r="AC31">
        <f>VLOOKUP($A31,delib,12,0)*(Físico!AB31)</f>
        <v>0</v>
      </c>
      <c r="AD31">
        <f>VLOOKUP($A31,delib,12,0)*(Físico!AC31)</f>
        <v>163.10000000000002</v>
      </c>
      <c r="AE31">
        <f>VLOOKUP($A31,delib,12,0)*(Físico!AD31)</f>
        <v>0</v>
      </c>
      <c r="AF31">
        <f>VLOOKUP($A31,delib,12,0)*(Físico!AE31)</f>
        <v>0</v>
      </c>
      <c r="AG31">
        <f>VLOOKUP($A31,delib,12,0)*(Físico!AF31)</f>
        <v>0</v>
      </c>
      <c r="AH31">
        <f>VLOOKUP($A31,delib,12,0)*(Físico!AG31)</f>
        <v>0</v>
      </c>
      <c r="AI31">
        <f>VLOOKUP($A31,delib,12,0)*(Físico!AH31)</f>
        <v>0</v>
      </c>
      <c r="AJ31">
        <f>VLOOKUP($A31,delib,12,0)*(Físico!AI31)</f>
        <v>0</v>
      </c>
      <c r="AK31">
        <f>VLOOKUP($A31,delib,12,0)*(Físico!AJ31)</f>
        <v>0</v>
      </c>
      <c r="AL31">
        <f>VLOOKUP($A31,delib,12,0)*(Físico!AK31)</f>
        <v>0</v>
      </c>
      <c r="AM31">
        <f>VLOOKUP($A31,delib,12,0)*(Físico!AL31)</f>
        <v>0</v>
      </c>
      <c r="AN31">
        <f>VLOOKUP($A31,delib,12,0)*(Físico!AM31)</f>
        <v>0</v>
      </c>
      <c r="AO31">
        <f>VLOOKUP($A31,delib,12,0)*(Físico!AN31)</f>
        <v>0</v>
      </c>
      <c r="AP31" s="1">
        <f t="shared" si="1"/>
        <v>163.10000000000002</v>
      </c>
    </row>
    <row r="32" spans="1:42" x14ac:dyDescent="0.25">
      <c r="A32">
        <f t="shared" si="0"/>
        <v>404010172</v>
      </c>
      <c r="B32" t="s">
        <v>71</v>
      </c>
      <c r="C32">
        <f>VLOOKUP($A32,delib,12,0)*(Físico!B32)</f>
        <v>0</v>
      </c>
      <c r="D32">
        <f>VLOOKUP($A32,delib,12,0)*(Físico!C32)</f>
        <v>0</v>
      </c>
      <c r="E32">
        <f>VLOOKUP($A32,delib,12,0)*(Físico!D32)</f>
        <v>0</v>
      </c>
      <c r="F32">
        <f>VLOOKUP($A32,delib,12,0)*(Físico!E32)</f>
        <v>0</v>
      </c>
      <c r="G32">
        <f>VLOOKUP($A32,delib,12,0)*(Físico!F32)</f>
        <v>0</v>
      </c>
      <c r="H32">
        <f>VLOOKUP($A32,delib,12,0)*(Físico!G32)</f>
        <v>0</v>
      </c>
      <c r="I32">
        <f>VLOOKUP($A32,delib,12,0)*(Físico!H32)</f>
        <v>0</v>
      </c>
      <c r="J32">
        <f>VLOOKUP($A32,delib,12,0)*(Físico!I32)</f>
        <v>0</v>
      </c>
      <c r="K32">
        <f>VLOOKUP($A32,delib,12,0)*(Físico!J32)</f>
        <v>0</v>
      </c>
      <c r="L32">
        <f>VLOOKUP($A32,delib,12,0)*(Físico!K32)</f>
        <v>0</v>
      </c>
      <c r="M32">
        <f>VLOOKUP($A32,delib,12,0)*(Físico!L32)</f>
        <v>0</v>
      </c>
      <c r="N32">
        <f>VLOOKUP($A32,delib,12,0)*(Físico!M32)</f>
        <v>0</v>
      </c>
      <c r="O32">
        <f>VLOOKUP($A32,delib,12,0)*(Físico!N32)</f>
        <v>0</v>
      </c>
      <c r="P32">
        <f>VLOOKUP($A32,delib,12,0)*(Físico!O32)</f>
        <v>0</v>
      </c>
      <c r="Q32">
        <f>VLOOKUP($A32,delib,12,0)*(Físico!P32)</f>
        <v>0</v>
      </c>
      <c r="R32">
        <f>VLOOKUP($A32,delib,12,0)*(Físico!Q32)</f>
        <v>0</v>
      </c>
      <c r="S32">
        <f>VLOOKUP($A32,delib,12,0)*(Físico!R32)</f>
        <v>0</v>
      </c>
      <c r="T32">
        <f>VLOOKUP($A32,delib,12,0)*(Físico!S32)</f>
        <v>0</v>
      </c>
      <c r="U32">
        <f>VLOOKUP($A32,delib,12,0)*(Físico!T32)</f>
        <v>0</v>
      </c>
      <c r="V32">
        <f>VLOOKUP($A32,delib,12,0)*(Físico!U32)</f>
        <v>0</v>
      </c>
      <c r="W32">
        <f>VLOOKUP($A32,delib,12,0)*(Físico!V32)</f>
        <v>0</v>
      </c>
      <c r="X32">
        <f>VLOOKUP($A32,delib,12,0)*(Físico!W32)</f>
        <v>0</v>
      </c>
      <c r="Y32">
        <f>VLOOKUP($A32,delib,12,0)*(Físico!X32)</f>
        <v>0</v>
      </c>
      <c r="Z32">
        <f>VLOOKUP($A32,delib,12,0)*(Físico!Y32)</f>
        <v>0</v>
      </c>
      <c r="AA32">
        <f>VLOOKUP($A32,delib,12,0)*(Físico!Z32)</f>
        <v>0</v>
      </c>
      <c r="AB32">
        <f>VLOOKUP($A32,delib,12,0)*(Físico!AA32)</f>
        <v>0</v>
      </c>
      <c r="AC32">
        <f>VLOOKUP($A32,delib,12,0)*(Físico!AB32)</f>
        <v>0</v>
      </c>
      <c r="AD32">
        <f>VLOOKUP($A32,delib,12,0)*(Físico!AC32)</f>
        <v>0</v>
      </c>
      <c r="AE32">
        <f>VLOOKUP($A32,delib,12,0)*(Físico!AD32)</f>
        <v>0</v>
      </c>
      <c r="AF32">
        <f>VLOOKUP($A32,delib,12,0)*(Físico!AE32)</f>
        <v>0</v>
      </c>
      <c r="AG32">
        <f>VLOOKUP($A32,delib,12,0)*(Físico!AF32)</f>
        <v>0</v>
      </c>
      <c r="AH32">
        <f>VLOOKUP($A32,delib,12,0)*(Físico!AG32)</f>
        <v>0</v>
      </c>
      <c r="AI32">
        <f>VLOOKUP($A32,delib,12,0)*(Físico!AH32)</f>
        <v>0</v>
      </c>
      <c r="AJ32">
        <f>VLOOKUP($A32,delib,12,0)*(Físico!AI32)</f>
        <v>0</v>
      </c>
      <c r="AK32">
        <f>VLOOKUP($A32,delib,12,0)*(Físico!AJ32)</f>
        <v>0</v>
      </c>
      <c r="AL32">
        <f>VLOOKUP($A32,delib,12,0)*(Físico!AK32)</f>
        <v>0</v>
      </c>
      <c r="AM32">
        <f>VLOOKUP($A32,delib,12,0)*(Físico!AL32)</f>
        <v>0</v>
      </c>
      <c r="AN32">
        <f>VLOOKUP($A32,delib,12,0)*(Físico!AM32)</f>
        <v>0</v>
      </c>
      <c r="AO32">
        <f>VLOOKUP($A32,delib,12,0)*(Físico!AN32)</f>
        <v>0</v>
      </c>
      <c r="AP32" s="1">
        <f t="shared" si="1"/>
        <v>0</v>
      </c>
    </row>
    <row r="33" spans="1:42" x14ac:dyDescent="0.25">
      <c r="A33">
        <f t="shared" si="0"/>
        <v>404010229</v>
      </c>
      <c r="B33" t="s">
        <v>72</v>
      </c>
      <c r="C33">
        <f>VLOOKUP($A33,delib,12,0)*(Físico!B33)</f>
        <v>0</v>
      </c>
      <c r="D33">
        <f>VLOOKUP($A33,delib,12,0)*(Físico!C33)</f>
        <v>0</v>
      </c>
      <c r="E33">
        <f>VLOOKUP($A33,delib,12,0)*(Físico!D33)</f>
        <v>0</v>
      </c>
      <c r="F33">
        <f>VLOOKUP($A33,delib,12,0)*(Físico!E33)</f>
        <v>0</v>
      </c>
      <c r="G33">
        <f>VLOOKUP($A33,delib,12,0)*(Físico!F33)</f>
        <v>0</v>
      </c>
      <c r="H33">
        <f>VLOOKUP($A33,delib,12,0)*(Físico!G33)</f>
        <v>0</v>
      </c>
      <c r="I33">
        <f>VLOOKUP($A33,delib,12,0)*(Físico!H33)</f>
        <v>0</v>
      </c>
      <c r="J33">
        <f>VLOOKUP($A33,delib,12,0)*(Físico!I33)</f>
        <v>0</v>
      </c>
      <c r="K33">
        <f>VLOOKUP($A33,delib,12,0)*(Físico!J33)</f>
        <v>0</v>
      </c>
      <c r="L33">
        <f>VLOOKUP($A33,delib,12,0)*(Físico!K33)</f>
        <v>0</v>
      </c>
      <c r="M33">
        <f>VLOOKUP($A33,delib,12,0)*(Físico!L33)</f>
        <v>0</v>
      </c>
      <c r="N33">
        <f>VLOOKUP($A33,delib,12,0)*(Físico!M33)</f>
        <v>0</v>
      </c>
      <c r="O33">
        <f>VLOOKUP($A33,delib,12,0)*(Físico!N33)</f>
        <v>0</v>
      </c>
      <c r="P33">
        <f>VLOOKUP($A33,delib,12,0)*(Físico!O33)</f>
        <v>0</v>
      </c>
      <c r="Q33">
        <f>VLOOKUP($A33,delib,12,0)*(Físico!P33)</f>
        <v>0</v>
      </c>
      <c r="R33">
        <f>VLOOKUP($A33,delib,12,0)*(Físico!Q33)</f>
        <v>0</v>
      </c>
      <c r="S33">
        <f>VLOOKUP($A33,delib,12,0)*(Físico!R33)</f>
        <v>0</v>
      </c>
      <c r="T33">
        <f>VLOOKUP($A33,delib,12,0)*(Físico!S33)</f>
        <v>0</v>
      </c>
      <c r="U33">
        <f>VLOOKUP($A33,delib,12,0)*(Físico!T33)</f>
        <v>0</v>
      </c>
      <c r="V33">
        <f>VLOOKUP($A33,delib,12,0)*(Físico!U33)</f>
        <v>0</v>
      </c>
      <c r="W33">
        <f>VLOOKUP($A33,delib,12,0)*(Físico!V33)</f>
        <v>0</v>
      </c>
      <c r="X33">
        <f>VLOOKUP($A33,delib,12,0)*(Físico!W33)</f>
        <v>0</v>
      </c>
      <c r="Y33">
        <f>VLOOKUP($A33,delib,12,0)*(Físico!X33)</f>
        <v>0</v>
      </c>
      <c r="Z33">
        <f>VLOOKUP($A33,delib,12,0)*(Físico!Y33)</f>
        <v>0</v>
      </c>
      <c r="AA33">
        <f>VLOOKUP($A33,delib,12,0)*(Físico!Z33)</f>
        <v>0</v>
      </c>
      <c r="AB33">
        <f>VLOOKUP($A33,delib,12,0)*(Físico!AA33)</f>
        <v>0</v>
      </c>
      <c r="AC33">
        <f>VLOOKUP($A33,delib,12,0)*(Físico!AB33)</f>
        <v>0</v>
      </c>
      <c r="AD33">
        <f>VLOOKUP($A33,delib,12,0)*(Físico!AC33)</f>
        <v>0</v>
      </c>
      <c r="AE33">
        <f>VLOOKUP($A33,delib,12,0)*(Físico!AD33)</f>
        <v>0</v>
      </c>
      <c r="AF33">
        <f>VLOOKUP($A33,delib,12,0)*(Físico!AE33)</f>
        <v>0</v>
      </c>
      <c r="AG33">
        <f>VLOOKUP($A33,delib,12,0)*(Físico!AF33)</f>
        <v>0</v>
      </c>
      <c r="AH33">
        <f>VLOOKUP($A33,delib,12,0)*(Físico!AG33)</f>
        <v>0</v>
      </c>
      <c r="AI33">
        <f>VLOOKUP($A33,delib,12,0)*(Físico!AH33)</f>
        <v>0</v>
      </c>
      <c r="AJ33">
        <f>VLOOKUP($A33,delib,12,0)*(Físico!AI33)</f>
        <v>0</v>
      </c>
      <c r="AK33">
        <f>VLOOKUP($A33,delib,12,0)*(Físico!AJ33)</f>
        <v>0</v>
      </c>
      <c r="AL33">
        <f>VLOOKUP($A33,delib,12,0)*(Físico!AK33)</f>
        <v>0</v>
      </c>
      <c r="AM33">
        <f>VLOOKUP($A33,delib,12,0)*(Físico!AL33)</f>
        <v>0</v>
      </c>
      <c r="AN33">
        <f>VLOOKUP($A33,delib,12,0)*(Físico!AM33)</f>
        <v>0</v>
      </c>
      <c r="AO33">
        <f>VLOOKUP($A33,delib,12,0)*(Físico!AN33)</f>
        <v>0</v>
      </c>
      <c r="AP33" s="1">
        <f t="shared" si="1"/>
        <v>0</v>
      </c>
    </row>
    <row r="34" spans="1:42" x14ac:dyDescent="0.25">
      <c r="A34">
        <f t="shared" si="0"/>
        <v>404010237</v>
      </c>
      <c r="B34" t="s">
        <v>73</v>
      </c>
      <c r="C34">
        <f>VLOOKUP($A34,delib,12,0)*(Físico!B34)</f>
        <v>0</v>
      </c>
      <c r="D34">
        <f>VLOOKUP($A34,delib,12,0)*(Físico!C34)</f>
        <v>0</v>
      </c>
      <c r="E34">
        <f>VLOOKUP($A34,delib,12,0)*(Físico!D34)</f>
        <v>0</v>
      </c>
      <c r="F34">
        <f>VLOOKUP($A34,delib,12,0)*(Físico!E34)</f>
        <v>0</v>
      </c>
      <c r="G34">
        <f>VLOOKUP($A34,delib,12,0)*(Físico!F34)</f>
        <v>0</v>
      </c>
      <c r="H34">
        <f>VLOOKUP($A34,delib,12,0)*(Físico!G34)</f>
        <v>0</v>
      </c>
      <c r="I34">
        <f>VLOOKUP($A34,delib,12,0)*(Físico!H34)</f>
        <v>0</v>
      </c>
      <c r="J34">
        <f>VLOOKUP($A34,delib,12,0)*(Físico!I34)</f>
        <v>0</v>
      </c>
      <c r="K34">
        <f>VLOOKUP($A34,delib,12,0)*(Físico!J34)</f>
        <v>0</v>
      </c>
      <c r="L34">
        <f>VLOOKUP($A34,delib,12,0)*(Físico!K34)</f>
        <v>0</v>
      </c>
      <c r="M34">
        <f>VLOOKUP($A34,delib,12,0)*(Físico!L34)</f>
        <v>0</v>
      </c>
      <c r="N34">
        <f>VLOOKUP($A34,delib,12,0)*(Físico!M34)</f>
        <v>0</v>
      </c>
      <c r="O34">
        <f>VLOOKUP($A34,delib,12,0)*(Físico!N34)</f>
        <v>0</v>
      </c>
      <c r="P34">
        <f>VLOOKUP($A34,delib,12,0)*(Físico!O34)</f>
        <v>0</v>
      </c>
      <c r="Q34">
        <f>VLOOKUP($A34,delib,12,0)*(Físico!P34)</f>
        <v>0</v>
      </c>
      <c r="R34">
        <f>VLOOKUP($A34,delib,12,0)*(Físico!Q34)</f>
        <v>0</v>
      </c>
      <c r="S34">
        <f>VLOOKUP($A34,delib,12,0)*(Físico!R34)</f>
        <v>0</v>
      </c>
      <c r="T34">
        <f>VLOOKUP($A34,delib,12,0)*(Físico!S34)</f>
        <v>0</v>
      </c>
      <c r="U34">
        <f>VLOOKUP($A34,delib,12,0)*(Físico!T34)</f>
        <v>0</v>
      </c>
      <c r="V34">
        <f>VLOOKUP($A34,delib,12,0)*(Físico!U34)</f>
        <v>0</v>
      </c>
      <c r="W34">
        <f>VLOOKUP($A34,delib,12,0)*(Físico!V34)</f>
        <v>0</v>
      </c>
      <c r="X34">
        <f>VLOOKUP($A34,delib,12,0)*(Físico!W34)</f>
        <v>0</v>
      </c>
      <c r="Y34">
        <f>VLOOKUP($A34,delib,12,0)*(Físico!X34)</f>
        <v>0</v>
      </c>
      <c r="Z34">
        <f>VLOOKUP($A34,delib,12,0)*(Físico!Y34)</f>
        <v>0</v>
      </c>
      <c r="AA34">
        <f>VLOOKUP($A34,delib,12,0)*(Físico!Z34)</f>
        <v>0</v>
      </c>
      <c r="AB34">
        <f>VLOOKUP($A34,delib,12,0)*(Físico!AA34)</f>
        <v>0</v>
      </c>
      <c r="AC34">
        <f>VLOOKUP($A34,delib,12,0)*(Físico!AB34)</f>
        <v>0</v>
      </c>
      <c r="AD34">
        <f>VLOOKUP($A34,delib,12,0)*(Físico!AC34)</f>
        <v>0</v>
      </c>
      <c r="AE34">
        <f>VLOOKUP($A34,delib,12,0)*(Físico!AD34)</f>
        <v>0</v>
      </c>
      <c r="AF34">
        <f>VLOOKUP($A34,delib,12,0)*(Físico!AE34)</f>
        <v>0</v>
      </c>
      <c r="AG34">
        <f>VLOOKUP($A34,delib,12,0)*(Físico!AF34)</f>
        <v>0</v>
      </c>
      <c r="AH34">
        <f>VLOOKUP($A34,delib,12,0)*(Físico!AG34)</f>
        <v>0</v>
      </c>
      <c r="AI34">
        <f>VLOOKUP($A34,delib,12,0)*(Físico!AH34)</f>
        <v>0</v>
      </c>
      <c r="AJ34">
        <f>VLOOKUP($A34,delib,12,0)*(Físico!AI34)</f>
        <v>0</v>
      </c>
      <c r="AK34">
        <f>VLOOKUP($A34,delib,12,0)*(Físico!AJ34)</f>
        <v>0</v>
      </c>
      <c r="AL34">
        <f>VLOOKUP($A34,delib,12,0)*(Físico!AK34)</f>
        <v>0</v>
      </c>
      <c r="AM34">
        <f>VLOOKUP($A34,delib,12,0)*(Físico!AL34)</f>
        <v>0</v>
      </c>
      <c r="AN34">
        <f>VLOOKUP($A34,delib,12,0)*(Físico!AM34)</f>
        <v>0</v>
      </c>
      <c r="AO34">
        <f>VLOOKUP($A34,delib,12,0)*(Físico!AN34)</f>
        <v>0</v>
      </c>
      <c r="AP34" s="1">
        <f t="shared" si="1"/>
        <v>0</v>
      </c>
    </row>
    <row r="35" spans="1:42" x14ac:dyDescent="0.25">
      <c r="A35">
        <f t="shared" si="0"/>
        <v>404010350</v>
      </c>
      <c r="B35" t="s">
        <v>74</v>
      </c>
      <c r="C35">
        <f>VLOOKUP($A35,delib,12,0)*(Físico!B35)</f>
        <v>0</v>
      </c>
      <c r="D35">
        <f>VLOOKUP($A35,delib,12,0)*(Físico!C35)</f>
        <v>0</v>
      </c>
      <c r="E35">
        <f>VLOOKUP($A35,delib,12,0)*(Físico!D35)</f>
        <v>0</v>
      </c>
      <c r="F35">
        <f>VLOOKUP($A35,delib,12,0)*(Físico!E35)</f>
        <v>0</v>
      </c>
      <c r="G35">
        <f>VLOOKUP($A35,delib,12,0)*(Físico!F35)</f>
        <v>0</v>
      </c>
      <c r="H35">
        <f>VLOOKUP($A35,delib,12,0)*(Físico!G35)</f>
        <v>0</v>
      </c>
      <c r="I35">
        <f>VLOOKUP($A35,delib,12,0)*(Físico!H35)</f>
        <v>0</v>
      </c>
      <c r="J35">
        <f>VLOOKUP($A35,delib,12,0)*(Físico!I35)</f>
        <v>0</v>
      </c>
      <c r="K35">
        <f>VLOOKUP($A35,delib,12,0)*(Físico!J35)</f>
        <v>0</v>
      </c>
      <c r="L35">
        <f>VLOOKUP($A35,delib,12,0)*(Físico!K35)</f>
        <v>0</v>
      </c>
      <c r="M35">
        <f>VLOOKUP($A35,delib,12,0)*(Físico!L35)</f>
        <v>0</v>
      </c>
      <c r="N35">
        <f>VLOOKUP($A35,delib,12,0)*(Físico!M35)</f>
        <v>0</v>
      </c>
      <c r="O35">
        <f>VLOOKUP($A35,delib,12,0)*(Físico!N35)</f>
        <v>0</v>
      </c>
      <c r="P35">
        <f>VLOOKUP($A35,delib,12,0)*(Físico!O35)</f>
        <v>0</v>
      </c>
      <c r="Q35">
        <f>VLOOKUP($A35,delib,12,0)*(Físico!P35)</f>
        <v>0</v>
      </c>
      <c r="R35">
        <f>VLOOKUP($A35,delib,12,0)*(Físico!Q35)</f>
        <v>0</v>
      </c>
      <c r="S35">
        <f>VLOOKUP($A35,delib,12,0)*(Físico!R35)</f>
        <v>0</v>
      </c>
      <c r="T35">
        <f>VLOOKUP($A35,delib,12,0)*(Físico!S35)</f>
        <v>0</v>
      </c>
      <c r="U35">
        <f>VLOOKUP($A35,delib,12,0)*(Físico!T35)</f>
        <v>0</v>
      </c>
      <c r="V35">
        <f>VLOOKUP($A35,delib,12,0)*(Físico!U35)</f>
        <v>0</v>
      </c>
      <c r="W35">
        <f>VLOOKUP($A35,delib,12,0)*(Físico!V35)</f>
        <v>0</v>
      </c>
      <c r="X35">
        <f>VLOOKUP($A35,delib,12,0)*(Físico!W35)</f>
        <v>0</v>
      </c>
      <c r="Y35">
        <f>VLOOKUP($A35,delib,12,0)*(Físico!X35)</f>
        <v>0</v>
      </c>
      <c r="Z35">
        <f>VLOOKUP($A35,delib,12,0)*(Físico!Y35)</f>
        <v>0</v>
      </c>
      <c r="AA35">
        <f>VLOOKUP($A35,delib,12,0)*(Físico!Z35)</f>
        <v>0</v>
      </c>
      <c r="AB35">
        <f>VLOOKUP($A35,delib,12,0)*(Físico!AA35)</f>
        <v>0</v>
      </c>
      <c r="AC35">
        <f>VLOOKUP($A35,delib,12,0)*(Físico!AB35)</f>
        <v>0</v>
      </c>
      <c r="AD35">
        <f>VLOOKUP($A35,delib,12,0)*(Físico!AC35)</f>
        <v>0</v>
      </c>
      <c r="AE35">
        <f>VLOOKUP($A35,delib,12,0)*(Físico!AD35)</f>
        <v>0</v>
      </c>
      <c r="AF35">
        <f>VLOOKUP($A35,delib,12,0)*(Físico!AE35)</f>
        <v>0</v>
      </c>
      <c r="AG35">
        <f>VLOOKUP($A35,delib,12,0)*(Físico!AF35)</f>
        <v>0</v>
      </c>
      <c r="AH35">
        <f>VLOOKUP($A35,delib,12,0)*(Físico!AG35)</f>
        <v>0</v>
      </c>
      <c r="AI35">
        <f>VLOOKUP($A35,delib,12,0)*(Físico!AH35)</f>
        <v>0</v>
      </c>
      <c r="AJ35">
        <f>VLOOKUP($A35,delib,12,0)*(Físico!AI35)</f>
        <v>0</v>
      </c>
      <c r="AK35">
        <f>VLOOKUP($A35,delib,12,0)*(Físico!AJ35)</f>
        <v>0</v>
      </c>
      <c r="AL35">
        <f>VLOOKUP($A35,delib,12,0)*(Físico!AK35)</f>
        <v>0</v>
      </c>
      <c r="AM35">
        <f>VLOOKUP($A35,delib,12,0)*(Físico!AL35)</f>
        <v>0</v>
      </c>
      <c r="AN35">
        <f>VLOOKUP($A35,delib,12,0)*(Físico!AM35)</f>
        <v>0</v>
      </c>
      <c r="AO35">
        <f>VLOOKUP($A35,delib,12,0)*(Físico!AN35)</f>
        <v>0</v>
      </c>
      <c r="AP35" s="1">
        <f t="shared" si="1"/>
        <v>0</v>
      </c>
    </row>
    <row r="36" spans="1:42" x14ac:dyDescent="0.25">
      <c r="A36">
        <f t="shared" si="0"/>
        <v>404010415</v>
      </c>
      <c r="B36" t="s">
        <v>75</v>
      </c>
      <c r="C36">
        <f>VLOOKUP($A36,delib,12,0)*(Físico!B36)</f>
        <v>0</v>
      </c>
      <c r="D36">
        <f>VLOOKUP($A36,delib,12,0)*(Físico!C36)</f>
        <v>0</v>
      </c>
      <c r="E36">
        <f>VLOOKUP($A36,delib,12,0)*(Físico!D36)</f>
        <v>0</v>
      </c>
      <c r="F36">
        <f>VLOOKUP($A36,delib,12,0)*(Físico!E36)</f>
        <v>0</v>
      </c>
      <c r="G36">
        <f>VLOOKUP($A36,delib,12,0)*(Físico!F36)</f>
        <v>0</v>
      </c>
      <c r="H36">
        <f>VLOOKUP($A36,delib,12,0)*(Físico!G36)</f>
        <v>0</v>
      </c>
      <c r="I36">
        <f>VLOOKUP($A36,delib,12,0)*(Físico!H36)</f>
        <v>0</v>
      </c>
      <c r="J36">
        <f>VLOOKUP($A36,delib,12,0)*(Físico!I36)</f>
        <v>0</v>
      </c>
      <c r="K36">
        <f>VLOOKUP($A36,delib,12,0)*(Físico!J36)</f>
        <v>0</v>
      </c>
      <c r="L36">
        <f>VLOOKUP($A36,delib,12,0)*(Físico!K36)</f>
        <v>0</v>
      </c>
      <c r="M36">
        <f>VLOOKUP($A36,delib,12,0)*(Físico!L36)</f>
        <v>0</v>
      </c>
      <c r="N36">
        <f>VLOOKUP($A36,delib,12,0)*(Físico!M36)</f>
        <v>0</v>
      </c>
      <c r="O36">
        <f>VLOOKUP($A36,delib,12,0)*(Físico!N36)</f>
        <v>0</v>
      </c>
      <c r="P36">
        <f>VLOOKUP($A36,delib,12,0)*(Físico!O36)</f>
        <v>0</v>
      </c>
      <c r="Q36">
        <f>VLOOKUP($A36,delib,12,0)*(Físico!P36)</f>
        <v>0</v>
      </c>
      <c r="R36">
        <f>VLOOKUP($A36,delib,12,0)*(Físico!Q36)</f>
        <v>0</v>
      </c>
      <c r="S36">
        <f>VLOOKUP($A36,delib,12,0)*(Físico!R36)</f>
        <v>0</v>
      </c>
      <c r="T36">
        <f>VLOOKUP($A36,delib,12,0)*(Físico!S36)</f>
        <v>0</v>
      </c>
      <c r="U36">
        <f>VLOOKUP($A36,delib,12,0)*(Físico!T36)</f>
        <v>0</v>
      </c>
      <c r="V36">
        <f>VLOOKUP($A36,delib,12,0)*(Físico!U36)</f>
        <v>0</v>
      </c>
      <c r="W36">
        <f>VLOOKUP($A36,delib,12,0)*(Físico!V36)</f>
        <v>0</v>
      </c>
      <c r="X36">
        <f>VLOOKUP($A36,delib,12,0)*(Físico!W36)</f>
        <v>0</v>
      </c>
      <c r="Y36">
        <f>VLOOKUP($A36,delib,12,0)*(Físico!X36)</f>
        <v>0</v>
      </c>
      <c r="Z36">
        <f>VLOOKUP($A36,delib,12,0)*(Físico!Y36)</f>
        <v>0</v>
      </c>
      <c r="AA36">
        <f>VLOOKUP($A36,delib,12,0)*(Físico!Z36)</f>
        <v>0</v>
      </c>
      <c r="AB36">
        <f>VLOOKUP($A36,delib,12,0)*(Físico!AA36)</f>
        <v>0</v>
      </c>
      <c r="AC36">
        <f>VLOOKUP($A36,delib,12,0)*(Físico!AB36)</f>
        <v>0</v>
      </c>
      <c r="AD36">
        <f>VLOOKUP($A36,delib,12,0)*(Físico!AC36)</f>
        <v>0</v>
      </c>
      <c r="AE36">
        <f>VLOOKUP($A36,delib,12,0)*(Físico!AD36)</f>
        <v>0</v>
      </c>
      <c r="AF36">
        <f>VLOOKUP($A36,delib,12,0)*(Físico!AE36)</f>
        <v>0</v>
      </c>
      <c r="AG36">
        <f>VLOOKUP($A36,delib,12,0)*(Físico!AF36)</f>
        <v>0</v>
      </c>
      <c r="AH36">
        <f>VLOOKUP($A36,delib,12,0)*(Físico!AG36)</f>
        <v>0</v>
      </c>
      <c r="AI36">
        <f>VLOOKUP($A36,delib,12,0)*(Físico!AH36)</f>
        <v>0</v>
      </c>
      <c r="AJ36">
        <f>VLOOKUP($A36,delib,12,0)*(Físico!AI36)</f>
        <v>0</v>
      </c>
      <c r="AK36">
        <f>VLOOKUP($A36,delib,12,0)*(Físico!AJ36)</f>
        <v>0</v>
      </c>
      <c r="AL36">
        <f>VLOOKUP($A36,delib,12,0)*(Físico!AK36)</f>
        <v>0</v>
      </c>
      <c r="AM36">
        <f>VLOOKUP($A36,delib,12,0)*(Físico!AL36)</f>
        <v>0</v>
      </c>
      <c r="AN36">
        <f>VLOOKUP($A36,delib,12,0)*(Físico!AM36)</f>
        <v>0</v>
      </c>
      <c r="AO36">
        <f>VLOOKUP($A36,delib,12,0)*(Físico!AN36)</f>
        <v>0</v>
      </c>
      <c r="AP36" s="1">
        <f t="shared" si="1"/>
        <v>0</v>
      </c>
    </row>
    <row r="37" spans="1:42" x14ac:dyDescent="0.25">
      <c r="A37">
        <f t="shared" si="0"/>
        <v>404010466</v>
      </c>
      <c r="B37" t="s">
        <v>76</v>
      </c>
      <c r="C37">
        <f>VLOOKUP($A37,delib,12,0)*(Físico!B37)</f>
        <v>0</v>
      </c>
      <c r="D37">
        <f>VLOOKUP($A37,delib,12,0)*(Físico!C37)</f>
        <v>0</v>
      </c>
      <c r="E37">
        <f>VLOOKUP($A37,delib,12,0)*(Físico!D37)</f>
        <v>0</v>
      </c>
      <c r="F37">
        <f>VLOOKUP($A37,delib,12,0)*(Físico!E37)</f>
        <v>0</v>
      </c>
      <c r="G37">
        <f>VLOOKUP($A37,delib,12,0)*(Físico!F37)</f>
        <v>0</v>
      </c>
      <c r="H37">
        <f>VLOOKUP($A37,delib,12,0)*(Físico!G37)</f>
        <v>0</v>
      </c>
      <c r="I37">
        <f>VLOOKUP($A37,delib,12,0)*(Físico!H37)</f>
        <v>0</v>
      </c>
      <c r="J37">
        <f>VLOOKUP($A37,delib,12,0)*(Físico!I37)</f>
        <v>0</v>
      </c>
      <c r="K37">
        <f>VLOOKUP($A37,delib,12,0)*(Físico!J37)</f>
        <v>0</v>
      </c>
      <c r="L37">
        <f>VLOOKUP($A37,delib,12,0)*(Físico!K37)</f>
        <v>0</v>
      </c>
      <c r="M37">
        <f>VLOOKUP($A37,delib,12,0)*(Físico!L37)</f>
        <v>0</v>
      </c>
      <c r="N37">
        <f>VLOOKUP($A37,delib,12,0)*(Físico!M37)</f>
        <v>0</v>
      </c>
      <c r="O37">
        <f>VLOOKUP($A37,delib,12,0)*(Físico!N37)</f>
        <v>0</v>
      </c>
      <c r="P37">
        <f>VLOOKUP($A37,delib,12,0)*(Físico!O37)</f>
        <v>0</v>
      </c>
      <c r="Q37">
        <f>VLOOKUP($A37,delib,12,0)*(Físico!P37)</f>
        <v>0</v>
      </c>
      <c r="R37">
        <f>VLOOKUP($A37,delib,12,0)*(Físico!Q37)</f>
        <v>0</v>
      </c>
      <c r="S37">
        <f>VLOOKUP($A37,delib,12,0)*(Físico!R37)</f>
        <v>0</v>
      </c>
      <c r="T37">
        <f>VLOOKUP($A37,delib,12,0)*(Físico!S37)</f>
        <v>0</v>
      </c>
      <c r="U37">
        <f>VLOOKUP($A37,delib,12,0)*(Físico!T37)</f>
        <v>0</v>
      </c>
      <c r="V37">
        <f>VLOOKUP($A37,delib,12,0)*(Físico!U37)</f>
        <v>0</v>
      </c>
      <c r="W37">
        <f>VLOOKUP($A37,delib,12,0)*(Físico!V37)</f>
        <v>0</v>
      </c>
      <c r="X37">
        <f>VLOOKUP($A37,delib,12,0)*(Físico!W37)</f>
        <v>0</v>
      </c>
      <c r="Y37">
        <f>VLOOKUP($A37,delib,12,0)*(Físico!X37)</f>
        <v>0</v>
      </c>
      <c r="Z37">
        <f>VLOOKUP($A37,delib,12,0)*(Físico!Y37)</f>
        <v>0</v>
      </c>
      <c r="AA37">
        <f>VLOOKUP($A37,delib,12,0)*(Físico!Z37)</f>
        <v>0</v>
      </c>
      <c r="AB37">
        <f>VLOOKUP($A37,delib,12,0)*(Físico!AA37)</f>
        <v>0</v>
      </c>
      <c r="AC37">
        <f>VLOOKUP($A37,delib,12,0)*(Físico!AB37)</f>
        <v>0</v>
      </c>
      <c r="AD37">
        <f>VLOOKUP($A37,delib,12,0)*(Físico!AC37)</f>
        <v>0</v>
      </c>
      <c r="AE37">
        <f>VLOOKUP($A37,delib,12,0)*(Físico!AD37)</f>
        <v>0</v>
      </c>
      <c r="AF37">
        <f>VLOOKUP($A37,delib,12,0)*(Físico!AE37)</f>
        <v>0</v>
      </c>
      <c r="AG37">
        <f>VLOOKUP($A37,delib,12,0)*(Físico!AF37)</f>
        <v>0</v>
      </c>
      <c r="AH37">
        <f>VLOOKUP($A37,delib,12,0)*(Físico!AG37)</f>
        <v>0</v>
      </c>
      <c r="AI37">
        <f>VLOOKUP($A37,delib,12,0)*(Físico!AH37)</f>
        <v>0</v>
      </c>
      <c r="AJ37">
        <f>VLOOKUP($A37,delib,12,0)*(Físico!AI37)</f>
        <v>0</v>
      </c>
      <c r="AK37">
        <f>VLOOKUP($A37,delib,12,0)*(Físico!AJ37)</f>
        <v>0</v>
      </c>
      <c r="AL37">
        <f>VLOOKUP($A37,delib,12,0)*(Físico!AK37)</f>
        <v>0</v>
      </c>
      <c r="AM37">
        <f>VLOOKUP($A37,delib,12,0)*(Físico!AL37)</f>
        <v>0</v>
      </c>
      <c r="AN37">
        <f>VLOOKUP($A37,delib,12,0)*(Físico!AM37)</f>
        <v>0</v>
      </c>
      <c r="AO37">
        <f>VLOOKUP($A37,delib,12,0)*(Físico!AN37)</f>
        <v>0</v>
      </c>
      <c r="AP37" s="1">
        <f t="shared" si="1"/>
        <v>0</v>
      </c>
    </row>
    <row r="38" spans="1:42" x14ac:dyDescent="0.25">
      <c r="A38">
        <f t="shared" si="0"/>
        <v>404010482</v>
      </c>
      <c r="B38" t="s">
        <v>77</v>
      </c>
      <c r="C38">
        <f>VLOOKUP($A38,delib,12,0)*(Físico!B38)</f>
        <v>0</v>
      </c>
      <c r="D38">
        <f>VLOOKUP($A38,delib,12,0)*(Físico!C38)</f>
        <v>0</v>
      </c>
      <c r="E38">
        <f>VLOOKUP($A38,delib,12,0)*(Físico!D38)</f>
        <v>0</v>
      </c>
      <c r="F38">
        <f>VLOOKUP($A38,delib,12,0)*(Físico!E38)</f>
        <v>0</v>
      </c>
      <c r="G38">
        <f>VLOOKUP($A38,delib,12,0)*(Físico!F38)</f>
        <v>0</v>
      </c>
      <c r="H38">
        <f>VLOOKUP($A38,delib,12,0)*(Físico!G38)</f>
        <v>0</v>
      </c>
      <c r="I38">
        <f>VLOOKUP($A38,delib,12,0)*(Físico!H38)</f>
        <v>0</v>
      </c>
      <c r="J38">
        <f>VLOOKUP($A38,delib,12,0)*(Físico!I38)</f>
        <v>0</v>
      </c>
      <c r="K38">
        <f>VLOOKUP($A38,delib,12,0)*(Físico!J38)</f>
        <v>0</v>
      </c>
      <c r="L38">
        <f>VLOOKUP($A38,delib,12,0)*(Físico!K38)</f>
        <v>0</v>
      </c>
      <c r="M38">
        <f>VLOOKUP($A38,delib,12,0)*(Físico!L38)</f>
        <v>0</v>
      </c>
      <c r="N38">
        <f>VLOOKUP($A38,delib,12,0)*(Físico!M38)</f>
        <v>0</v>
      </c>
      <c r="O38">
        <f>VLOOKUP($A38,delib,12,0)*(Físico!N38)</f>
        <v>0</v>
      </c>
      <c r="P38">
        <f>VLOOKUP($A38,delib,12,0)*(Físico!O38)</f>
        <v>0</v>
      </c>
      <c r="Q38">
        <f>VLOOKUP($A38,delib,12,0)*(Físico!P38)</f>
        <v>0</v>
      </c>
      <c r="R38">
        <f>VLOOKUP($A38,delib,12,0)*(Físico!Q38)</f>
        <v>0</v>
      </c>
      <c r="S38">
        <f>VLOOKUP($A38,delib,12,0)*(Físico!R38)</f>
        <v>0</v>
      </c>
      <c r="T38">
        <f>VLOOKUP($A38,delib,12,0)*(Físico!S38)</f>
        <v>0</v>
      </c>
      <c r="U38">
        <f>VLOOKUP($A38,delib,12,0)*(Físico!T38)</f>
        <v>0</v>
      </c>
      <c r="V38">
        <f>VLOOKUP($A38,delib,12,0)*(Físico!U38)</f>
        <v>0</v>
      </c>
      <c r="W38">
        <f>VLOOKUP($A38,delib,12,0)*(Físico!V38)</f>
        <v>0</v>
      </c>
      <c r="X38">
        <f>VLOOKUP($A38,delib,12,0)*(Físico!W38)</f>
        <v>0</v>
      </c>
      <c r="Y38">
        <f>VLOOKUP($A38,delib,12,0)*(Físico!X38)</f>
        <v>0</v>
      </c>
      <c r="Z38">
        <f>VLOOKUP($A38,delib,12,0)*(Físico!Y38)</f>
        <v>0</v>
      </c>
      <c r="AA38">
        <f>VLOOKUP($A38,delib,12,0)*(Físico!Z38)</f>
        <v>0</v>
      </c>
      <c r="AB38">
        <f>VLOOKUP($A38,delib,12,0)*(Físico!AA38)</f>
        <v>0</v>
      </c>
      <c r="AC38">
        <f>VLOOKUP($A38,delib,12,0)*(Físico!AB38)</f>
        <v>0</v>
      </c>
      <c r="AD38">
        <f>VLOOKUP($A38,delib,12,0)*(Físico!AC38)</f>
        <v>0</v>
      </c>
      <c r="AE38">
        <f>VLOOKUP($A38,delib,12,0)*(Físico!AD38)</f>
        <v>0</v>
      </c>
      <c r="AF38">
        <f>VLOOKUP($A38,delib,12,0)*(Físico!AE38)</f>
        <v>0</v>
      </c>
      <c r="AG38">
        <f>VLOOKUP($A38,delib,12,0)*(Físico!AF38)</f>
        <v>0</v>
      </c>
      <c r="AH38">
        <f>VLOOKUP($A38,delib,12,0)*(Físico!AG38)</f>
        <v>0</v>
      </c>
      <c r="AI38">
        <f>VLOOKUP($A38,delib,12,0)*(Físico!AH38)</f>
        <v>0</v>
      </c>
      <c r="AJ38">
        <f>VLOOKUP($A38,delib,12,0)*(Físico!AI38)</f>
        <v>0</v>
      </c>
      <c r="AK38">
        <f>VLOOKUP($A38,delib,12,0)*(Físico!AJ38)</f>
        <v>0</v>
      </c>
      <c r="AL38">
        <f>VLOOKUP($A38,delib,12,0)*(Físico!AK38)</f>
        <v>0</v>
      </c>
      <c r="AM38">
        <f>VLOOKUP($A38,delib,12,0)*(Físico!AL38)</f>
        <v>0</v>
      </c>
      <c r="AN38">
        <f>VLOOKUP($A38,delib,12,0)*(Físico!AM38)</f>
        <v>0</v>
      </c>
      <c r="AO38">
        <f>VLOOKUP($A38,delib,12,0)*(Físico!AN38)</f>
        <v>0</v>
      </c>
      <c r="AP38" s="1">
        <f t="shared" si="1"/>
        <v>0</v>
      </c>
    </row>
    <row r="39" spans="1:42" x14ac:dyDescent="0.25">
      <c r="A39">
        <f t="shared" si="0"/>
        <v>404010512</v>
      </c>
      <c r="B39" t="s">
        <v>78</v>
      </c>
      <c r="C39">
        <f>VLOOKUP($A39,delib,12,0)*(Físico!B39)</f>
        <v>0</v>
      </c>
      <c r="D39">
        <f>VLOOKUP($A39,delib,12,0)*(Físico!C39)</f>
        <v>0</v>
      </c>
      <c r="E39">
        <f>VLOOKUP($A39,delib,12,0)*(Físico!D39)</f>
        <v>0</v>
      </c>
      <c r="F39">
        <f>VLOOKUP($A39,delib,12,0)*(Físico!E39)</f>
        <v>0</v>
      </c>
      <c r="G39">
        <f>VLOOKUP($A39,delib,12,0)*(Físico!F39)</f>
        <v>0</v>
      </c>
      <c r="H39">
        <f>VLOOKUP($A39,delib,12,0)*(Físico!G39)</f>
        <v>0</v>
      </c>
      <c r="I39">
        <f>VLOOKUP($A39,delib,12,0)*(Físico!H39)</f>
        <v>0</v>
      </c>
      <c r="J39">
        <f>VLOOKUP($A39,delib,12,0)*(Físico!I39)</f>
        <v>0</v>
      </c>
      <c r="K39">
        <f>VLOOKUP($A39,delib,12,0)*(Físico!J39)</f>
        <v>0</v>
      </c>
      <c r="L39">
        <f>VLOOKUP($A39,delib,12,0)*(Físico!K39)</f>
        <v>0</v>
      </c>
      <c r="M39">
        <f>VLOOKUP($A39,delib,12,0)*(Físico!L39)</f>
        <v>0</v>
      </c>
      <c r="N39">
        <f>VLOOKUP($A39,delib,12,0)*(Físico!M39)</f>
        <v>0</v>
      </c>
      <c r="O39">
        <f>VLOOKUP($A39,delib,12,0)*(Físico!N39)</f>
        <v>0</v>
      </c>
      <c r="P39">
        <f>VLOOKUP($A39,delib,12,0)*(Físico!O39)</f>
        <v>0</v>
      </c>
      <c r="Q39">
        <f>VLOOKUP($A39,delib,12,0)*(Físico!P39)</f>
        <v>0</v>
      </c>
      <c r="R39">
        <f>VLOOKUP($A39,delib,12,0)*(Físico!Q39)</f>
        <v>0</v>
      </c>
      <c r="S39">
        <f>VLOOKUP($A39,delib,12,0)*(Físico!R39)</f>
        <v>0</v>
      </c>
      <c r="T39">
        <f>VLOOKUP($A39,delib,12,0)*(Físico!S39)</f>
        <v>0</v>
      </c>
      <c r="U39">
        <f>VLOOKUP($A39,delib,12,0)*(Físico!T39)</f>
        <v>0</v>
      </c>
      <c r="V39">
        <f>VLOOKUP($A39,delib,12,0)*(Físico!U39)</f>
        <v>0</v>
      </c>
      <c r="W39">
        <f>VLOOKUP($A39,delib,12,0)*(Físico!V39)</f>
        <v>0</v>
      </c>
      <c r="X39">
        <f>VLOOKUP($A39,delib,12,0)*(Físico!W39)</f>
        <v>0</v>
      </c>
      <c r="Y39">
        <f>VLOOKUP($A39,delib,12,0)*(Físico!X39)</f>
        <v>0</v>
      </c>
      <c r="Z39">
        <f>VLOOKUP($A39,delib,12,0)*(Físico!Y39)</f>
        <v>0</v>
      </c>
      <c r="AA39">
        <f>VLOOKUP($A39,delib,12,0)*(Físico!Z39)</f>
        <v>0</v>
      </c>
      <c r="AB39">
        <f>VLOOKUP($A39,delib,12,0)*(Físico!AA39)</f>
        <v>0</v>
      </c>
      <c r="AC39">
        <f>VLOOKUP($A39,delib,12,0)*(Físico!AB39)</f>
        <v>0</v>
      </c>
      <c r="AD39">
        <f>VLOOKUP($A39,delib,12,0)*(Físico!AC39)</f>
        <v>0</v>
      </c>
      <c r="AE39">
        <f>VLOOKUP($A39,delib,12,0)*(Físico!AD39)</f>
        <v>0</v>
      </c>
      <c r="AF39">
        <f>VLOOKUP($A39,delib,12,0)*(Físico!AE39)</f>
        <v>0</v>
      </c>
      <c r="AG39">
        <f>VLOOKUP($A39,delib,12,0)*(Físico!AF39)</f>
        <v>0</v>
      </c>
      <c r="AH39">
        <f>VLOOKUP($A39,delib,12,0)*(Físico!AG39)</f>
        <v>0</v>
      </c>
      <c r="AI39">
        <f>VLOOKUP($A39,delib,12,0)*(Físico!AH39)</f>
        <v>0</v>
      </c>
      <c r="AJ39">
        <f>VLOOKUP($A39,delib,12,0)*(Físico!AI39)</f>
        <v>0</v>
      </c>
      <c r="AK39">
        <f>VLOOKUP($A39,delib,12,0)*(Físico!AJ39)</f>
        <v>0</v>
      </c>
      <c r="AL39">
        <f>VLOOKUP($A39,delib,12,0)*(Físico!AK39)</f>
        <v>0</v>
      </c>
      <c r="AM39">
        <f>VLOOKUP($A39,delib,12,0)*(Físico!AL39)</f>
        <v>0</v>
      </c>
      <c r="AN39">
        <f>VLOOKUP($A39,delib,12,0)*(Físico!AM39)</f>
        <v>0</v>
      </c>
      <c r="AO39">
        <f>VLOOKUP($A39,delib,12,0)*(Físico!AN39)</f>
        <v>0</v>
      </c>
      <c r="AP39" s="1">
        <f t="shared" si="1"/>
        <v>0</v>
      </c>
    </row>
    <row r="40" spans="1:42" x14ac:dyDescent="0.25">
      <c r="A40">
        <f t="shared" si="0"/>
        <v>404020119</v>
      </c>
      <c r="B40" t="s">
        <v>79</v>
      </c>
      <c r="C40">
        <f>VLOOKUP($A40,delib,12,0)*(Físico!B40)</f>
        <v>0</v>
      </c>
      <c r="D40">
        <f>VLOOKUP($A40,delib,12,0)*(Físico!C40)</f>
        <v>0</v>
      </c>
      <c r="E40">
        <f>VLOOKUP($A40,delib,12,0)*(Físico!D40)</f>
        <v>0</v>
      </c>
      <c r="F40">
        <f>VLOOKUP($A40,delib,12,0)*(Físico!E40)</f>
        <v>0</v>
      </c>
      <c r="G40">
        <f>VLOOKUP($A40,delib,12,0)*(Físico!F40)</f>
        <v>0</v>
      </c>
      <c r="H40">
        <f>VLOOKUP($A40,delib,12,0)*(Físico!G40)</f>
        <v>0</v>
      </c>
      <c r="I40">
        <f>VLOOKUP($A40,delib,12,0)*(Físico!H40)</f>
        <v>0</v>
      </c>
      <c r="J40">
        <f>VLOOKUP($A40,delib,12,0)*(Físico!I40)</f>
        <v>0</v>
      </c>
      <c r="K40">
        <f>VLOOKUP($A40,delib,12,0)*(Físico!J40)</f>
        <v>0</v>
      </c>
      <c r="L40">
        <f>VLOOKUP($A40,delib,12,0)*(Físico!K40)</f>
        <v>0</v>
      </c>
      <c r="M40">
        <f>VLOOKUP($A40,delib,12,0)*(Físico!L40)</f>
        <v>0</v>
      </c>
      <c r="N40">
        <f>VLOOKUP($A40,delib,12,0)*(Físico!M40)</f>
        <v>0</v>
      </c>
      <c r="O40">
        <f>VLOOKUP($A40,delib,12,0)*(Físico!N40)</f>
        <v>0</v>
      </c>
      <c r="P40">
        <f>VLOOKUP($A40,delib,12,0)*(Físico!O40)</f>
        <v>0</v>
      </c>
      <c r="Q40">
        <f>VLOOKUP($A40,delib,12,0)*(Físico!P40)</f>
        <v>0</v>
      </c>
      <c r="R40">
        <f>VLOOKUP($A40,delib,12,0)*(Físico!Q40)</f>
        <v>0</v>
      </c>
      <c r="S40">
        <f>VLOOKUP($A40,delib,12,0)*(Físico!R40)</f>
        <v>0</v>
      </c>
      <c r="T40">
        <f>VLOOKUP($A40,delib,12,0)*(Físico!S40)</f>
        <v>0</v>
      </c>
      <c r="U40">
        <f>VLOOKUP($A40,delib,12,0)*(Físico!T40)</f>
        <v>0</v>
      </c>
      <c r="V40">
        <f>VLOOKUP($A40,delib,12,0)*(Físico!U40)</f>
        <v>0</v>
      </c>
      <c r="W40">
        <f>VLOOKUP($A40,delib,12,0)*(Físico!V40)</f>
        <v>0</v>
      </c>
      <c r="X40">
        <f>VLOOKUP($A40,delib,12,0)*(Físico!W40)</f>
        <v>0</v>
      </c>
      <c r="Y40">
        <f>VLOOKUP($A40,delib,12,0)*(Físico!X40)</f>
        <v>0</v>
      </c>
      <c r="Z40">
        <f>VLOOKUP($A40,delib,12,0)*(Físico!Y40)</f>
        <v>0</v>
      </c>
      <c r="AA40">
        <f>VLOOKUP($A40,delib,12,0)*(Físico!Z40)</f>
        <v>0</v>
      </c>
      <c r="AB40">
        <f>VLOOKUP($A40,delib,12,0)*(Físico!AA40)</f>
        <v>0</v>
      </c>
      <c r="AC40">
        <f>VLOOKUP($A40,delib,12,0)*(Físico!AB40)</f>
        <v>0</v>
      </c>
      <c r="AD40">
        <f>VLOOKUP($A40,delib,12,0)*(Físico!AC40)</f>
        <v>0</v>
      </c>
      <c r="AE40">
        <f>VLOOKUP($A40,delib,12,0)*(Físico!AD40)</f>
        <v>0</v>
      </c>
      <c r="AF40">
        <f>VLOOKUP($A40,delib,12,0)*(Físico!AE40)</f>
        <v>0</v>
      </c>
      <c r="AG40">
        <f>VLOOKUP($A40,delib,12,0)*(Físico!AF40)</f>
        <v>0</v>
      </c>
      <c r="AH40">
        <f>VLOOKUP($A40,delib,12,0)*(Físico!AG40)</f>
        <v>0</v>
      </c>
      <c r="AI40">
        <f>VLOOKUP($A40,delib,12,0)*(Físico!AH40)</f>
        <v>0</v>
      </c>
      <c r="AJ40">
        <f>VLOOKUP($A40,delib,12,0)*(Físico!AI40)</f>
        <v>0</v>
      </c>
      <c r="AK40">
        <f>VLOOKUP($A40,delib,12,0)*(Físico!AJ40)</f>
        <v>0</v>
      </c>
      <c r="AL40">
        <f>VLOOKUP($A40,delib,12,0)*(Físico!AK40)</f>
        <v>0</v>
      </c>
      <c r="AM40">
        <f>VLOOKUP($A40,delib,12,0)*(Físico!AL40)</f>
        <v>0</v>
      </c>
      <c r="AN40">
        <f>VLOOKUP($A40,delib,12,0)*(Físico!AM40)</f>
        <v>0</v>
      </c>
      <c r="AO40">
        <f>VLOOKUP($A40,delib,12,0)*(Físico!AN40)</f>
        <v>0</v>
      </c>
      <c r="AP40" s="1">
        <f t="shared" si="1"/>
        <v>0</v>
      </c>
    </row>
    <row r="41" spans="1:42" x14ac:dyDescent="0.25">
      <c r="A41">
        <f t="shared" si="0"/>
        <v>404020240</v>
      </c>
      <c r="B41" t="s">
        <v>80</v>
      </c>
      <c r="C41">
        <f>VLOOKUP($A41,delib,12,0)*(Físico!B41)</f>
        <v>0</v>
      </c>
      <c r="D41">
        <f>VLOOKUP($A41,delib,12,0)*(Físico!C41)</f>
        <v>0</v>
      </c>
      <c r="E41">
        <f>VLOOKUP($A41,delib,12,0)*(Físico!D41)</f>
        <v>0</v>
      </c>
      <c r="F41">
        <f>VLOOKUP($A41,delib,12,0)*(Físico!E41)</f>
        <v>0</v>
      </c>
      <c r="G41">
        <f>VLOOKUP($A41,delib,12,0)*(Físico!F41)</f>
        <v>0</v>
      </c>
      <c r="H41">
        <f>VLOOKUP($A41,delib,12,0)*(Físico!G41)</f>
        <v>0</v>
      </c>
      <c r="I41">
        <f>VLOOKUP($A41,delib,12,0)*(Físico!H41)</f>
        <v>0</v>
      </c>
      <c r="J41">
        <f>VLOOKUP($A41,delib,12,0)*(Físico!I41)</f>
        <v>0</v>
      </c>
      <c r="K41">
        <f>VLOOKUP($A41,delib,12,0)*(Físico!J41)</f>
        <v>0</v>
      </c>
      <c r="L41">
        <f>VLOOKUP($A41,delib,12,0)*(Físico!K41)</f>
        <v>0</v>
      </c>
      <c r="M41">
        <f>VLOOKUP($A41,delib,12,0)*(Físico!L41)</f>
        <v>0</v>
      </c>
      <c r="N41">
        <f>VLOOKUP($A41,delib,12,0)*(Físico!M41)</f>
        <v>0</v>
      </c>
      <c r="O41">
        <f>VLOOKUP($A41,delib,12,0)*(Físico!N41)</f>
        <v>0</v>
      </c>
      <c r="P41">
        <f>VLOOKUP($A41,delib,12,0)*(Físico!O41)</f>
        <v>0</v>
      </c>
      <c r="Q41">
        <f>VLOOKUP($A41,delib,12,0)*(Físico!P41)</f>
        <v>0</v>
      </c>
      <c r="R41">
        <f>VLOOKUP($A41,delib,12,0)*(Físico!Q41)</f>
        <v>0</v>
      </c>
      <c r="S41">
        <f>VLOOKUP($A41,delib,12,0)*(Físico!R41)</f>
        <v>0</v>
      </c>
      <c r="T41">
        <f>VLOOKUP($A41,delib,12,0)*(Físico!S41)</f>
        <v>0</v>
      </c>
      <c r="U41">
        <f>VLOOKUP($A41,delib,12,0)*(Físico!T41)</f>
        <v>0</v>
      </c>
      <c r="V41">
        <f>VLOOKUP($A41,delib,12,0)*(Físico!U41)</f>
        <v>0</v>
      </c>
      <c r="W41">
        <f>VLOOKUP($A41,delib,12,0)*(Físico!V41)</f>
        <v>0</v>
      </c>
      <c r="X41">
        <f>VLOOKUP($A41,delib,12,0)*(Físico!W41)</f>
        <v>0</v>
      </c>
      <c r="Y41">
        <f>VLOOKUP($A41,delib,12,0)*(Físico!X41)</f>
        <v>0</v>
      </c>
      <c r="Z41">
        <f>VLOOKUP($A41,delib,12,0)*(Físico!Y41)</f>
        <v>0</v>
      </c>
      <c r="AA41">
        <f>VLOOKUP($A41,delib,12,0)*(Físico!Z41)</f>
        <v>0</v>
      </c>
      <c r="AB41">
        <f>VLOOKUP($A41,delib,12,0)*(Físico!AA41)</f>
        <v>0</v>
      </c>
      <c r="AC41">
        <f>VLOOKUP($A41,delib,12,0)*(Físico!AB41)</f>
        <v>0</v>
      </c>
      <c r="AD41">
        <f>VLOOKUP($A41,delib,12,0)*(Físico!AC41)</f>
        <v>0</v>
      </c>
      <c r="AE41">
        <f>VLOOKUP($A41,delib,12,0)*(Físico!AD41)</f>
        <v>0</v>
      </c>
      <c r="AF41">
        <f>VLOOKUP($A41,delib,12,0)*(Físico!AE41)</f>
        <v>0</v>
      </c>
      <c r="AG41">
        <f>VLOOKUP($A41,delib,12,0)*(Físico!AF41)</f>
        <v>0</v>
      </c>
      <c r="AH41">
        <f>VLOOKUP($A41,delib,12,0)*(Físico!AG41)</f>
        <v>0</v>
      </c>
      <c r="AI41">
        <f>VLOOKUP($A41,delib,12,0)*(Físico!AH41)</f>
        <v>0</v>
      </c>
      <c r="AJ41">
        <f>VLOOKUP($A41,delib,12,0)*(Físico!AI41)</f>
        <v>0</v>
      </c>
      <c r="AK41">
        <f>VLOOKUP($A41,delib,12,0)*(Físico!AJ41)</f>
        <v>0</v>
      </c>
      <c r="AL41">
        <f>VLOOKUP($A41,delib,12,0)*(Físico!AK41)</f>
        <v>0</v>
      </c>
      <c r="AM41">
        <f>VLOOKUP($A41,delib,12,0)*(Físico!AL41)</f>
        <v>0</v>
      </c>
      <c r="AN41">
        <f>VLOOKUP($A41,delib,12,0)*(Físico!AM41)</f>
        <v>0</v>
      </c>
      <c r="AO41">
        <f>VLOOKUP($A41,delib,12,0)*(Físico!AN41)</f>
        <v>0</v>
      </c>
      <c r="AP41" s="1">
        <f t="shared" si="1"/>
        <v>0</v>
      </c>
    </row>
    <row r="42" spans="1:42" x14ac:dyDescent="0.25">
      <c r="A42">
        <f t="shared" si="0"/>
        <v>404020313</v>
      </c>
      <c r="B42" t="s">
        <v>81</v>
      </c>
      <c r="C42">
        <f>VLOOKUP($A42,delib,12,0)*(Físico!B42)</f>
        <v>0</v>
      </c>
      <c r="D42">
        <f>VLOOKUP($A42,delib,12,0)*(Físico!C42)</f>
        <v>0</v>
      </c>
      <c r="E42">
        <f>VLOOKUP($A42,delib,12,0)*(Físico!D42)</f>
        <v>0</v>
      </c>
      <c r="F42">
        <f>VLOOKUP($A42,delib,12,0)*(Físico!E42)</f>
        <v>0</v>
      </c>
      <c r="G42">
        <f>VLOOKUP($A42,delib,12,0)*(Físico!F42)</f>
        <v>0</v>
      </c>
      <c r="H42">
        <f>VLOOKUP($A42,delib,12,0)*(Físico!G42)</f>
        <v>0</v>
      </c>
      <c r="I42">
        <f>VLOOKUP($A42,delib,12,0)*(Físico!H42)</f>
        <v>0</v>
      </c>
      <c r="J42">
        <f>VLOOKUP($A42,delib,12,0)*(Físico!I42)</f>
        <v>0</v>
      </c>
      <c r="K42">
        <f>VLOOKUP($A42,delib,12,0)*(Físico!J42)</f>
        <v>0</v>
      </c>
      <c r="L42">
        <f>VLOOKUP($A42,delib,12,0)*(Físico!K42)</f>
        <v>0</v>
      </c>
      <c r="M42">
        <f>VLOOKUP($A42,delib,12,0)*(Físico!L42)</f>
        <v>0</v>
      </c>
      <c r="N42">
        <f>VLOOKUP($A42,delib,12,0)*(Físico!M42)</f>
        <v>0</v>
      </c>
      <c r="O42">
        <f>VLOOKUP($A42,delib,12,0)*(Físico!N42)</f>
        <v>0</v>
      </c>
      <c r="P42">
        <f>VLOOKUP($A42,delib,12,0)*(Físico!O42)</f>
        <v>0</v>
      </c>
      <c r="Q42">
        <f>VLOOKUP($A42,delib,12,0)*(Físico!P42)</f>
        <v>0</v>
      </c>
      <c r="R42">
        <f>VLOOKUP($A42,delib,12,0)*(Físico!Q42)</f>
        <v>0</v>
      </c>
      <c r="S42">
        <f>VLOOKUP($A42,delib,12,0)*(Físico!R42)</f>
        <v>0</v>
      </c>
      <c r="T42">
        <f>VLOOKUP($A42,delib,12,0)*(Físico!S42)</f>
        <v>0</v>
      </c>
      <c r="U42">
        <f>VLOOKUP($A42,delib,12,0)*(Físico!T42)</f>
        <v>0</v>
      </c>
      <c r="V42">
        <f>VLOOKUP($A42,delib,12,0)*(Físico!U42)</f>
        <v>0</v>
      </c>
      <c r="W42">
        <f>VLOOKUP($A42,delib,12,0)*(Físico!V42)</f>
        <v>0</v>
      </c>
      <c r="X42">
        <f>VLOOKUP($A42,delib,12,0)*(Físico!W42)</f>
        <v>0</v>
      </c>
      <c r="Y42">
        <f>VLOOKUP($A42,delib,12,0)*(Físico!X42)</f>
        <v>0</v>
      </c>
      <c r="Z42">
        <f>VLOOKUP($A42,delib,12,0)*(Físico!Y42)</f>
        <v>0</v>
      </c>
      <c r="AA42">
        <f>VLOOKUP($A42,delib,12,0)*(Físico!Z42)</f>
        <v>0</v>
      </c>
      <c r="AB42">
        <f>VLOOKUP($A42,delib,12,0)*(Físico!AA42)</f>
        <v>0</v>
      </c>
      <c r="AC42">
        <f>VLOOKUP($A42,delib,12,0)*(Físico!AB42)</f>
        <v>0</v>
      </c>
      <c r="AD42">
        <f>VLOOKUP($A42,delib,12,0)*(Físico!AC42)</f>
        <v>0</v>
      </c>
      <c r="AE42">
        <f>VLOOKUP($A42,delib,12,0)*(Físico!AD42)</f>
        <v>0</v>
      </c>
      <c r="AF42">
        <f>VLOOKUP($A42,delib,12,0)*(Físico!AE42)</f>
        <v>0</v>
      </c>
      <c r="AG42">
        <f>VLOOKUP($A42,delib,12,0)*(Físico!AF42)</f>
        <v>0</v>
      </c>
      <c r="AH42">
        <f>VLOOKUP($A42,delib,12,0)*(Físico!AG42)</f>
        <v>0</v>
      </c>
      <c r="AI42">
        <f>VLOOKUP($A42,delib,12,0)*(Físico!AH42)</f>
        <v>0</v>
      </c>
      <c r="AJ42">
        <f>VLOOKUP($A42,delib,12,0)*(Físico!AI42)</f>
        <v>0</v>
      </c>
      <c r="AK42">
        <f>VLOOKUP($A42,delib,12,0)*(Físico!AJ42)</f>
        <v>0</v>
      </c>
      <c r="AL42">
        <f>VLOOKUP($A42,delib,12,0)*(Físico!AK42)</f>
        <v>182.73000000000002</v>
      </c>
      <c r="AM42">
        <f>VLOOKUP($A42,delib,12,0)*(Físico!AL42)</f>
        <v>0</v>
      </c>
      <c r="AN42">
        <f>VLOOKUP($A42,delib,12,0)*(Físico!AM42)</f>
        <v>0</v>
      </c>
      <c r="AO42">
        <f>VLOOKUP($A42,delib,12,0)*(Físico!AN42)</f>
        <v>0</v>
      </c>
      <c r="AP42" s="1">
        <f t="shared" si="1"/>
        <v>182.73000000000002</v>
      </c>
    </row>
    <row r="43" spans="1:42" x14ac:dyDescent="0.25">
      <c r="A43">
        <f t="shared" si="0"/>
        <v>404020461</v>
      </c>
      <c r="B43" t="s">
        <v>82</v>
      </c>
      <c r="C43">
        <f>VLOOKUP($A43,delib,12,0)*(Físico!B43)</f>
        <v>0</v>
      </c>
      <c r="D43">
        <f>VLOOKUP($A43,delib,12,0)*(Físico!C43)</f>
        <v>0</v>
      </c>
      <c r="E43">
        <f>VLOOKUP($A43,delib,12,0)*(Físico!D43)</f>
        <v>0</v>
      </c>
      <c r="F43">
        <f>VLOOKUP($A43,delib,12,0)*(Físico!E43)</f>
        <v>0</v>
      </c>
      <c r="G43">
        <f>VLOOKUP($A43,delib,12,0)*(Físico!F43)</f>
        <v>0</v>
      </c>
      <c r="H43">
        <f>VLOOKUP($A43,delib,12,0)*(Físico!G43)</f>
        <v>0</v>
      </c>
      <c r="I43">
        <f>VLOOKUP($A43,delib,12,0)*(Físico!H43)</f>
        <v>0</v>
      </c>
      <c r="J43">
        <f>VLOOKUP($A43,delib,12,0)*(Físico!I43)</f>
        <v>0</v>
      </c>
      <c r="K43">
        <f>VLOOKUP($A43,delib,12,0)*(Físico!J43)</f>
        <v>0</v>
      </c>
      <c r="L43">
        <f>VLOOKUP($A43,delib,12,0)*(Físico!K43)</f>
        <v>0</v>
      </c>
      <c r="M43">
        <f>VLOOKUP($A43,delib,12,0)*(Físico!L43)</f>
        <v>0</v>
      </c>
      <c r="N43">
        <f>VLOOKUP($A43,delib,12,0)*(Físico!M43)</f>
        <v>0</v>
      </c>
      <c r="O43">
        <f>VLOOKUP($A43,delib,12,0)*(Físico!N43)</f>
        <v>0</v>
      </c>
      <c r="P43">
        <f>VLOOKUP($A43,delib,12,0)*(Físico!O43)</f>
        <v>0</v>
      </c>
      <c r="Q43">
        <f>VLOOKUP($A43,delib,12,0)*(Físico!P43)</f>
        <v>0</v>
      </c>
      <c r="R43">
        <f>VLOOKUP($A43,delib,12,0)*(Físico!Q43)</f>
        <v>0</v>
      </c>
      <c r="S43">
        <f>VLOOKUP($A43,delib,12,0)*(Físico!R43)</f>
        <v>0</v>
      </c>
      <c r="T43">
        <f>VLOOKUP($A43,delib,12,0)*(Físico!S43)</f>
        <v>0</v>
      </c>
      <c r="U43">
        <f>VLOOKUP($A43,delib,12,0)*(Físico!T43)</f>
        <v>0</v>
      </c>
      <c r="V43">
        <f>VLOOKUP($A43,delib,12,0)*(Físico!U43)</f>
        <v>0</v>
      </c>
      <c r="W43">
        <f>VLOOKUP($A43,delib,12,0)*(Físico!V43)</f>
        <v>0</v>
      </c>
      <c r="X43">
        <f>VLOOKUP($A43,delib,12,0)*(Físico!W43)</f>
        <v>0</v>
      </c>
      <c r="Y43">
        <f>VLOOKUP($A43,delib,12,0)*(Físico!X43)</f>
        <v>0</v>
      </c>
      <c r="Z43">
        <f>VLOOKUP($A43,delib,12,0)*(Físico!Y43)</f>
        <v>0</v>
      </c>
      <c r="AA43">
        <f>VLOOKUP($A43,delib,12,0)*(Físico!Z43)</f>
        <v>0</v>
      </c>
      <c r="AB43">
        <f>VLOOKUP($A43,delib,12,0)*(Físico!AA43)</f>
        <v>0</v>
      </c>
      <c r="AC43">
        <f>VLOOKUP($A43,delib,12,0)*(Físico!AB43)</f>
        <v>0</v>
      </c>
      <c r="AD43">
        <f>VLOOKUP($A43,delib,12,0)*(Físico!AC43)</f>
        <v>0</v>
      </c>
      <c r="AE43">
        <f>VLOOKUP($A43,delib,12,0)*(Físico!AD43)</f>
        <v>0</v>
      </c>
      <c r="AF43">
        <f>VLOOKUP($A43,delib,12,0)*(Físico!AE43)</f>
        <v>0</v>
      </c>
      <c r="AG43">
        <f>VLOOKUP($A43,delib,12,0)*(Físico!AF43)</f>
        <v>0</v>
      </c>
      <c r="AH43">
        <f>VLOOKUP($A43,delib,12,0)*(Físico!AG43)</f>
        <v>0</v>
      </c>
      <c r="AI43">
        <f>VLOOKUP($A43,delib,12,0)*(Físico!AH43)</f>
        <v>0</v>
      </c>
      <c r="AJ43">
        <f>VLOOKUP($A43,delib,12,0)*(Físico!AI43)</f>
        <v>0</v>
      </c>
      <c r="AK43">
        <f>VLOOKUP($A43,delib,12,0)*(Físico!AJ43)</f>
        <v>0</v>
      </c>
      <c r="AL43">
        <f>VLOOKUP($A43,delib,12,0)*(Físico!AK43)</f>
        <v>0</v>
      </c>
      <c r="AM43">
        <f>VLOOKUP($A43,delib,12,0)*(Físico!AL43)</f>
        <v>0</v>
      </c>
      <c r="AN43">
        <f>VLOOKUP($A43,delib,12,0)*(Físico!AM43)</f>
        <v>0</v>
      </c>
      <c r="AO43">
        <f>VLOOKUP($A43,delib,12,0)*(Físico!AN43)</f>
        <v>0</v>
      </c>
      <c r="AP43" s="1">
        <f t="shared" si="1"/>
        <v>0</v>
      </c>
    </row>
    <row r="44" spans="1:42" x14ac:dyDescent="0.25">
      <c r="A44">
        <f t="shared" si="0"/>
        <v>404020470</v>
      </c>
      <c r="B44" t="s">
        <v>83</v>
      </c>
      <c r="C44">
        <f>VLOOKUP($A44,delib,12,0)*(Físico!B44)</f>
        <v>0</v>
      </c>
      <c r="D44">
        <f>VLOOKUP($A44,delib,12,0)*(Físico!C44)</f>
        <v>0</v>
      </c>
      <c r="E44">
        <f>VLOOKUP($A44,delib,12,0)*(Físico!D44)</f>
        <v>0</v>
      </c>
      <c r="F44">
        <f>VLOOKUP($A44,delib,12,0)*(Físico!E44)</f>
        <v>0</v>
      </c>
      <c r="G44">
        <f>VLOOKUP($A44,delib,12,0)*(Físico!F44)</f>
        <v>0</v>
      </c>
      <c r="H44">
        <f>VLOOKUP($A44,delib,12,0)*(Físico!G44)</f>
        <v>0</v>
      </c>
      <c r="I44">
        <f>VLOOKUP($A44,delib,12,0)*(Físico!H44)</f>
        <v>0</v>
      </c>
      <c r="J44">
        <f>VLOOKUP($A44,delib,12,0)*(Físico!I44)</f>
        <v>0</v>
      </c>
      <c r="K44">
        <f>VLOOKUP($A44,delib,12,0)*(Físico!J44)</f>
        <v>0</v>
      </c>
      <c r="L44">
        <f>VLOOKUP($A44,delib,12,0)*(Físico!K44)</f>
        <v>0</v>
      </c>
      <c r="M44">
        <f>VLOOKUP($A44,delib,12,0)*(Físico!L44)</f>
        <v>0</v>
      </c>
      <c r="N44">
        <f>VLOOKUP($A44,delib,12,0)*(Físico!M44)</f>
        <v>0</v>
      </c>
      <c r="O44">
        <f>VLOOKUP($A44,delib,12,0)*(Físico!N44)</f>
        <v>0</v>
      </c>
      <c r="P44">
        <f>VLOOKUP($A44,delib,12,0)*(Físico!O44)</f>
        <v>0</v>
      </c>
      <c r="Q44">
        <f>VLOOKUP($A44,delib,12,0)*(Físico!P44)</f>
        <v>0</v>
      </c>
      <c r="R44">
        <f>VLOOKUP($A44,delib,12,0)*(Físico!Q44)</f>
        <v>0</v>
      </c>
      <c r="S44">
        <f>VLOOKUP($A44,delib,12,0)*(Físico!R44)</f>
        <v>0</v>
      </c>
      <c r="T44">
        <f>VLOOKUP($A44,delib,12,0)*(Físico!S44)</f>
        <v>0</v>
      </c>
      <c r="U44">
        <f>VLOOKUP($A44,delib,12,0)*(Físico!T44)</f>
        <v>0</v>
      </c>
      <c r="V44">
        <f>VLOOKUP($A44,delib,12,0)*(Físico!U44)</f>
        <v>0</v>
      </c>
      <c r="W44">
        <f>VLOOKUP($A44,delib,12,0)*(Físico!V44)</f>
        <v>0</v>
      </c>
      <c r="X44">
        <f>VLOOKUP($A44,delib,12,0)*(Físico!W44)</f>
        <v>0</v>
      </c>
      <c r="Y44">
        <f>VLOOKUP($A44,delib,12,0)*(Físico!X44)</f>
        <v>0</v>
      </c>
      <c r="Z44">
        <f>VLOOKUP($A44,delib,12,0)*(Físico!Y44)</f>
        <v>0</v>
      </c>
      <c r="AA44">
        <f>VLOOKUP($A44,delib,12,0)*(Físico!Z44)</f>
        <v>0</v>
      </c>
      <c r="AB44">
        <f>VLOOKUP($A44,delib,12,0)*(Físico!AA44)</f>
        <v>0</v>
      </c>
      <c r="AC44">
        <f>VLOOKUP($A44,delib,12,0)*(Físico!AB44)</f>
        <v>0</v>
      </c>
      <c r="AD44">
        <f>VLOOKUP($A44,delib,12,0)*(Físico!AC44)</f>
        <v>0</v>
      </c>
      <c r="AE44">
        <f>VLOOKUP($A44,delib,12,0)*(Físico!AD44)</f>
        <v>0</v>
      </c>
      <c r="AF44">
        <f>VLOOKUP($A44,delib,12,0)*(Físico!AE44)</f>
        <v>0</v>
      </c>
      <c r="AG44">
        <f>VLOOKUP($A44,delib,12,0)*(Físico!AF44)</f>
        <v>0</v>
      </c>
      <c r="AH44">
        <f>VLOOKUP($A44,delib,12,0)*(Físico!AG44)</f>
        <v>0</v>
      </c>
      <c r="AI44">
        <f>VLOOKUP($A44,delib,12,0)*(Físico!AH44)</f>
        <v>0</v>
      </c>
      <c r="AJ44">
        <f>VLOOKUP($A44,delib,12,0)*(Físico!AI44)</f>
        <v>0</v>
      </c>
      <c r="AK44">
        <f>VLOOKUP($A44,delib,12,0)*(Físico!AJ44)</f>
        <v>0</v>
      </c>
      <c r="AL44">
        <f>VLOOKUP($A44,delib,12,0)*(Físico!AK44)</f>
        <v>0</v>
      </c>
      <c r="AM44">
        <f>VLOOKUP($A44,delib,12,0)*(Físico!AL44)</f>
        <v>0</v>
      </c>
      <c r="AN44">
        <f>VLOOKUP($A44,delib,12,0)*(Físico!AM44)</f>
        <v>0</v>
      </c>
      <c r="AO44">
        <f>VLOOKUP($A44,delib,12,0)*(Físico!AN44)</f>
        <v>0</v>
      </c>
      <c r="AP44" s="1">
        <f t="shared" si="1"/>
        <v>0</v>
      </c>
    </row>
    <row r="45" spans="1:42" x14ac:dyDescent="0.25">
      <c r="A45">
        <f t="shared" si="0"/>
        <v>404020550</v>
      </c>
      <c r="B45" t="s">
        <v>84</v>
      </c>
      <c r="C45">
        <f>VLOOKUP($A45,delib,12,0)*(Físico!B45)</f>
        <v>0</v>
      </c>
      <c r="D45">
        <f>VLOOKUP($A45,delib,12,0)*(Físico!C45)</f>
        <v>0</v>
      </c>
      <c r="E45">
        <f>VLOOKUP($A45,delib,12,0)*(Físico!D45)</f>
        <v>0</v>
      </c>
      <c r="F45">
        <f>VLOOKUP($A45,delib,12,0)*(Físico!E45)</f>
        <v>0</v>
      </c>
      <c r="G45">
        <f>VLOOKUP($A45,delib,12,0)*(Físico!F45)</f>
        <v>0</v>
      </c>
      <c r="H45">
        <f>VLOOKUP($A45,delib,12,0)*(Físico!G45)</f>
        <v>0</v>
      </c>
      <c r="I45">
        <f>VLOOKUP($A45,delib,12,0)*(Físico!H45)</f>
        <v>0</v>
      </c>
      <c r="J45">
        <f>VLOOKUP($A45,delib,12,0)*(Físico!I45)</f>
        <v>0</v>
      </c>
      <c r="K45">
        <f>VLOOKUP($A45,delib,12,0)*(Físico!J45)</f>
        <v>0</v>
      </c>
      <c r="L45">
        <f>VLOOKUP($A45,delib,12,0)*(Físico!K45)</f>
        <v>0</v>
      </c>
      <c r="M45">
        <f>VLOOKUP($A45,delib,12,0)*(Físico!L45)</f>
        <v>0</v>
      </c>
      <c r="N45">
        <f>VLOOKUP($A45,delib,12,0)*(Físico!M45)</f>
        <v>0</v>
      </c>
      <c r="O45">
        <f>VLOOKUP($A45,delib,12,0)*(Físico!N45)</f>
        <v>0</v>
      </c>
      <c r="P45">
        <f>VLOOKUP($A45,delib,12,0)*(Físico!O45)</f>
        <v>0</v>
      </c>
      <c r="Q45">
        <f>VLOOKUP($A45,delib,12,0)*(Físico!P45)</f>
        <v>0</v>
      </c>
      <c r="R45">
        <f>VLOOKUP($A45,delib,12,0)*(Físico!Q45)</f>
        <v>0</v>
      </c>
      <c r="S45">
        <f>VLOOKUP($A45,delib,12,0)*(Físico!R45)</f>
        <v>0</v>
      </c>
      <c r="T45">
        <f>VLOOKUP($A45,delib,12,0)*(Físico!S45)</f>
        <v>0</v>
      </c>
      <c r="U45">
        <f>VLOOKUP($A45,delib,12,0)*(Físico!T45)</f>
        <v>0</v>
      </c>
      <c r="V45">
        <f>VLOOKUP($A45,delib,12,0)*(Físico!U45)</f>
        <v>0</v>
      </c>
      <c r="W45">
        <f>VLOOKUP($A45,delib,12,0)*(Físico!V45)</f>
        <v>0</v>
      </c>
      <c r="X45">
        <f>VLOOKUP($A45,delib,12,0)*(Físico!W45)</f>
        <v>0</v>
      </c>
      <c r="Y45">
        <f>VLOOKUP($A45,delib,12,0)*(Físico!X45)</f>
        <v>0</v>
      </c>
      <c r="Z45">
        <f>VLOOKUP($A45,delib,12,0)*(Físico!Y45)</f>
        <v>0</v>
      </c>
      <c r="AA45">
        <f>VLOOKUP($A45,delib,12,0)*(Físico!Z45)</f>
        <v>0</v>
      </c>
      <c r="AB45">
        <f>VLOOKUP($A45,delib,12,0)*(Físico!AA45)</f>
        <v>0</v>
      </c>
      <c r="AC45">
        <f>VLOOKUP($A45,delib,12,0)*(Físico!AB45)</f>
        <v>0</v>
      </c>
      <c r="AD45">
        <f>VLOOKUP($A45,delib,12,0)*(Físico!AC45)</f>
        <v>0</v>
      </c>
      <c r="AE45">
        <f>VLOOKUP($A45,delib,12,0)*(Físico!AD45)</f>
        <v>0</v>
      </c>
      <c r="AF45">
        <f>VLOOKUP($A45,delib,12,0)*(Físico!AE45)</f>
        <v>0</v>
      </c>
      <c r="AG45">
        <f>VLOOKUP($A45,delib,12,0)*(Físico!AF45)</f>
        <v>0</v>
      </c>
      <c r="AH45">
        <f>VLOOKUP($A45,delib,12,0)*(Físico!AG45)</f>
        <v>0</v>
      </c>
      <c r="AI45">
        <f>VLOOKUP($A45,delib,12,0)*(Físico!AH45)</f>
        <v>0</v>
      </c>
      <c r="AJ45">
        <f>VLOOKUP($A45,delib,12,0)*(Físico!AI45)</f>
        <v>0</v>
      </c>
      <c r="AK45">
        <f>VLOOKUP($A45,delib,12,0)*(Físico!AJ45)</f>
        <v>0</v>
      </c>
      <c r="AL45">
        <f>VLOOKUP($A45,delib,12,0)*(Físico!AK45)</f>
        <v>0</v>
      </c>
      <c r="AM45">
        <f>VLOOKUP($A45,delib,12,0)*(Físico!AL45)</f>
        <v>0</v>
      </c>
      <c r="AN45">
        <f>VLOOKUP($A45,delib,12,0)*(Físico!AM45)</f>
        <v>0</v>
      </c>
      <c r="AO45">
        <f>VLOOKUP($A45,delib,12,0)*(Físico!AN45)</f>
        <v>0</v>
      </c>
      <c r="AP45" s="1">
        <f t="shared" si="1"/>
        <v>0</v>
      </c>
    </row>
    <row r="46" spans="1:42" x14ac:dyDescent="0.25">
      <c r="A46">
        <f t="shared" si="0"/>
        <v>404020569</v>
      </c>
      <c r="B46" t="s">
        <v>85</v>
      </c>
      <c r="C46">
        <f>VLOOKUP($A46,delib,12,0)*(Físico!B46)</f>
        <v>0</v>
      </c>
      <c r="D46">
        <f>VLOOKUP($A46,delib,12,0)*(Físico!C46)</f>
        <v>0</v>
      </c>
      <c r="E46">
        <f>VLOOKUP($A46,delib,12,0)*(Físico!D46)</f>
        <v>0</v>
      </c>
      <c r="F46">
        <f>VLOOKUP($A46,delib,12,0)*(Físico!E46)</f>
        <v>0</v>
      </c>
      <c r="G46">
        <f>VLOOKUP($A46,delib,12,0)*(Físico!F46)</f>
        <v>0</v>
      </c>
      <c r="H46">
        <f>VLOOKUP($A46,delib,12,0)*(Físico!G46)</f>
        <v>0</v>
      </c>
      <c r="I46">
        <f>VLOOKUP($A46,delib,12,0)*(Físico!H46)</f>
        <v>0</v>
      </c>
      <c r="J46">
        <f>VLOOKUP($A46,delib,12,0)*(Físico!I46)</f>
        <v>0</v>
      </c>
      <c r="K46">
        <f>VLOOKUP($A46,delib,12,0)*(Físico!J46)</f>
        <v>0</v>
      </c>
      <c r="L46">
        <f>VLOOKUP($A46,delib,12,0)*(Físico!K46)</f>
        <v>0</v>
      </c>
      <c r="M46">
        <f>VLOOKUP($A46,delib,12,0)*(Físico!L46)</f>
        <v>0</v>
      </c>
      <c r="N46">
        <f>VLOOKUP($A46,delib,12,0)*(Físico!M46)</f>
        <v>0</v>
      </c>
      <c r="O46">
        <f>VLOOKUP($A46,delib,12,0)*(Físico!N46)</f>
        <v>0</v>
      </c>
      <c r="P46">
        <f>VLOOKUP($A46,delib,12,0)*(Físico!O46)</f>
        <v>0</v>
      </c>
      <c r="Q46">
        <f>VLOOKUP($A46,delib,12,0)*(Físico!P46)</f>
        <v>0</v>
      </c>
      <c r="R46">
        <f>VLOOKUP($A46,delib,12,0)*(Físico!Q46)</f>
        <v>0</v>
      </c>
      <c r="S46">
        <f>VLOOKUP($A46,delib,12,0)*(Físico!R46)</f>
        <v>0</v>
      </c>
      <c r="T46">
        <f>VLOOKUP($A46,delib,12,0)*(Físico!S46)</f>
        <v>0</v>
      </c>
      <c r="U46">
        <f>VLOOKUP($A46,delib,12,0)*(Físico!T46)</f>
        <v>0</v>
      </c>
      <c r="V46">
        <f>VLOOKUP($A46,delib,12,0)*(Físico!U46)</f>
        <v>0</v>
      </c>
      <c r="W46">
        <f>VLOOKUP($A46,delib,12,0)*(Físico!V46)</f>
        <v>0</v>
      </c>
      <c r="X46">
        <f>VLOOKUP($A46,delib,12,0)*(Físico!W46)</f>
        <v>0</v>
      </c>
      <c r="Y46">
        <f>VLOOKUP($A46,delib,12,0)*(Físico!X46)</f>
        <v>0</v>
      </c>
      <c r="Z46">
        <f>VLOOKUP($A46,delib,12,0)*(Físico!Y46)</f>
        <v>0</v>
      </c>
      <c r="AA46">
        <f>VLOOKUP($A46,delib,12,0)*(Físico!Z46)</f>
        <v>0</v>
      </c>
      <c r="AB46">
        <f>VLOOKUP($A46,delib,12,0)*(Físico!AA46)</f>
        <v>0</v>
      </c>
      <c r="AC46">
        <f>VLOOKUP($A46,delib,12,0)*(Físico!AB46)</f>
        <v>0</v>
      </c>
      <c r="AD46">
        <f>VLOOKUP($A46,delib,12,0)*(Físico!AC46)</f>
        <v>0</v>
      </c>
      <c r="AE46">
        <f>VLOOKUP($A46,delib,12,0)*(Físico!AD46)</f>
        <v>0</v>
      </c>
      <c r="AF46">
        <f>VLOOKUP($A46,delib,12,0)*(Físico!AE46)</f>
        <v>0</v>
      </c>
      <c r="AG46">
        <f>VLOOKUP($A46,delib,12,0)*(Físico!AF46)</f>
        <v>0</v>
      </c>
      <c r="AH46">
        <f>VLOOKUP($A46,delib,12,0)*(Físico!AG46)</f>
        <v>0</v>
      </c>
      <c r="AI46">
        <f>VLOOKUP($A46,delib,12,0)*(Físico!AH46)</f>
        <v>0</v>
      </c>
      <c r="AJ46">
        <f>VLOOKUP($A46,delib,12,0)*(Físico!AI46)</f>
        <v>0</v>
      </c>
      <c r="AK46">
        <f>VLOOKUP($A46,delib,12,0)*(Físico!AJ46)</f>
        <v>0</v>
      </c>
      <c r="AL46">
        <f>VLOOKUP($A46,delib,12,0)*(Físico!AK46)</f>
        <v>0</v>
      </c>
      <c r="AM46">
        <f>VLOOKUP($A46,delib,12,0)*(Físico!AL46)</f>
        <v>0</v>
      </c>
      <c r="AN46">
        <f>VLOOKUP($A46,delib,12,0)*(Físico!AM46)</f>
        <v>0</v>
      </c>
      <c r="AO46">
        <f>VLOOKUP($A46,delib,12,0)*(Físico!AN46)</f>
        <v>0</v>
      </c>
      <c r="AP46" s="1">
        <f t="shared" si="1"/>
        <v>0</v>
      </c>
    </row>
    <row r="47" spans="1:42" x14ac:dyDescent="0.25">
      <c r="A47">
        <f t="shared" si="0"/>
        <v>404020640</v>
      </c>
      <c r="B47" t="s">
        <v>86</v>
      </c>
      <c r="C47">
        <f>VLOOKUP($A47,delib,12,0)*(Físico!B47)</f>
        <v>0</v>
      </c>
      <c r="D47">
        <f>VLOOKUP($A47,delib,12,0)*(Físico!C47)</f>
        <v>0</v>
      </c>
      <c r="E47">
        <f>VLOOKUP($A47,delib,12,0)*(Físico!D47)</f>
        <v>0</v>
      </c>
      <c r="F47">
        <f>VLOOKUP($A47,delib,12,0)*(Físico!E47)</f>
        <v>0</v>
      </c>
      <c r="G47">
        <f>VLOOKUP($A47,delib,12,0)*(Físico!F47)</f>
        <v>0</v>
      </c>
      <c r="H47">
        <f>VLOOKUP($A47,delib,12,0)*(Físico!G47)</f>
        <v>0</v>
      </c>
      <c r="I47">
        <f>VLOOKUP($A47,delib,12,0)*(Físico!H47)</f>
        <v>0</v>
      </c>
      <c r="J47">
        <f>VLOOKUP($A47,delib,12,0)*(Físico!I47)</f>
        <v>0</v>
      </c>
      <c r="K47">
        <f>VLOOKUP($A47,delib,12,0)*(Físico!J47)</f>
        <v>0</v>
      </c>
      <c r="L47">
        <f>VLOOKUP($A47,delib,12,0)*(Físico!K47)</f>
        <v>0</v>
      </c>
      <c r="M47">
        <f>VLOOKUP($A47,delib,12,0)*(Físico!L47)</f>
        <v>0</v>
      </c>
      <c r="N47">
        <f>VLOOKUP($A47,delib,12,0)*(Físico!M47)</f>
        <v>0</v>
      </c>
      <c r="O47">
        <f>VLOOKUP($A47,delib,12,0)*(Físico!N47)</f>
        <v>0</v>
      </c>
      <c r="P47">
        <f>VLOOKUP($A47,delib,12,0)*(Físico!O47)</f>
        <v>0</v>
      </c>
      <c r="Q47">
        <f>VLOOKUP($A47,delib,12,0)*(Físico!P47)</f>
        <v>0</v>
      </c>
      <c r="R47">
        <f>VLOOKUP($A47,delib,12,0)*(Físico!Q47)</f>
        <v>0</v>
      </c>
      <c r="S47">
        <f>VLOOKUP($A47,delib,12,0)*(Físico!R47)</f>
        <v>0</v>
      </c>
      <c r="T47">
        <f>VLOOKUP($A47,delib,12,0)*(Físico!S47)</f>
        <v>0</v>
      </c>
      <c r="U47">
        <f>VLOOKUP($A47,delib,12,0)*(Físico!T47)</f>
        <v>0</v>
      </c>
      <c r="V47">
        <f>VLOOKUP($A47,delib,12,0)*(Físico!U47)</f>
        <v>0</v>
      </c>
      <c r="W47">
        <f>VLOOKUP($A47,delib,12,0)*(Físico!V47)</f>
        <v>0</v>
      </c>
      <c r="X47">
        <f>VLOOKUP($A47,delib,12,0)*(Físico!W47)</f>
        <v>0</v>
      </c>
      <c r="Y47">
        <f>VLOOKUP($A47,delib,12,0)*(Físico!X47)</f>
        <v>0</v>
      </c>
      <c r="Z47">
        <f>VLOOKUP($A47,delib,12,0)*(Físico!Y47)</f>
        <v>0</v>
      </c>
      <c r="AA47">
        <f>VLOOKUP($A47,delib,12,0)*(Físico!Z47)</f>
        <v>0</v>
      </c>
      <c r="AB47">
        <f>VLOOKUP($A47,delib,12,0)*(Físico!AA47)</f>
        <v>0</v>
      </c>
      <c r="AC47">
        <f>VLOOKUP($A47,delib,12,0)*(Físico!AB47)</f>
        <v>0</v>
      </c>
      <c r="AD47">
        <f>VLOOKUP($A47,delib,12,0)*(Físico!AC47)</f>
        <v>0</v>
      </c>
      <c r="AE47">
        <f>VLOOKUP($A47,delib,12,0)*(Físico!AD47)</f>
        <v>0</v>
      </c>
      <c r="AF47">
        <f>VLOOKUP($A47,delib,12,0)*(Físico!AE47)</f>
        <v>0</v>
      </c>
      <c r="AG47">
        <f>VLOOKUP($A47,delib,12,0)*(Físico!AF47)</f>
        <v>0</v>
      </c>
      <c r="AH47">
        <f>VLOOKUP($A47,delib,12,0)*(Físico!AG47)</f>
        <v>0</v>
      </c>
      <c r="AI47">
        <f>VLOOKUP($A47,delib,12,0)*(Físico!AH47)</f>
        <v>0</v>
      </c>
      <c r="AJ47">
        <f>VLOOKUP($A47,delib,12,0)*(Físico!AI47)</f>
        <v>0</v>
      </c>
      <c r="AK47">
        <f>VLOOKUP($A47,delib,12,0)*(Físico!AJ47)</f>
        <v>0</v>
      </c>
      <c r="AL47">
        <f>VLOOKUP($A47,delib,12,0)*(Físico!AK47)</f>
        <v>0</v>
      </c>
      <c r="AM47">
        <f>VLOOKUP($A47,delib,12,0)*(Físico!AL47)</f>
        <v>0</v>
      </c>
      <c r="AN47">
        <f>VLOOKUP($A47,delib,12,0)*(Físico!AM47)</f>
        <v>0</v>
      </c>
      <c r="AO47">
        <f>VLOOKUP($A47,delib,12,0)*(Físico!AN47)</f>
        <v>0</v>
      </c>
      <c r="AP47" s="1">
        <f t="shared" si="1"/>
        <v>0</v>
      </c>
    </row>
    <row r="48" spans="1:42" x14ac:dyDescent="0.25">
      <c r="A48">
        <f t="shared" si="0"/>
        <v>404020658</v>
      </c>
      <c r="B48" t="s">
        <v>87</v>
      </c>
      <c r="C48">
        <f>VLOOKUP($A48,delib,12,0)*(Físico!B48)</f>
        <v>0</v>
      </c>
      <c r="D48">
        <f>VLOOKUP($A48,delib,12,0)*(Físico!C48)</f>
        <v>0</v>
      </c>
      <c r="E48">
        <f>VLOOKUP($A48,delib,12,0)*(Físico!D48)</f>
        <v>0</v>
      </c>
      <c r="F48">
        <f>VLOOKUP($A48,delib,12,0)*(Físico!E48)</f>
        <v>0</v>
      </c>
      <c r="G48">
        <f>VLOOKUP($A48,delib,12,0)*(Físico!F48)</f>
        <v>0</v>
      </c>
      <c r="H48">
        <f>VLOOKUP($A48,delib,12,0)*(Físico!G48)</f>
        <v>0</v>
      </c>
      <c r="I48">
        <f>VLOOKUP($A48,delib,12,0)*(Físico!H48)</f>
        <v>0</v>
      </c>
      <c r="J48">
        <f>VLOOKUP($A48,delib,12,0)*(Físico!I48)</f>
        <v>0</v>
      </c>
      <c r="K48">
        <f>VLOOKUP($A48,delib,12,0)*(Físico!J48)</f>
        <v>0</v>
      </c>
      <c r="L48">
        <f>VLOOKUP($A48,delib,12,0)*(Físico!K48)</f>
        <v>0</v>
      </c>
      <c r="M48">
        <f>VLOOKUP($A48,delib,12,0)*(Físico!L48)</f>
        <v>0</v>
      </c>
      <c r="N48">
        <f>VLOOKUP($A48,delib,12,0)*(Físico!M48)</f>
        <v>0</v>
      </c>
      <c r="O48">
        <f>VLOOKUP($A48,delib,12,0)*(Físico!N48)</f>
        <v>0</v>
      </c>
      <c r="P48">
        <f>VLOOKUP($A48,delib,12,0)*(Físico!O48)</f>
        <v>0</v>
      </c>
      <c r="Q48">
        <f>VLOOKUP($A48,delib,12,0)*(Físico!P48)</f>
        <v>0</v>
      </c>
      <c r="R48">
        <f>VLOOKUP($A48,delib,12,0)*(Físico!Q48)</f>
        <v>0</v>
      </c>
      <c r="S48">
        <f>VLOOKUP($A48,delib,12,0)*(Físico!R48)</f>
        <v>0</v>
      </c>
      <c r="T48">
        <f>VLOOKUP($A48,delib,12,0)*(Físico!S48)</f>
        <v>0</v>
      </c>
      <c r="U48">
        <f>VLOOKUP($A48,delib,12,0)*(Físico!T48)</f>
        <v>0</v>
      </c>
      <c r="V48">
        <f>VLOOKUP($A48,delib,12,0)*(Físico!U48)</f>
        <v>0</v>
      </c>
      <c r="W48">
        <f>VLOOKUP($A48,delib,12,0)*(Físico!V48)</f>
        <v>0</v>
      </c>
      <c r="X48">
        <f>VLOOKUP($A48,delib,12,0)*(Físico!W48)</f>
        <v>0</v>
      </c>
      <c r="Y48">
        <f>VLOOKUP($A48,delib,12,0)*(Físico!X48)</f>
        <v>0</v>
      </c>
      <c r="Z48">
        <f>VLOOKUP($A48,delib,12,0)*(Físico!Y48)</f>
        <v>0</v>
      </c>
      <c r="AA48">
        <f>VLOOKUP($A48,delib,12,0)*(Físico!Z48)</f>
        <v>0</v>
      </c>
      <c r="AB48">
        <f>VLOOKUP($A48,delib,12,0)*(Físico!AA48)</f>
        <v>0</v>
      </c>
      <c r="AC48">
        <f>VLOOKUP($A48,delib,12,0)*(Físico!AB48)</f>
        <v>0</v>
      </c>
      <c r="AD48">
        <f>VLOOKUP($A48,delib,12,0)*(Físico!AC48)</f>
        <v>0</v>
      </c>
      <c r="AE48">
        <f>VLOOKUP($A48,delib,12,0)*(Físico!AD48)</f>
        <v>0</v>
      </c>
      <c r="AF48">
        <f>VLOOKUP($A48,delib,12,0)*(Físico!AE48)</f>
        <v>0</v>
      </c>
      <c r="AG48">
        <f>VLOOKUP($A48,delib,12,0)*(Físico!AF48)</f>
        <v>0</v>
      </c>
      <c r="AH48">
        <f>VLOOKUP($A48,delib,12,0)*(Físico!AG48)</f>
        <v>0</v>
      </c>
      <c r="AI48">
        <f>VLOOKUP($A48,delib,12,0)*(Físico!AH48)</f>
        <v>0</v>
      </c>
      <c r="AJ48">
        <f>VLOOKUP($A48,delib,12,0)*(Físico!AI48)</f>
        <v>0</v>
      </c>
      <c r="AK48">
        <f>VLOOKUP($A48,delib,12,0)*(Físico!AJ48)</f>
        <v>0</v>
      </c>
      <c r="AL48">
        <f>VLOOKUP($A48,delib,12,0)*(Físico!AK48)</f>
        <v>0</v>
      </c>
      <c r="AM48">
        <f>VLOOKUP($A48,delib,12,0)*(Físico!AL48)</f>
        <v>0</v>
      </c>
      <c r="AN48">
        <f>VLOOKUP($A48,delib,12,0)*(Físico!AM48)</f>
        <v>0</v>
      </c>
      <c r="AO48">
        <f>VLOOKUP($A48,delib,12,0)*(Físico!AN48)</f>
        <v>0</v>
      </c>
      <c r="AP48" s="1">
        <f t="shared" si="1"/>
        <v>0</v>
      </c>
    </row>
    <row r="49" spans="1:42" x14ac:dyDescent="0.25">
      <c r="A49">
        <f t="shared" si="0"/>
        <v>404020771</v>
      </c>
      <c r="B49" t="s">
        <v>88</v>
      </c>
      <c r="C49">
        <f>VLOOKUP($A49,delib,12,0)*(Físico!B49)</f>
        <v>0</v>
      </c>
      <c r="D49">
        <f>VLOOKUP($A49,delib,12,0)*(Físico!C49)</f>
        <v>0</v>
      </c>
      <c r="E49">
        <f>VLOOKUP($A49,delib,12,0)*(Físico!D49)</f>
        <v>0</v>
      </c>
      <c r="F49">
        <f>VLOOKUP($A49,delib,12,0)*(Físico!E49)</f>
        <v>0</v>
      </c>
      <c r="G49">
        <f>VLOOKUP($A49,delib,12,0)*(Físico!F49)</f>
        <v>0</v>
      </c>
      <c r="H49">
        <f>VLOOKUP($A49,delib,12,0)*(Físico!G49)</f>
        <v>0</v>
      </c>
      <c r="I49">
        <f>VLOOKUP($A49,delib,12,0)*(Físico!H49)</f>
        <v>0</v>
      </c>
      <c r="J49">
        <f>VLOOKUP($A49,delib,12,0)*(Físico!I49)</f>
        <v>0</v>
      </c>
      <c r="K49">
        <f>VLOOKUP($A49,delib,12,0)*(Físico!J49)</f>
        <v>0</v>
      </c>
      <c r="L49">
        <f>VLOOKUP($A49,delib,12,0)*(Físico!K49)</f>
        <v>0</v>
      </c>
      <c r="M49">
        <f>VLOOKUP($A49,delib,12,0)*(Físico!L49)</f>
        <v>0</v>
      </c>
      <c r="N49">
        <f>VLOOKUP($A49,delib,12,0)*(Físico!M49)</f>
        <v>0</v>
      </c>
      <c r="O49">
        <f>VLOOKUP($A49,delib,12,0)*(Físico!N49)</f>
        <v>0</v>
      </c>
      <c r="P49">
        <f>VLOOKUP($A49,delib,12,0)*(Físico!O49)</f>
        <v>0</v>
      </c>
      <c r="Q49">
        <f>VLOOKUP($A49,delib,12,0)*(Físico!P49)</f>
        <v>0</v>
      </c>
      <c r="R49">
        <f>VLOOKUP($A49,delib,12,0)*(Físico!Q49)</f>
        <v>0</v>
      </c>
      <c r="S49">
        <f>VLOOKUP($A49,delib,12,0)*(Físico!R49)</f>
        <v>0</v>
      </c>
      <c r="T49">
        <f>VLOOKUP($A49,delib,12,0)*(Físico!S49)</f>
        <v>0</v>
      </c>
      <c r="U49">
        <f>VLOOKUP($A49,delib,12,0)*(Físico!T49)</f>
        <v>0</v>
      </c>
      <c r="V49">
        <f>VLOOKUP($A49,delib,12,0)*(Físico!U49)</f>
        <v>0</v>
      </c>
      <c r="W49">
        <f>VLOOKUP($A49,delib,12,0)*(Físico!V49)</f>
        <v>0</v>
      </c>
      <c r="X49">
        <f>VLOOKUP($A49,delib,12,0)*(Físico!W49)</f>
        <v>0</v>
      </c>
      <c r="Y49">
        <f>VLOOKUP($A49,delib,12,0)*(Físico!X49)</f>
        <v>0</v>
      </c>
      <c r="Z49">
        <f>VLOOKUP($A49,delib,12,0)*(Físico!Y49)</f>
        <v>0</v>
      </c>
      <c r="AA49">
        <f>VLOOKUP($A49,delib,12,0)*(Físico!Z49)</f>
        <v>0</v>
      </c>
      <c r="AB49">
        <f>VLOOKUP($A49,delib,12,0)*(Físico!AA49)</f>
        <v>0</v>
      </c>
      <c r="AC49">
        <f>VLOOKUP($A49,delib,12,0)*(Físico!AB49)</f>
        <v>0</v>
      </c>
      <c r="AD49">
        <f>VLOOKUP($A49,delib,12,0)*(Físico!AC49)</f>
        <v>0</v>
      </c>
      <c r="AE49">
        <f>VLOOKUP($A49,delib,12,0)*(Físico!AD49)</f>
        <v>0</v>
      </c>
      <c r="AF49">
        <f>VLOOKUP($A49,delib,12,0)*(Físico!AE49)</f>
        <v>0</v>
      </c>
      <c r="AG49">
        <f>VLOOKUP($A49,delib,12,0)*(Físico!AF49)</f>
        <v>0</v>
      </c>
      <c r="AH49">
        <f>VLOOKUP($A49,delib,12,0)*(Físico!AG49)</f>
        <v>0</v>
      </c>
      <c r="AI49">
        <f>VLOOKUP($A49,delib,12,0)*(Físico!AH49)</f>
        <v>0</v>
      </c>
      <c r="AJ49">
        <f>VLOOKUP($A49,delib,12,0)*(Físico!AI49)</f>
        <v>0</v>
      </c>
      <c r="AK49">
        <f>VLOOKUP($A49,delib,12,0)*(Físico!AJ49)</f>
        <v>0</v>
      </c>
      <c r="AL49">
        <f>VLOOKUP($A49,delib,12,0)*(Físico!AK49)</f>
        <v>0</v>
      </c>
      <c r="AM49">
        <f>VLOOKUP($A49,delib,12,0)*(Físico!AL49)</f>
        <v>0</v>
      </c>
      <c r="AN49">
        <f>VLOOKUP($A49,delib,12,0)*(Físico!AM49)</f>
        <v>0</v>
      </c>
      <c r="AO49">
        <f>VLOOKUP($A49,delib,12,0)*(Físico!AN49)</f>
        <v>0</v>
      </c>
      <c r="AP49" s="1">
        <f t="shared" si="1"/>
        <v>0</v>
      </c>
    </row>
    <row r="50" spans="1:42" x14ac:dyDescent="0.25">
      <c r="A50">
        <f t="shared" si="0"/>
        <v>405010079</v>
      </c>
      <c r="B50" t="s">
        <v>89</v>
      </c>
      <c r="C50">
        <f>VLOOKUP($A50,delib,12,0)*(Físico!B50)</f>
        <v>0</v>
      </c>
      <c r="D50">
        <f>VLOOKUP($A50,delib,12,0)*(Físico!C50)</f>
        <v>0</v>
      </c>
      <c r="E50">
        <f>VLOOKUP($A50,delib,12,0)*(Físico!D50)</f>
        <v>0</v>
      </c>
      <c r="F50">
        <f>VLOOKUP($A50,delib,12,0)*(Físico!E50)</f>
        <v>0</v>
      </c>
      <c r="G50">
        <f>VLOOKUP($A50,delib,12,0)*(Físico!F50)</f>
        <v>0</v>
      </c>
      <c r="H50">
        <f>VLOOKUP($A50,delib,12,0)*(Físico!G50)</f>
        <v>0</v>
      </c>
      <c r="I50">
        <f>VLOOKUP($A50,delib,12,0)*(Físico!H50)</f>
        <v>0</v>
      </c>
      <c r="J50">
        <f>VLOOKUP($A50,delib,12,0)*(Físico!I50)</f>
        <v>0</v>
      </c>
      <c r="K50">
        <f>VLOOKUP($A50,delib,12,0)*(Físico!J50)</f>
        <v>0</v>
      </c>
      <c r="L50">
        <f>VLOOKUP($A50,delib,12,0)*(Físico!K50)</f>
        <v>0</v>
      </c>
      <c r="M50">
        <f>VLOOKUP($A50,delib,12,0)*(Físico!L50)</f>
        <v>0</v>
      </c>
      <c r="N50">
        <f>VLOOKUP($A50,delib,12,0)*(Físico!M50)</f>
        <v>0</v>
      </c>
      <c r="O50">
        <f>VLOOKUP($A50,delib,12,0)*(Físico!N50)</f>
        <v>0</v>
      </c>
      <c r="P50">
        <f>VLOOKUP($A50,delib,12,0)*(Físico!O50)</f>
        <v>0</v>
      </c>
      <c r="Q50">
        <f>VLOOKUP($A50,delib,12,0)*(Físico!P50)</f>
        <v>0</v>
      </c>
      <c r="R50">
        <f>VLOOKUP($A50,delib,12,0)*(Físico!Q50)</f>
        <v>0</v>
      </c>
      <c r="S50">
        <f>VLOOKUP($A50,delib,12,0)*(Físico!R50)</f>
        <v>0</v>
      </c>
      <c r="T50">
        <f>VLOOKUP($A50,delib,12,0)*(Físico!S50)</f>
        <v>0</v>
      </c>
      <c r="U50">
        <f>VLOOKUP($A50,delib,12,0)*(Físico!T50)</f>
        <v>0</v>
      </c>
      <c r="V50">
        <f>VLOOKUP($A50,delib,12,0)*(Físico!U50)</f>
        <v>0</v>
      </c>
      <c r="W50">
        <f>VLOOKUP($A50,delib,12,0)*(Físico!V50)</f>
        <v>0</v>
      </c>
      <c r="X50">
        <f>VLOOKUP($A50,delib,12,0)*(Físico!W50)</f>
        <v>0</v>
      </c>
      <c r="Y50">
        <f>VLOOKUP($A50,delib,12,0)*(Físico!X50)</f>
        <v>0</v>
      </c>
      <c r="Z50">
        <f>VLOOKUP($A50,delib,12,0)*(Físico!Y50)</f>
        <v>0</v>
      </c>
      <c r="AA50">
        <f>VLOOKUP($A50,delib,12,0)*(Físico!Z50)</f>
        <v>0</v>
      </c>
      <c r="AB50">
        <f>VLOOKUP($A50,delib,12,0)*(Físico!AA50)</f>
        <v>0</v>
      </c>
      <c r="AC50">
        <f>VLOOKUP($A50,delib,12,0)*(Físico!AB50)</f>
        <v>0</v>
      </c>
      <c r="AD50">
        <f>VLOOKUP($A50,delib,12,0)*(Físico!AC50)</f>
        <v>0</v>
      </c>
      <c r="AE50">
        <f>VLOOKUP($A50,delib,12,0)*(Físico!AD50)</f>
        <v>0</v>
      </c>
      <c r="AF50">
        <f>VLOOKUP($A50,delib,12,0)*(Físico!AE50)</f>
        <v>0</v>
      </c>
      <c r="AG50">
        <f>VLOOKUP($A50,delib,12,0)*(Físico!AF50)</f>
        <v>0</v>
      </c>
      <c r="AH50">
        <f>VLOOKUP($A50,delib,12,0)*(Físico!AG50)</f>
        <v>0</v>
      </c>
      <c r="AI50">
        <f>VLOOKUP($A50,delib,12,0)*(Físico!AH50)</f>
        <v>0</v>
      </c>
      <c r="AJ50">
        <f>VLOOKUP($A50,delib,12,0)*(Físico!AI50)</f>
        <v>157.5</v>
      </c>
      <c r="AK50">
        <f>VLOOKUP($A50,delib,12,0)*(Físico!AJ50)</f>
        <v>0</v>
      </c>
      <c r="AL50">
        <f>VLOOKUP($A50,delib,12,0)*(Físico!AK50)</f>
        <v>0</v>
      </c>
      <c r="AM50">
        <f>VLOOKUP($A50,delib,12,0)*(Físico!AL50)</f>
        <v>0</v>
      </c>
      <c r="AN50">
        <f>VLOOKUP($A50,delib,12,0)*(Físico!AM50)</f>
        <v>0</v>
      </c>
      <c r="AO50">
        <f>VLOOKUP($A50,delib,12,0)*(Físico!AN50)</f>
        <v>0</v>
      </c>
      <c r="AP50" s="1">
        <f t="shared" si="1"/>
        <v>157.5</v>
      </c>
    </row>
    <row r="51" spans="1:42" x14ac:dyDescent="0.25">
      <c r="A51">
        <f t="shared" si="0"/>
        <v>405010133</v>
      </c>
      <c r="B51" t="s">
        <v>90</v>
      </c>
      <c r="C51">
        <f>VLOOKUP($A51,delib,12,0)*(Físico!B51)</f>
        <v>0</v>
      </c>
      <c r="D51">
        <f>VLOOKUP($A51,delib,12,0)*(Físico!C51)</f>
        <v>0</v>
      </c>
      <c r="E51">
        <f>VLOOKUP($A51,delib,12,0)*(Físico!D51)</f>
        <v>0</v>
      </c>
      <c r="F51">
        <f>VLOOKUP($A51,delib,12,0)*(Físico!E51)</f>
        <v>0</v>
      </c>
      <c r="G51">
        <f>VLOOKUP($A51,delib,12,0)*(Físico!F51)</f>
        <v>0</v>
      </c>
      <c r="H51">
        <f>VLOOKUP($A51,delib,12,0)*(Físico!G51)</f>
        <v>0</v>
      </c>
      <c r="I51">
        <f>VLOOKUP($A51,delib,12,0)*(Físico!H51)</f>
        <v>0</v>
      </c>
      <c r="J51">
        <f>VLOOKUP($A51,delib,12,0)*(Físico!I51)</f>
        <v>0</v>
      </c>
      <c r="K51">
        <f>VLOOKUP($A51,delib,12,0)*(Físico!J51)</f>
        <v>0</v>
      </c>
      <c r="L51">
        <f>VLOOKUP($A51,delib,12,0)*(Físico!K51)</f>
        <v>0</v>
      </c>
      <c r="M51">
        <f>VLOOKUP($A51,delib,12,0)*(Físico!L51)</f>
        <v>0</v>
      </c>
      <c r="N51">
        <f>VLOOKUP($A51,delib,12,0)*(Físico!M51)</f>
        <v>0</v>
      </c>
      <c r="O51">
        <f>VLOOKUP($A51,delib,12,0)*(Físico!N51)</f>
        <v>0</v>
      </c>
      <c r="P51">
        <f>VLOOKUP($A51,delib,12,0)*(Físico!O51)</f>
        <v>0</v>
      </c>
      <c r="Q51">
        <f>VLOOKUP($A51,delib,12,0)*(Físico!P51)</f>
        <v>0</v>
      </c>
      <c r="R51">
        <f>VLOOKUP($A51,delib,12,0)*(Físico!Q51)</f>
        <v>0</v>
      </c>
      <c r="S51">
        <f>VLOOKUP($A51,delib,12,0)*(Físico!R51)</f>
        <v>0</v>
      </c>
      <c r="T51">
        <f>VLOOKUP($A51,delib,12,0)*(Físico!S51)</f>
        <v>0</v>
      </c>
      <c r="U51">
        <f>VLOOKUP($A51,delib,12,0)*(Físico!T51)</f>
        <v>0</v>
      </c>
      <c r="V51">
        <f>VLOOKUP($A51,delib,12,0)*(Físico!U51)</f>
        <v>0</v>
      </c>
      <c r="W51">
        <f>VLOOKUP($A51,delib,12,0)*(Físico!V51)</f>
        <v>0</v>
      </c>
      <c r="X51">
        <f>VLOOKUP($A51,delib,12,0)*(Físico!W51)</f>
        <v>0</v>
      </c>
      <c r="Y51">
        <f>VLOOKUP($A51,delib,12,0)*(Físico!X51)</f>
        <v>0</v>
      </c>
      <c r="Z51">
        <f>VLOOKUP($A51,delib,12,0)*(Físico!Y51)</f>
        <v>0</v>
      </c>
      <c r="AA51">
        <f>VLOOKUP($A51,delib,12,0)*(Físico!Z51)</f>
        <v>0</v>
      </c>
      <c r="AB51">
        <f>VLOOKUP($A51,delib,12,0)*(Físico!AA51)</f>
        <v>0</v>
      </c>
      <c r="AC51">
        <f>VLOOKUP($A51,delib,12,0)*(Físico!AB51)</f>
        <v>0</v>
      </c>
      <c r="AD51">
        <f>VLOOKUP($A51,delib,12,0)*(Físico!AC51)</f>
        <v>0</v>
      </c>
      <c r="AE51">
        <f>VLOOKUP($A51,delib,12,0)*(Físico!AD51)</f>
        <v>0</v>
      </c>
      <c r="AF51">
        <f>VLOOKUP($A51,delib,12,0)*(Físico!AE51)</f>
        <v>0</v>
      </c>
      <c r="AG51">
        <f>VLOOKUP($A51,delib,12,0)*(Físico!AF51)</f>
        <v>0</v>
      </c>
      <c r="AH51">
        <f>VLOOKUP($A51,delib,12,0)*(Físico!AG51)</f>
        <v>0</v>
      </c>
      <c r="AI51">
        <f>VLOOKUP($A51,delib,12,0)*(Físico!AH51)</f>
        <v>0</v>
      </c>
      <c r="AJ51">
        <f>VLOOKUP($A51,delib,12,0)*(Físico!AI51)</f>
        <v>0</v>
      </c>
      <c r="AK51">
        <f>VLOOKUP($A51,delib,12,0)*(Físico!AJ51)</f>
        <v>0</v>
      </c>
      <c r="AL51">
        <f>VLOOKUP($A51,delib,12,0)*(Físico!AK51)</f>
        <v>0</v>
      </c>
      <c r="AM51">
        <f>VLOOKUP($A51,delib,12,0)*(Físico!AL51)</f>
        <v>0</v>
      </c>
      <c r="AN51">
        <f>VLOOKUP($A51,delib,12,0)*(Físico!AM51)</f>
        <v>0</v>
      </c>
      <c r="AO51">
        <f>VLOOKUP($A51,delib,12,0)*(Físico!AN51)</f>
        <v>0</v>
      </c>
      <c r="AP51" s="1">
        <f t="shared" si="1"/>
        <v>0</v>
      </c>
    </row>
    <row r="52" spans="1:42" x14ac:dyDescent="0.25">
      <c r="A52">
        <f t="shared" si="0"/>
        <v>405020015</v>
      </c>
      <c r="B52" t="s">
        <v>91</v>
      </c>
      <c r="C52">
        <f>VLOOKUP($A52,delib,12,0)*(Físico!B52)</f>
        <v>0</v>
      </c>
      <c r="D52">
        <f>VLOOKUP($A52,delib,12,0)*(Físico!C52)</f>
        <v>0</v>
      </c>
      <c r="E52">
        <f>VLOOKUP($A52,delib,12,0)*(Físico!D52)</f>
        <v>0</v>
      </c>
      <c r="F52">
        <f>VLOOKUP($A52,delib,12,0)*(Físico!E52)</f>
        <v>0</v>
      </c>
      <c r="G52">
        <f>VLOOKUP($A52,delib,12,0)*(Físico!F52)</f>
        <v>0</v>
      </c>
      <c r="H52">
        <f>VLOOKUP($A52,delib,12,0)*(Físico!G52)</f>
        <v>0</v>
      </c>
      <c r="I52">
        <f>VLOOKUP($A52,delib,12,0)*(Físico!H52)</f>
        <v>0</v>
      </c>
      <c r="J52">
        <f>VLOOKUP($A52,delib,12,0)*(Físico!I52)</f>
        <v>0</v>
      </c>
      <c r="K52">
        <f>VLOOKUP($A52,delib,12,0)*(Físico!J52)</f>
        <v>0</v>
      </c>
      <c r="L52">
        <f>VLOOKUP($A52,delib,12,0)*(Físico!K52)</f>
        <v>0</v>
      </c>
      <c r="M52">
        <f>VLOOKUP($A52,delib,12,0)*(Físico!L52)</f>
        <v>0</v>
      </c>
      <c r="N52">
        <f>VLOOKUP($A52,delib,12,0)*(Físico!M52)</f>
        <v>0</v>
      </c>
      <c r="O52">
        <f>VLOOKUP($A52,delib,12,0)*(Físico!N52)</f>
        <v>0</v>
      </c>
      <c r="P52">
        <f>VLOOKUP($A52,delib,12,0)*(Físico!O52)</f>
        <v>0</v>
      </c>
      <c r="Q52">
        <f>VLOOKUP($A52,delib,12,0)*(Físico!P52)</f>
        <v>0</v>
      </c>
      <c r="R52">
        <f>VLOOKUP($A52,delib,12,0)*(Físico!Q52)</f>
        <v>0</v>
      </c>
      <c r="S52">
        <f>VLOOKUP($A52,delib,12,0)*(Físico!R52)</f>
        <v>0</v>
      </c>
      <c r="T52">
        <f>VLOOKUP($A52,delib,12,0)*(Físico!S52)</f>
        <v>0</v>
      </c>
      <c r="U52">
        <f>VLOOKUP($A52,delib,12,0)*(Físico!T52)</f>
        <v>0</v>
      </c>
      <c r="V52">
        <f>VLOOKUP($A52,delib,12,0)*(Físico!U52)</f>
        <v>0</v>
      </c>
      <c r="W52">
        <f>VLOOKUP($A52,delib,12,0)*(Físico!V52)</f>
        <v>0</v>
      </c>
      <c r="X52">
        <f>VLOOKUP($A52,delib,12,0)*(Físico!W52)</f>
        <v>0</v>
      </c>
      <c r="Y52">
        <f>VLOOKUP($A52,delib,12,0)*(Físico!X52)</f>
        <v>0</v>
      </c>
      <c r="Z52">
        <f>VLOOKUP($A52,delib,12,0)*(Físico!Y52)</f>
        <v>0</v>
      </c>
      <c r="AA52">
        <f>VLOOKUP($A52,delib,12,0)*(Físico!Z52)</f>
        <v>0</v>
      </c>
      <c r="AB52">
        <f>VLOOKUP($A52,delib,12,0)*(Físico!AA52)</f>
        <v>0</v>
      </c>
      <c r="AC52">
        <f>VLOOKUP($A52,delib,12,0)*(Físico!AB52)</f>
        <v>0</v>
      </c>
      <c r="AD52">
        <f>VLOOKUP($A52,delib,12,0)*(Físico!AC52)</f>
        <v>0</v>
      </c>
      <c r="AE52">
        <f>VLOOKUP($A52,delib,12,0)*(Físico!AD52)</f>
        <v>0</v>
      </c>
      <c r="AF52">
        <f>VLOOKUP($A52,delib,12,0)*(Físico!AE52)</f>
        <v>0</v>
      </c>
      <c r="AG52">
        <f>VLOOKUP($A52,delib,12,0)*(Físico!AF52)</f>
        <v>0</v>
      </c>
      <c r="AH52">
        <f>VLOOKUP($A52,delib,12,0)*(Físico!AG52)</f>
        <v>0</v>
      </c>
      <c r="AI52">
        <f>VLOOKUP($A52,delib,12,0)*(Físico!AH52)</f>
        <v>0</v>
      </c>
      <c r="AJ52">
        <f>VLOOKUP($A52,delib,12,0)*(Físico!AI52)</f>
        <v>0</v>
      </c>
      <c r="AK52">
        <f>VLOOKUP($A52,delib,12,0)*(Físico!AJ52)</f>
        <v>0</v>
      </c>
      <c r="AL52">
        <f>VLOOKUP($A52,delib,12,0)*(Físico!AK52)</f>
        <v>0</v>
      </c>
      <c r="AM52">
        <f>VLOOKUP($A52,delib,12,0)*(Físico!AL52)</f>
        <v>0</v>
      </c>
      <c r="AN52">
        <f>VLOOKUP($A52,delib,12,0)*(Físico!AM52)</f>
        <v>0</v>
      </c>
      <c r="AO52">
        <f>VLOOKUP($A52,delib,12,0)*(Físico!AN52)</f>
        <v>0</v>
      </c>
      <c r="AP52" s="1">
        <f t="shared" si="1"/>
        <v>0</v>
      </c>
    </row>
    <row r="53" spans="1:42" x14ac:dyDescent="0.25">
      <c r="A53">
        <f t="shared" si="0"/>
        <v>405020023</v>
      </c>
      <c r="B53" t="s">
        <v>92</v>
      </c>
      <c r="C53">
        <f>VLOOKUP($A53,delib,12,0)*(Físico!B53)</f>
        <v>0</v>
      </c>
      <c r="D53">
        <f>VLOOKUP($A53,delib,12,0)*(Físico!C53)</f>
        <v>0</v>
      </c>
      <c r="E53">
        <f>VLOOKUP($A53,delib,12,0)*(Físico!D53)</f>
        <v>0</v>
      </c>
      <c r="F53">
        <f>VLOOKUP($A53,delib,12,0)*(Físico!E53)</f>
        <v>0</v>
      </c>
      <c r="G53">
        <f>VLOOKUP($A53,delib,12,0)*(Físico!F53)</f>
        <v>0</v>
      </c>
      <c r="H53">
        <f>VLOOKUP($A53,delib,12,0)*(Físico!G53)</f>
        <v>0</v>
      </c>
      <c r="I53">
        <f>VLOOKUP($A53,delib,12,0)*(Físico!H53)</f>
        <v>0</v>
      </c>
      <c r="J53">
        <f>VLOOKUP($A53,delib,12,0)*(Físico!I53)</f>
        <v>0</v>
      </c>
      <c r="K53">
        <f>VLOOKUP($A53,delib,12,0)*(Físico!J53)</f>
        <v>0</v>
      </c>
      <c r="L53">
        <f>VLOOKUP($A53,delib,12,0)*(Físico!K53)</f>
        <v>0</v>
      </c>
      <c r="M53">
        <f>VLOOKUP($A53,delib,12,0)*(Físico!L53)</f>
        <v>0</v>
      </c>
      <c r="N53">
        <f>VLOOKUP($A53,delib,12,0)*(Físico!M53)</f>
        <v>0</v>
      </c>
      <c r="O53">
        <f>VLOOKUP($A53,delib,12,0)*(Físico!N53)</f>
        <v>0</v>
      </c>
      <c r="P53">
        <f>VLOOKUP($A53,delib,12,0)*(Físico!O53)</f>
        <v>0</v>
      </c>
      <c r="Q53">
        <f>VLOOKUP($A53,delib,12,0)*(Físico!P53)</f>
        <v>0</v>
      </c>
      <c r="R53">
        <f>VLOOKUP($A53,delib,12,0)*(Físico!Q53)</f>
        <v>0</v>
      </c>
      <c r="S53">
        <f>VLOOKUP($A53,delib,12,0)*(Físico!R53)</f>
        <v>0</v>
      </c>
      <c r="T53">
        <f>VLOOKUP($A53,delib,12,0)*(Físico!S53)</f>
        <v>0</v>
      </c>
      <c r="U53">
        <f>VLOOKUP($A53,delib,12,0)*(Físico!T53)</f>
        <v>0</v>
      </c>
      <c r="V53">
        <f>VLOOKUP($A53,delib,12,0)*(Físico!U53)</f>
        <v>0</v>
      </c>
      <c r="W53">
        <f>VLOOKUP($A53,delib,12,0)*(Físico!V53)</f>
        <v>0</v>
      </c>
      <c r="X53">
        <f>VLOOKUP($A53,delib,12,0)*(Físico!W53)</f>
        <v>0</v>
      </c>
      <c r="Y53">
        <f>VLOOKUP($A53,delib,12,0)*(Físico!X53)</f>
        <v>0</v>
      </c>
      <c r="Z53">
        <f>VLOOKUP($A53,delib,12,0)*(Físico!Y53)</f>
        <v>0</v>
      </c>
      <c r="AA53">
        <f>VLOOKUP($A53,delib,12,0)*(Físico!Z53)</f>
        <v>0</v>
      </c>
      <c r="AB53">
        <f>VLOOKUP($A53,delib,12,0)*(Físico!AA53)</f>
        <v>0</v>
      </c>
      <c r="AC53">
        <f>VLOOKUP($A53,delib,12,0)*(Físico!AB53)</f>
        <v>0</v>
      </c>
      <c r="AD53">
        <f>VLOOKUP($A53,delib,12,0)*(Físico!AC53)</f>
        <v>0</v>
      </c>
      <c r="AE53">
        <f>VLOOKUP($A53,delib,12,0)*(Físico!AD53)</f>
        <v>0</v>
      </c>
      <c r="AF53">
        <f>VLOOKUP($A53,delib,12,0)*(Físico!AE53)</f>
        <v>0</v>
      </c>
      <c r="AG53">
        <f>VLOOKUP($A53,delib,12,0)*(Físico!AF53)</f>
        <v>0</v>
      </c>
      <c r="AH53">
        <f>VLOOKUP($A53,delib,12,0)*(Físico!AG53)</f>
        <v>0</v>
      </c>
      <c r="AI53">
        <f>VLOOKUP($A53,delib,12,0)*(Físico!AH53)</f>
        <v>0</v>
      </c>
      <c r="AJ53">
        <f>VLOOKUP($A53,delib,12,0)*(Físico!AI53)</f>
        <v>0</v>
      </c>
      <c r="AK53">
        <f>VLOOKUP($A53,delib,12,0)*(Físico!AJ53)</f>
        <v>0</v>
      </c>
      <c r="AL53">
        <f>VLOOKUP($A53,delib,12,0)*(Físico!AK53)</f>
        <v>0</v>
      </c>
      <c r="AM53">
        <f>VLOOKUP($A53,delib,12,0)*(Físico!AL53)</f>
        <v>0</v>
      </c>
      <c r="AN53">
        <f>VLOOKUP($A53,delib,12,0)*(Físico!AM53)</f>
        <v>0</v>
      </c>
      <c r="AO53">
        <f>VLOOKUP($A53,delib,12,0)*(Físico!AN53)</f>
        <v>0</v>
      </c>
      <c r="AP53" s="1">
        <f t="shared" si="1"/>
        <v>0</v>
      </c>
    </row>
    <row r="54" spans="1:42" x14ac:dyDescent="0.25">
      <c r="A54">
        <f t="shared" si="0"/>
        <v>405030142</v>
      </c>
      <c r="B54" t="s">
        <v>93</v>
      </c>
      <c r="C54">
        <f>VLOOKUP($A54,delib,12,0)*(Físico!B54)</f>
        <v>0</v>
      </c>
      <c r="D54">
        <f>VLOOKUP($A54,delib,12,0)*(Físico!C54)</f>
        <v>0</v>
      </c>
      <c r="E54">
        <f>VLOOKUP($A54,delib,12,0)*(Físico!D54)</f>
        <v>0</v>
      </c>
      <c r="F54">
        <f>VLOOKUP($A54,delib,12,0)*(Físico!E54)</f>
        <v>0</v>
      </c>
      <c r="G54">
        <f>VLOOKUP($A54,delib,12,0)*(Físico!F54)</f>
        <v>0</v>
      </c>
      <c r="H54">
        <f>VLOOKUP($A54,delib,12,0)*(Físico!G54)</f>
        <v>0</v>
      </c>
      <c r="I54">
        <f>VLOOKUP($A54,delib,12,0)*(Físico!H54)</f>
        <v>0</v>
      </c>
      <c r="J54">
        <f>VLOOKUP($A54,delib,12,0)*(Físico!I54)</f>
        <v>0</v>
      </c>
      <c r="K54">
        <f>VLOOKUP($A54,delib,12,0)*(Físico!J54)</f>
        <v>0</v>
      </c>
      <c r="L54">
        <f>VLOOKUP($A54,delib,12,0)*(Físico!K54)</f>
        <v>0</v>
      </c>
      <c r="M54">
        <f>VLOOKUP($A54,delib,12,0)*(Físico!L54)</f>
        <v>0</v>
      </c>
      <c r="N54">
        <f>VLOOKUP($A54,delib,12,0)*(Físico!M54)</f>
        <v>0</v>
      </c>
      <c r="O54">
        <f>VLOOKUP($A54,delib,12,0)*(Físico!N54)</f>
        <v>0</v>
      </c>
      <c r="P54">
        <f>VLOOKUP($A54,delib,12,0)*(Físico!O54)</f>
        <v>0</v>
      </c>
      <c r="Q54">
        <f>VLOOKUP($A54,delib,12,0)*(Físico!P54)</f>
        <v>0</v>
      </c>
      <c r="R54">
        <f>VLOOKUP($A54,delib,12,0)*(Físico!Q54)</f>
        <v>0</v>
      </c>
      <c r="S54">
        <f>VLOOKUP($A54,delib,12,0)*(Físico!R54)</f>
        <v>0</v>
      </c>
      <c r="T54">
        <f>VLOOKUP($A54,delib,12,0)*(Físico!S54)</f>
        <v>0</v>
      </c>
      <c r="U54">
        <f>VLOOKUP($A54,delib,12,0)*(Físico!T54)</f>
        <v>0</v>
      </c>
      <c r="V54">
        <f>VLOOKUP($A54,delib,12,0)*(Físico!U54)</f>
        <v>0</v>
      </c>
      <c r="W54">
        <f>VLOOKUP($A54,delib,12,0)*(Físico!V54)</f>
        <v>0</v>
      </c>
      <c r="X54">
        <f>VLOOKUP($A54,delib,12,0)*(Físico!W54)</f>
        <v>0</v>
      </c>
      <c r="Y54">
        <f>VLOOKUP($A54,delib,12,0)*(Físico!X54)</f>
        <v>0</v>
      </c>
      <c r="Z54">
        <f>VLOOKUP($A54,delib,12,0)*(Físico!Y54)</f>
        <v>0</v>
      </c>
      <c r="AA54">
        <f>VLOOKUP($A54,delib,12,0)*(Físico!Z54)</f>
        <v>0</v>
      </c>
      <c r="AB54">
        <f>VLOOKUP($A54,delib,12,0)*(Físico!AA54)</f>
        <v>0</v>
      </c>
      <c r="AC54">
        <f>VLOOKUP($A54,delib,12,0)*(Físico!AB54)</f>
        <v>0</v>
      </c>
      <c r="AD54">
        <f>VLOOKUP($A54,delib,12,0)*(Físico!AC54)</f>
        <v>0</v>
      </c>
      <c r="AE54">
        <f>VLOOKUP($A54,delib,12,0)*(Físico!AD54)</f>
        <v>0</v>
      </c>
      <c r="AF54">
        <f>VLOOKUP($A54,delib,12,0)*(Físico!AE54)</f>
        <v>0</v>
      </c>
      <c r="AG54">
        <f>VLOOKUP($A54,delib,12,0)*(Físico!AF54)</f>
        <v>0</v>
      </c>
      <c r="AH54">
        <f>VLOOKUP($A54,delib,12,0)*(Físico!AG54)</f>
        <v>0</v>
      </c>
      <c r="AI54">
        <f>VLOOKUP($A54,delib,12,0)*(Físico!AH54)</f>
        <v>0</v>
      </c>
      <c r="AJ54">
        <f>VLOOKUP($A54,delib,12,0)*(Físico!AI54)</f>
        <v>0</v>
      </c>
      <c r="AK54">
        <f>VLOOKUP($A54,delib,12,0)*(Físico!AJ54)</f>
        <v>0</v>
      </c>
      <c r="AL54">
        <f>VLOOKUP($A54,delib,12,0)*(Físico!AK54)</f>
        <v>0</v>
      </c>
      <c r="AM54">
        <f>VLOOKUP($A54,delib,12,0)*(Físico!AL54)</f>
        <v>0</v>
      </c>
      <c r="AN54">
        <f>VLOOKUP($A54,delib,12,0)*(Físico!AM54)</f>
        <v>0</v>
      </c>
      <c r="AO54">
        <f>VLOOKUP($A54,delib,12,0)*(Físico!AN54)</f>
        <v>0</v>
      </c>
      <c r="AP54" s="1">
        <f t="shared" si="1"/>
        <v>0</v>
      </c>
    </row>
    <row r="55" spans="1:42" x14ac:dyDescent="0.25">
      <c r="A55">
        <f t="shared" si="0"/>
        <v>405030169</v>
      </c>
      <c r="B55" t="s">
        <v>94</v>
      </c>
      <c r="C55">
        <f>VLOOKUP($A55,delib,12,0)*(Físico!B55)</f>
        <v>0</v>
      </c>
      <c r="D55">
        <f>VLOOKUP($A55,delib,12,0)*(Físico!C55)</f>
        <v>0</v>
      </c>
      <c r="E55">
        <f>VLOOKUP($A55,delib,12,0)*(Físico!D55)</f>
        <v>0</v>
      </c>
      <c r="F55">
        <f>VLOOKUP($A55,delib,12,0)*(Físico!E55)</f>
        <v>0</v>
      </c>
      <c r="G55">
        <f>VLOOKUP($A55,delib,12,0)*(Físico!F55)</f>
        <v>0</v>
      </c>
      <c r="H55">
        <f>VLOOKUP($A55,delib,12,0)*(Físico!G55)</f>
        <v>0</v>
      </c>
      <c r="I55">
        <f>VLOOKUP($A55,delib,12,0)*(Físico!H55)</f>
        <v>0</v>
      </c>
      <c r="J55">
        <f>VLOOKUP($A55,delib,12,0)*(Físico!I55)</f>
        <v>0</v>
      </c>
      <c r="K55">
        <f>VLOOKUP($A55,delib,12,0)*(Físico!J55)</f>
        <v>0</v>
      </c>
      <c r="L55">
        <f>VLOOKUP($A55,delib,12,0)*(Físico!K55)</f>
        <v>0</v>
      </c>
      <c r="M55">
        <f>VLOOKUP($A55,delib,12,0)*(Físico!L55)</f>
        <v>0</v>
      </c>
      <c r="N55">
        <f>VLOOKUP($A55,delib,12,0)*(Físico!M55)</f>
        <v>0</v>
      </c>
      <c r="O55">
        <f>VLOOKUP($A55,delib,12,0)*(Físico!N55)</f>
        <v>0</v>
      </c>
      <c r="P55">
        <f>VLOOKUP($A55,delib,12,0)*(Físico!O55)</f>
        <v>0</v>
      </c>
      <c r="Q55">
        <f>VLOOKUP($A55,delib,12,0)*(Físico!P55)</f>
        <v>0</v>
      </c>
      <c r="R55">
        <f>VLOOKUP($A55,delib,12,0)*(Físico!Q55)</f>
        <v>0</v>
      </c>
      <c r="S55">
        <f>VLOOKUP($A55,delib,12,0)*(Físico!R55)</f>
        <v>0</v>
      </c>
      <c r="T55">
        <f>VLOOKUP($A55,delib,12,0)*(Físico!S55)</f>
        <v>0</v>
      </c>
      <c r="U55">
        <f>VLOOKUP($A55,delib,12,0)*(Físico!T55)</f>
        <v>0</v>
      </c>
      <c r="V55">
        <f>VLOOKUP($A55,delib,12,0)*(Físico!U55)</f>
        <v>0</v>
      </c>
      <c r="W55">
        <f>VLOOKUP($A55,delib,12,0)*(Físico!V55)</f>
        <v>0</v>
      </c>
      <c r="X55">
        <f>VLOOKUP($A55,delib,12,0)*(Físico!W55)</f>
        <v>0</v>
      </c>
      <c r="Y55">
        <f>VLOOKUP($A55,delib,12,0)*(Físico!X55)</f>
        <v>0</v>
      </c>
      <c r="Z55">
        <f>VLOOKUP($A55,delib,12,0)*(Físico!Y55)</f>
        <v>0</v>
      </c>
      <c r="AA55">
        <f>VLOOKUP($A55,delib,12,0)*(Físico!Z55)</f>
        <v>0</v>
      </c>
      <c r="AB55">
        <f>VLOOKUP($A55,delib,12,0)*(Físico!AA55)</f>
        <v>0</v>
      </c>
      <c r="AC55">
        <f>VLOOKUP($A55,delib,12,0)*(Físico!AB55)</f>
        <v>0</v>
      </c>
      <c r="AD55">
        <f>VLOOKUP($A55,delib,12,0)*(Físico!AC55)</f>
        <v>0</v>
      </c>
      <c r="AE55">
        <f>VLOOKUP($A55,delib,12,0)*(Físico!AD55)</f>
        <v>0</v>
      </c>
      <c r="AF55">
        <f>VLOOKUP($A55,delib,12,0)*(Físico!AE55)</f>
        <v>0</v>
      </c>
      <c r="AG55">
        <f>VLOOKUP($A55,delib,12,0)*(Físico!AF55)</f>
        <v>0</v>
      </c>
      <c r="AH55">
        <f>VLOOKUP($A55,delib,12,0)*(Físico!AG55)</f>
        <v>0</v>
      </c>
      <c r="AI55">
        <f>VLOOKUP($A55,delib,12,0)*(Físico!AH55)</f>
        <v>0</v>
      </c>
      <c r="AJ55">
        <f>VLOOKUP($A55,delib,12,0)*(Físico!AI55)</f>
        <v>0</v>
      </c>
      <c r="AK55">
        <f>VLOOKUP($A55,delib,12,0)*(Físico!AJ55)</f>
        <v>0</v>
      </c>
      <c r="AL55">
        <f>VLOOKUP($A55,delib,12,0)*(Físico!AK55)</f>
        <v>0</v>
      </c>
      <c r="AM55">
        <f>VLOOKUP($A55,delib,12,0)*(Físico!AL55)</f>
        <v>0</v>
      </c>
      <c r="AN55">
        <f>VLOOKUP($A55,delib,12,0)*(Físico!AM55)</f>
        <v>0</v>
      </c>
      <c r="AO55">
        <f>VLOOKUP($A55,delib,12,0)*(Físico!AN55)</f>
        <v>0</v>
      </c>
      <c r="AP55" s="1">
        <f t="shared" si="1"/>
        <v>0</v>
      </c>
    </row>
    <row r="56" spans="1:42" x14ac:dyDescent="0.25">
      <c r="A56">
        <f t="shared" si="0"/>
        <v>405030177</v>
      </c>
      <c r="B56" t="s">
        <v>95</v>
      </c>
      <c r="C56">
        <f>VLOOKUP($A56,delib,12,0)*(Físico!B56)</f>
        <v>0</v>
      </c>
      <c r="D56">
        <f>VLOOKUP($A56,delib,12,0)*(Físico!C56)</f>
        <v>0</v>
      </c>
      <c r="E56">
        <f>VLOOKUP($A56,delib,12,0)*(Físico!D56)</f>
        <v>0</v>
      </c>
      <c r="F56">
        <f>VLOOKUP($A56,delib,12,0)*(Físico!E56)</f>
        <v>0</v>
      </c>
      <c r="G56">
        <f>VLOOKUP($A56,delib,12,0)*(Físico!F56)</f>
        <v>0</v>
      </c>
      <c r="H56">
        <f>VLOOKUP($A56,delib,12,0)*(Físico!G56)</f>
        <v>0</v>
      </c>
      <c r="I56">
        <f>VLOOKUP($A56,delib,12,0)*(Físico!H56)</f>
        <v>0</v>
      </c>
      <c r="J56">
        <f>VLOOKUP($A56,delib,12,0)*(Físico!I56)</f>
        <v>0</v>
      </c>
      <c r="K56">
        <f>VLOOKUP($A56,delib,12,0)*(Físico!J56)</f>
        <v>0</v>
      </c>
      <c r="L56">
        <f>VLOOKUP($A56,delib,12,0)*(Físico!K56)</f>
        <v>0</v>
      </c>
      <c r="M56">
        <f>VLOOKUP($A56,delib,12,0)*(Físico!L56)</f>
        <v>0</v>
      </c>
      <c r="N56">
        <f>VLOOKUP($A56,delib,12,0)*(Físico!M56)</f>
        <v>0</v>
      </c>
      <c r="O56">
        <f>VLOOKUP($A56,delib,12,0)*(Físico!N56)</f>
        <v>0</v>
      </c>
      <c r="P56">
        <f>VLOOKUP($A56,delib,12,0)*(Físico!O56)</f>
        <v>0</v>
      </c>
      <c r="Q56">
        <f>VLOOKUP($A56,delib,12,0)*(Físico!P56)</f>
        <v>0</v>
      </c>
      <c r="R56">
        <f>VLOOKUP($A56,delib,12,0)*(Físico!Q56)</f>
        <v>0</v>
      </c>
      <c r="S56">
        <f>VLOOKUP($A56,delib,12,0)*(Físico!R56)</f>
        <v>0</v>
      </c>
      <c r="T56">
        <f>VLOOKUP($A56,delib,12,0)*(Físico!S56)</f>
        <v>0</v>
      </c>
      <c r="U56">
        <f>VLOOKUP($A56,delib,12,0)*(Físico!T56)</f>
        <v>0</v>
      </c>
      <c r="V56">
        <f>VLOOKUP($A56,delib,12,0)*(Físico!U56)</f>
        <v>0</v>
      </c>
      <c r="W56">
        <f>VLOOKUP($A56,delib,12,0)*(Físico!V56)</f>
        <v>0</v>
      </c>
      <c r="X56">
        <f>VLOOKUP($A56,delib,12,0)*(Físico!W56)</f>
        <v>0</v>
      </c>
      <c r="Y56">
        <f>VLOOKUP($A56,delib,12,0)*(Físico!X56)</f>
        <v>0</v>
      </c>
      <c r="Z56">
        <f>VLOOKUP($A56,delib,12,0)*(Físico!Y56)</f>
        <v>0</v>
      </c>
      <c r="AA56">
        <f>VLOOKUP($A56,delib,12,0)*(Físico!Z56)</f>
        <v>0</v>
      </c>
      <c r="AB56">
        <f>VLOOKUP($A56,delib,12,0)*(Físico!AA56)</f>
        <v>0</v>
      </c>
      <c r="AC56">
        <f>VLOOKUP($A56,delib,12,0)*(Físico!AB56)</f>
        <v>0</v>
      </c>
      <c r="AD56">
        <f>VLOOKUP($A56,delib,12,0)*(Físico!AC56)</f>
        <v>0</v>
      </c>
      <c r="AE56">
        <f>VLOOKUP($A56,delib,12,0)*(Físico!AD56)</f>
        <v>0</v>
      </c>
      <c r="AF56">
        <f>VLOOKUP($A56,delib,12,0)*(Físico!AE56)</f>
        <v>0</v>
      </c>
      <c r="AG56">
        <f>VLOOKUP($A56,delib,12,0)*(Físico!AF56)</f>
        <v>0</v>
      </c>
      <c r="AH56">
        <f>VLOOKUP($A56,delib,12,0)*(Físico!AG56)</f>
        <v>0</v>
      </c>
      <c r="AI56">
        <f>VLOOKUP($A56,delib,12,0)*(Físico!AH56)</f>
        <v>0</v>
      </c>
      <c r="AJ56">
        <f>VLOOKUP($A56,delib,12,0)*(Físico!AI56)</f>
        <v>0</v>
      </c>
      <c r="AK56">
        <f>VLOOKUP($A56,delib,12,0)*(Físico!AJ56)</f>
        <v>0</v>
      </c>
      <c r="AL56">
        <f>VLOOKUP($A56,delib,12,0)*(Físico!AK56)</f>
        <v>0</v>
      </c>
      <c r="AM56">
        <f>VLOOKUP($A56,delib,12,0)*(Físico!AL56)</f>
        <v>0</v>
      </c>
      <c r="AN56">
        <f>VLOOKUP($A56,delib,12,0)*(Físico!AM56)</f>
        <v>0</v>
      </c>
      <c r="AO56">
        <f>VLOOKUP($A56,delib,12,0)*(Físico!AN56)</f>
        <v>0</v>
      </c>
      <c r="AP56" s="1">
        <f t="shared" si="1"/>
        <v>0</v>
      </c>
    </row>
    <row r="57" spans="1:42" x14ac:dyDescent="0.25">
      <c r="A57">
        <f t="shared" si="0"/>
        <v>405040202</v>
      </c>
      <c r="B57" t="s">
        <v>96</v>
      </c>
      <c r="C57">
        <f>VLOOKUP($A57,delib,12,0)*(Físico!B57)</f>
        <v>0</v>
      </c>
      <c r="D57">
        <f>VLOOKUP($A57,delib,12,0)*(Físico!C57)</f>
        <v>0</v>
      </c>
      <c r="E57">
        <f>VLOOKUP($A57,delib,12,0)*(Físico!D57)</f>
        <v>0</v>
      </c>
      <c r="F57">
        <f>VLOOKUP($A57,delib,12,0)*(Físico!E57)</f>
        <v>0</v>
      </c>
      <c r="G57">
        <f>VLOOKUP($A57,delib,12,0)*(Físico!F57)</f>
        <v>0</v>
      </c>
      <c r="H57">
        <f>VLOOKUP($A57,delib,12,0)*(Físico!G57)</f>
        <v>0</v>
      </c>
      <c r="I57">
        <f>VLOOKUP($A57,delib,12,0)*(Físico!H57)</f>
        <v>0</v>
      </c>
      <c r="J57">
        <f>VLOOKUP($A57,delib,12,0)*(Físico!I57)</f>
        <v>0</v>
      </c>
      <c r="K57">
        <f>VLOOKUP($A57,delib,12,0)*(Físico!J57)</f>
        <v>0</v>
      </c>
      <c r="L57">
        <f>VLOOKUP($A57,delib,12,0)*(Físico!K57)</f>
        <v>0</v>
      </c>
      <c r="M57">
        <f>VLOOKUP($A57,delib,12,0)*(Físico!L57)</f>
        <v>0</v>
      </c>
      <c r="N57">
        <f>VLOOKUP($A57,delib,12,0)*(Físico!M57)</f>
        <v>0</v>
      </c>
      <c r="O57">
        <f>VLOOKUP($A57,delib,12,0)*(Físico!N57)</f>
        <v>0</v>
      </c>
      <c r="P57">
        <f>VLOOKUP($A57,delib,12,0)*(Físico!O57)</f>
        <v>0</v>
      </c>
      <c r="Q57">
        <f>VLOOKUP($A57,delib,12,0)*(Físico!P57)</f>
        <v>0</v>
      </c>
      <c r="R57">
        <f>VLOOKUP($A57,delib,12,0)*(Físico!Q57)</f>
        <v>0</v>
      </c>
      <c r="S57">
        <f>VLOOKUP($A57,delib,12,0)*(Físico!R57)</f>
        <v>0</v>
      </c>
      <c r="T57">
        <f>VLOOKUP($A57,delib,12,0)*(Físico!S57)</f>
        <v>0</v>
      </c>
      <c r="U57">
        <f>VLOOKUP($A57,delib,12,0)*(Físico!T57)</f>
        <v>0</v>
      </c>
      <c r="V57">
        <f>VLOOKUP($A57,delib,12,0)*(Físico!U57)</f>
        <v>0</v>
      </c>
      <c r="W57">
        <f>VLOOKUP($A57,delib,12,0)*(Físico!V57)</f>
        <v>0</v>
      </c>
      <c r="X57">
        <f>VLOOKUP($A57,delib,12,0)*(Físico!W57)</f>
        <v>0</v>
      </c>
      <c r="Y57">
        <f>VLOOKUP($A57,delib,12,0)*(Físico!X57)</f>
        <v>0</v>
      </c>
      <c r="Z57">
        <f>VLOOKUP($A57,delib,12,0)*(Físico!Y57)</f>
        <v>0</v>
      </c>
      <c r="AA57">
        <f>VLOOKUP($A57,delib,12,0)*(Físico!Z57)</f>
        <v>0</v>
      </c>
      <c r="AB57">
        <f>VLOOKUP($A57,delib,12,0)*(Físico!AA57)</f>
        <v>0</v>
      </c>
      <c r="AC57">
        <f>VLOOKUP($A57,delib,12,0)*(Físico!AB57)</f>
        <v>0</v>
      </c>
      <c r="AD57">
        <f>VLOOKUP($A57,delib,12,0)*(Físico!AC57)</f>
        <v>0</v>
      </c>
      <c r="AE57">
        <f>VLOOKUP($A57,delib,12,0)*(Físico!AD57)</f>
        <v>0</v>
      </c>
      <c r="AF57">
        <f>VLOOKUP($A57,delib,12,0)*(Físico!AE57)</f>
        <v>0</v>
      </c>
      <c r="AG57">
        <f>VLOOKUP($A57,delib,12,0)*(Físico!AF57)</f>
        <v>0</v>
      </c>
      <c r="AH57">
        <f>VLOOKUP($A57,delib,12,0)*(Físico!AG57)</f>
        <v>0</v>
      </c>
      <c r="AI57">
        <f>VLOOKUP($A57,delib,12,0)*(Físico!AH57)</f>
        <v>0</v>
      </c>
      <c r="AJ57">
        <f>VLOOKUP($A57,delib,12,0)*(Físico!AI57)</f>
        <v>0</v>
      </c>
      <c r="AK57">
        <f>VLOOKUP($A57,delib,12,0)*(Físico!AJ57)</f>
        <v>0</v>
      </c>
      <c r="AL57">
        <f>VLOOKUP($A57,delib,12,0)*(Físico!AK57)</f>
        <v>0</v>
      </c>
      <c r="AM57">
        <f>VLOOKUP($A57,delib,12,0)*(Físico!AL57)</f>
        <v>0</v>
      </c>
      <c r="AN57">
        <f>VLOOKUP($A57,delib,12,0)*(Físico!AM57)</f>
        <v>0</v>
      </c>
      <c r="AO57">
        <f>VLOOKUP($A57,delib,12,0)*(Físico!AN57)</f>
        <v>0</v>
      </c>
      <c r="AP57" s="1">
        <f t="shared" si="1"/>
        <v>0</v>
      </c>
    </row>
    <row r="58" spans="1:42" x14ac:dyDescent="0.25">
      <c r="A58">
        <f t="shared" si="0"/>
        <v>406010587</v>
      </c>
      <c r="B58" t="s">
        <v>97</v>
      </c>
      <c r="C58">
        <f>VLOOKUP($A58,delib,12,0)*(Físico!B58)</f>
        <v>0</v>
      </c>
      <c r="D58">
        <f>VLOOKUP($A58,delib,12,0)*(Físico!C58)</f>
        <v>0</v>
      </c>
      <c r="E58">
        <f>VLOOKUP($A58,delib,12,0)*(Físico!D58)</f>
        <v>0</v>
      </c>
      <c r="F58">
        <f>VLOOKUP($A58,delib,12,0)*(Físico!E58)</f>
        <v>0</v>
      </c>
      <c r="G58">
        <f>VLOOKUP($A58,delib,12,0)*(Físico!F58)</f>
        <v>0</v>
      </c>
      <c r="H58">
        <f>VLOOKUP($A58,delib,12,0)*(Físico!G58)</f>
        <v>0</v>
      </c>
      <c r="I58">
        <f>VLOOKUP($A58,delib,12,0)*(Físico!H58)</f>
        <v>0</v>
      </c>
      <c r="J58">
        <f>VLOOKUP($A58,delib,12,0)*(Físico!I58)</f>
        <v>0</v>
      </c>
      <c r="K58">
        <f>VLOOKUP($A58,delib,12,0)*(Físico!J58)</f>
        <v>0</v>
      </c>
      <c r="L58">
        <f>VLOOKUP($A58,delib,12,0)*(Físico!K58)</f>
        <v>0</v>
      </c>
      <c r="M58">
        <f>VLOOKUP($A58,delib,12,0)*(Físico!L58)</f>
        <v>0</v>
      </c>
      <c r="N58">
        <f>VLOOKUP($A58,delib,12,0)*(Físico!M58)</f>
        <v>0</v>
      </c>
      <c r="O58">
        <f>VLOOKUP($A58,delib,12,0)*(Físico!N58)</f>
        <v>0</v>
      </c>
      <c r="P58">
        <f>VLOOKUP($A58,delib,12,0)*(Físico!O58)</f>
        <v>0</v>
      </c>
      <c r="Q58">
        <f>VLOOKUP($A58,delib,12,0)*(Físico!P58)</f>
        <v>0</v>
      </c>
      <c r="R58">
        <f>VLOOKUP($A58,delib,12,0)*(Físico!Q58)</f>
        <v>0</v>
      </c>
      <c r="S58">
        <f>VLOOKUP($A58,delib,12,0)*(Físico!R58)</f>
        <v>0</v>
      </c>
      <c r="T58">
        <f>VLOOKUP($A58,delib,12,0)*(Físico!S58)</f>
        <v>0</v>
      </c>
      <c r="U58">
        <f>VLOOKUP($A58,delib,12,0)*(Físico!T58)</f>
        <v>0</v>
      </c>
      <c r="V58">
        <f>VLOOKUP($A58,delib,12,0)*(Físico!U58)</f>
        <v>0</v>
      </c>
      <c r="W58">
        <f>VLOOKUP($A58,delib,12,0)*(Físico!V58)</f>
        <v>0</v>
      </c>
      <c r="X58">
        <f>VLOOKUP($A58,delib,12,0)*(Físico!W58)</f>
        <v>0</v>
      </c>
      <c r="Y58">
        <f>VLOOKUP($A58,delib,12,0)*(Físico!X58)</f>
        <v>0</v>
      </c>
      <c r="Z58">
        <f>VLOOKUP($A58,delib,12,0)*(Físico!Y58)</f>
        <v>0</v>
      </c>
      <c r="AA58">
        <f>VLOOKUP($A58,delib,12,0)*(Físico!Z58)</f>
        <v>0</v>
      </c>
      <c r="AB58">
        <f>VLOOKUP($A58,delib,12,0)*(Físico!AA58)</f>
        <v>0</v>
      </c>
      <c r="AC58">
        <f>VLOOKUP($A58,delib,12,0)*(Físico!AB58)</f>
        <v>0</v>
      </c>
      <c r="AD58">
        <f>VLOOKUP($A58,delib,12,0)*(Físico!AC58)</f>
        <v>0</v>
      </c>
      <c r="AE58">
        <f>VLOOKUP($A58,delib,12,0)*(Físico!AD58)</f>
        <v>0</v>
      </c>
      <c r="AF58">
        <f>VLOOKUP($A58,delib,12,0)*(Físico!AE58)</f>
        <v>0</v>
      </c>
      <c r="AG58">
        <f>VLOOKUP($A58,delib,12,0)*(Físico!AF58)</f>
        <v>0</v>
      </c>
      <c r="AH58">
        <f>VLOOKUP($A58,delib,12,0)*(Físico!AG58)</f>
        <v>0</v>
      </c>
      <c r="AI58">
        <f>VLOOKUP($A58,delib,12,0)*(Físico!AH58)</f>
        <v>0</v>
      </c>
      <c r="AJ58">
        <f>VLOOKUP($A58,delib,12,0)*(Físico!AI58)</f>
        <v>0</v>
      </c>
      <c r="AK58">
        <f>VLOOKUP($A58,delib,12,0)*(Físico!AJ58)</f>
        <v>0</v>
      </c>
      <c r="AL58">
        <f>VLOOKUP($A58,delib,12,0)*(Físico!AK58)</f>
        <v>0</v>
      </c>
      <c r="AM58">
        <f>VLOOKUP($A58,delib,12,0)*(Físico!AL58)</f>
        <v>0</v>
      </c>
      <c r="AN58">
        <f>VLOOKUP($A58,delib,12,0)*(Físico!AM58)</f>
        <v>0</v>
      </c>
      <c r="AO58">
        <f>VLOOKUP($A58,delib,12,0)*(Físico!AN58)</f>
        <v>0</v>
      </c>
      <c r="AP58" s="1">
        <f t="shared" si="1"/>
        <v>0</v>
      </c>
    </row>
    <row r="59" spans="1:42" x14ac:dyDescent="0.25">
      <c r="A59">
        <f t="shared" si="0"/>
        <v>406010633</v>
      </c>
      <c r="B59" t="s">
        <v>98</v>
      </c>
      <c r="C59">
        <f>VLOOKUP($A59,delib,12,0)*(Físico!B59)</f>
        <v>0</v>
      </c>
      <c r="D59">
        <f>VLOOKUP($A59,delib,12,0)*(Físico!C59)</f>
        <v>0</v>
      </c>
      <c r="E59">
        <f>VLOOKUP($A59,delib,12,0)*(Físico!D59)</f>
        <v>0</v>
      </c>
      <c r="F59">
        <f>VLOOKUP($A59,delib,12,0)*(Físico!E59)</f>
        <v>0</v>
      </c>
      <c r="G59">
        <f>VLOOKUP($A59,delib,12,0)*(Físico!F59)</f>
        <v>0</v>
      </c>
      <c r="H59">
        <f>VLOOKUP($A59,delib,12,0)*(Físico!G59)</f>
        <v>0</v>
      </c>
      <c r="I59">
        <f>VLOOKUP($A59,delib,12,0)*(Físico!H59)</f>
        <v>0</v>
      </c>
      <c r="J59">
        <f>VLOOKUP($A59,delib,12,0)*(Físico!I59)</f>
        <v>0</v>
      </c>
      <c r="K59">
        <f>VLOOKUP($A59,delib,12,0)*(Físico!J59)</f>
        <v>0</v>
      </c>
      <c r="L59">
        <f>VLOOKUP($A59,delib,12,0)*(Físico!K59)</f>
        <v>0</v>
      </c>
      <c r="M59">
        <f>VLOOKUP($A59,delib,12,0)*(Físico!L59)</f>
        <v>0</v>
      </c>
      <c r="N59">
        <f>VLOOKUP($A59,delib,12,0)*(Físico!M59)</f>
        <v>0</v>
      </c>
      <c r="O59">
        <f>VLOOKUP($A59,delib,12,0)*(Físico!N59)</f>
        <v>0</v>
      </c>
      <c r="P59">
        <f>VLOOKUP($A59,delib,12,0)*(Físico!O59)</f>
        <v>0</v>
      </c>
      <c r="Q59">
        <f>VLOOKUP($A59,delib,12,0)*(Físico!P59)</f>
        <v>0</v>
      </c>
      <c r="R59">
        <f>VLOOKUP($A59,delib,12,0)*(Físico!Q59)</f>
        <v>0</v>
      </c>
      <c r="S59">
        <f>VLOOKUP($A59,delib,12,0)*(Físico!R59)</f>
        <v>0</v>
      </c>
      <c r="T59">
        <f>VLOOKUP($A59,delib,12,0)*(Físico!S59)</f>
        <v>0</v>
      </c>
      <c r="U59">
        <f>VLOOKUP($A59,delib,12,0)*(Físico!T59)</f>
        <v>0</v>
      </c>
      <c r="V59">
        <f>VLOOKUP($A59,delib,12,0)*(Físico!U59)</f>
        <v>0</v>
      </c>
      <c r="W59">
        <f>VLOOKUP($A59,delib,12,0)*(Físico!V59)</f>
        <v>0</v>
      </c>
      <c r="X59">
        <f>VLOOKUP($A59,delib,12,0)*(Físico!W59)</f>
        <v>0</v>
      </c>
      <c r="Y59">
        <f>VLOOKUP($A59,delib,12,0)*(Físico!X59)</f>
        <v>0</v>
      </c>
      <c r="Z59">
        <f>VLOOKUP($A59,delib,12,0)*(Físico!Y59)</f>
        <v>0</v>
      </c>
      <c r="AA59">
        <f>VLOOKUP($A59,delib,12,0)*(Físico!Z59)</f>
        <v>0</v>
      </c>
      <c r="AB59">
        <f>VLOOKUP($A59,delib,12,0)*(Físico!AA59)</f>
        <v>0</v>
      </c>
      <c r="AC59">
        <f>VLOOKUP($A59,delib,12,0)*(Físico!AB59)</f>
        <v>0</v>
      </c>
      <c r="AD59">
        <f>VLOOKUP($A59,delib,12,0)*(Físico!AC59)</f>
        <v>0</v>
      </c>
      <c r="AE59">
        <f>VLOOKUP($A59,delib,12,0)*(Físico!AD59)</f>
        <v>0</v>
      </c>
      <c r="AF59">
        <f>VLOOKUP($A59,delib,12,0)*(Físico!AE59)</f>
        <v>0</v>
      </c>
      <c r="AG59">
        <f>VLOOKUP($A59,delib,12,0)*(Físico!AF59)</f>
        <v>0</v>
      </c>
      <c r="AH59">
        <f>VLOOKUP($A59,delib,12,0)*(Físico!AG59)</f>
        <v>0</v>
      </c>
      <c r="AI59">
        <f>VLOOKUP($A59,delib,12,0)*(Físico!AH59)</f>
        <v>0</v>
      </c>
      <c r="AJ59">
        <f>VLOOKUP($A59,delib,12,0)*(Físico!AI59)</f>
        <v>0</v>
      </c>
      <c r="AK59">
        <f>VLOOKUP($A59,delib,12,0)*(Físico!AJ59)</f>
        <v>0</v>
      </c>
      <c r="AL59">
        <f>VLOOKUP($A59,delib,12,0)*(Físico!AK59)</f>
        <v>0</v>
      </c>
      <c r="AM59">
        <f>VLOOKUP($A59,delib,12,0)*(Físico!AL59)</f>
        <v>0</v>
      </c>
      <c r="AN59">
        <f>VLOOKUP($A59,delib,12,0)*(Físico!AM59)</f>
        <v>0</v>
      </c>
      <c r="AO59">
        <f>VLOOKUP($A59,delib,12,0)*(Físico!AN59)</f>
        <v>0</v>
      </c>
      <c r="AP59" s="1">
        <f t="shared" si="1"/>
        <v>0</v>
      </c>
    </row>
    <row r="60" spans="1:42" x14ac:dyDescent="0.25">
      <c r="A60">
        <f t="shared" si="0"/>
        <v>406010692</v>
      </c>
      <c r="B60" t="s">
        <v>99</v>
      </c>
      <c r="C60">
        <f>VLOOKUP($A60,delib,12,0)*(Físico!B60)</f>
        <v>0</v>
      </c>
      <c r="D60">
        <f>VLOOKUP($A60,delib,12,0)*(Físico!C60)</f>
        <v>0</v>
      </c>
      <c r="E60">
        <f>VLOOKUP($A60,delib,12,0)*(Físico!D60)</f>
        <v>0</v>
      </c>
      <c r="F60">
        <f>VLOOKUP($A60,delib,12,0)*(Físico!E60)</f>
        <v>0</v>
      </c>
      <c r="G60">
        <f>VLOOKUP($A60,delib,12,0)*(Físico!F60)</f>
        <v>0</v>
      </c>
      <c r="H60">
        <f>VLOOKUP($A60,delib,12,0)*(Físico!G60)</f>
        <v>0</v>
      </c>
      <c r="I60">
        <f>VLOOKUP($A60,delib,12,0)*(Físico!H60)</f>
        <v>0</v>
      </c>
      <c r="J60">
        <f>VLOOKUP($A60,delib,12,0)*(Físico!I60)</f>
        <v>0</v>
      </c>
      <c r="K60">
        <f>VLOOKUP($A60,delib,12,0)*(Físico!J60)</f>
        <v>0</v>
      </c>
      <c r="L60">
        <f>VLOOKUP($A60,delib,12,0)*(Físico!K60)</f>
        <v>0</v>
      </c>
      <c r="M60">
        <f>VLOOKUP($A60,delib,12,0)*(Físico!L60)</f>
        <v>0</v>
      </c>
      <c r="N60">
        <f>VLOOKUP($A60,delib,12,0)*(Físico!M60)</f>
        <v>0</v>
      </c>
      <c r="O60">
        <f>VLOOKUP($A60,delib,12,0)*(Físico!N60)</f>
        <v>0</v>
      </c>
      <c r="P60">
        <f>VLOOKUP($A60,delib,12,0)*(Físico!O60)</f>
        <v>0</v>
      </c>
      <c r="Q60">
        <f>VLOOKUP($A60,delib,12,0)*(Físico!P60)</f>
        <v>0</v>
      </c>
      <c r="R60">
        <f>VLOOKUP($A60,delib,12,0)*(Físico!Q60)</f>
        <v>0</v>
      </c>
      <c r="S60">
        <f>VLOOKUP($A60,delib,12,0)*(Físico!R60)</f>
        <v>0</v>
      </c>
      <c r="T60">
        <f>VLOOKUP($A60,delib,12,0)*(Físico!S60)</f>
        <v>0</v>
      </c>
      <c r="U60">
        <f>VLOOKUP($A60,delib,12,0)*(Físico!T60)</f>
        <v>0</v>
      </c>
      <c r="V60">
        <f>VLOOKUP($A60,delib,12,0)*(Físico!U60)</f>
        <v>0</v>
      </c>
      <c r="W60">
        <f>VLOOKUP($A60,delib,12,0)*(Físico!V60)</f>
        <v>0</v>
      </c>
      <c r="X60">
        <f>VLOOKUP($A60,delib,12,0)*(Físico!W60)</f>
        <v>0</v>
      </c>
      <c r="Y60">
        <f>VLOOKUP($A60,delib,12,0)*(Físico!X60)</f>
        <v>0</v>
      </c>
      <c r="Z60">
        <f>VLOOKUP($A60,delib,12,0)*(Físico!Y60)</f>
        <v>0</v>
      </c>
      <c r="AA60">
        <f>VLOOKUP($A60,delib,12,0)*(Físico!Z60)</f>
        <v>0</v>
      </c>
      <c r="AB60">
        <f>VLOOKUP($A60,delib,12,0)*(Físico!AA60)</f>
        <v>0</v>
      </c>
      <c r="AC60">
        <f>VLOOKUP($A60,delib,12,0)*(Físico!AB60)</f>
        <v>0</v>
      </c>
      <c r="AD60">
        <f>VLOOKUP($A60,delib,12,0)*(Físico!AC60)</f>
        <v>0</v>
      </c>
      <c r="AE60">
        <f>VLOOKUP($A60,delib,12,0)*(Físico!AD60)</f>
        <v>0</v>
      </c>
      <c r="AF60">
        <f>VLOOKUP($A60,delib,12,0)*(Físico!AE60)</f>
        <v>0</v>
      </c>
      <c r="AG60">
        <f>VLOOKUP($A60,delib,12,0)*(Físico!AF60)</f>
        <v>0</v>
      </c>
      <c r="AH60">
        <f>VLOOKUP($A60,delib,12,0)*(Físico!AG60)</f>
        <v>0</v>
      </c>
      <c r="AI60">
        <f>VLOOKUP($A60,delib,12,0)*(Físico!AH60)</f>
        <v>0</v>
      </c>
      <c r="AJ60">
        <f>VLOOKUP($A60,delib,12,0)*(Físico!AI60)</f>
        <v>0</v>
      </c>
      <c r="AK60">
        <f>VLOOKUP($A60,delib,12,0)*(Físico!AJ60)</f>
        <v>0</v>
      </c>
      <c r="AL60">
        <f>VLOOKUP($A60,delib,12,0)*(Físico!AK60)</f>
        <v>0</v>
      </c>
      <c r="AM60">
        <f>VLOOKUP($A60,delib,12,0)*(Físico!AL60)</f>
        <v>0</v>
      </c>
      <c r="AN60">
        <f>VLOOKUP($A60,delib,12,0)*(Físico!AM60)</f>
        <v>0</v>
      </c>
      <c r="AO60">
        <f>VLOOKUP($A60,delib,12,0)*(Físico!AN60)</f>
        <v>0</v>
      </c>
      <c r="AP60" s="1">
        <f t="shared" si="1"/>
        <v>0</v>
      </c>
    </row>
    <row r="61" spans="1:42" x14ac:dyDescent="0.25">
      <c r="A61">
        <f t="shared" si="0"/>
        <v>406010820</v>
      </c>
      <c r="B61" t="s">
        <v>100</v>
      </c>
      <c r="C61">
        <f>VLOOKUP($A61,delib,12,0)*(Físico!B61)</f>
        <v>0</v>
      </c>
      <c r="D61">
        <f>VLOOKUP($A61,delib,12,0)*(Físico!C61)</f>
        <v>0</v>
      </c>
      <c r="E61">
        <f>VLOOKUP($A61,delib,12,0)*(Físico!D61)</f>
        <v>0</v>
      </c>
      <c r="F61">
        <f>VLOOKUP($A61,delib,12,0)*(Físico!E61)</f>
        <v>0</v>
      </c>
      <c r="G61">
        <f>VLOOKUP($A61,delib,12,0)*(Físico!F61)</f>
        <v>0</v>
      </c>
      <c r="H61">
        <f>VLOOKUP($A61,delib,12,0)*(Físico!G61)</f>
        <v>0</v>
      </c>
      <c r="I61">
        <f>VLOOKUP($A61,delib,12,0)*(Físico!H61)</f>
        <v>0</v>
      </c>
      <c r="J61">
        <f>VLOOKUP($A61,delib,12,0)*(Físico!I61)</f>
        <v>0</v>
      </c>
      <c r="K61">
        <f>VLOOKUP($A61,delib,12,0)*(Físico!J61)</f>
        <v>0</v>
      </c>
      <c r="L61">
        <f>VLOOKUP($A61,delib,12,0)*(Físico!K61)</f>
        <v>0</v>
      </c>
      <c r="M61">
        <f>VLOOKUP($A61,delib,12,0)*(Físico!L61)</f>
        <v>0</v>
      </c>
      <c r="N61">
        <f>VLOOKUP($A61,delib,12,0)*(Físico!M61)</f>
        <v>0</v>
      </c>
      <c r="O61">
        <f>VLOOKUP($A61,delib,12,0)*(Físico!N61)</f>
        <v>0</v>
      </c>
      <c r="P61">
        <f>VLOOKUP($A61,delib,12,0)*(Físico!O61)</f>
        <v>0</v>
      </c>
      <c r="Q61">
        <f>VLOOKUP($A61,delib,12,0)*(Físico!P61)</f>
        <v>0</v>
      </c>
      <c r="R61">
        <f>VLOOKUP($A61,delib,12,0)*(Físico!Q61)</f>
        <v>0</v>
      </c>
      <c r="S61">
        <f>VLOOKUP($A61,delib,12,0)*(Físico!R61)</f>
        <v>0</v>
      </c>
      <c r="T61">
        <f>VLOOKUP($A61,delib,12,0)*(Físico!S61)</f>
        <v>0</v>
      </c>
      <c r="U61">
        <f>VLOOKUP($A61,delib,12,0)*(Físico!T61)</f>
        <v>0</v>
      </c>
      <c r="V61">
        <f>VLOOKUP($A61,delib,12,0)*(Físico!U61)</f>
        <v>0</v>
      </c>
      <c r="W61">
        <f>VLOOKUP($A61,delib,12,0)*(Físico!V61)</f>
        <v>0</v>
      </c>
      <c r="X61">
        <f>VLOOKUP($A61,delib,12,0)*(Físico!W61)</f>
        <v>0</v>
      </c>
      <c r="Y61">
        <f>VLOOKUP($A61,delib,12,0)*(Físico!X61)</f>
        <v>0</v>
      </c>
      <c r="Z61">
        <f>VLOOKUP($A61,delib,12,0)*(Físico!Y61)</f>
        <v>0</v>
      </c>
      <c r="AA61">
        <f>VLOOKUP($A61,delib,12,0)*(Físico!Z61)</f>
        <v>0</v>
      </c>
      <c r="AB61">
        <f>VLOOKUP($A61,delib,12,0)*(Físico!AA61)</f>
        <v>0</v>
      </c>
      <c r="AC61">
        <f>VLOOKUP($A61,delib,12,0)*(Físico!AB61)</f>
        <v>0</v>
      </c>
      <c r="AD61">
        <f>VLOOKUP($A61,delib,12,0)*(Físico!AC61)</f>
        <v>0</v>
      </c>
      <c r="AE61">
        <f>VLOOKUP($A61,delib,12,0)*(Físico!AD61)</f>
        <v>0</v>
      </c>
      <c r="AF61">
        <f>VLOOKUP($A61,delib,12,0)*(Físico!AE61)</f>
        <v>0</v>
      </c>
      <c r="AG61">
        <f>VLOOKUP($A61,delib,12,0)*(Físico!AF61)</f>
        <v>0</v>
      </c>
      <c r="AH61">
        <f>VLOOKUP($A61,delib,12,0)*(Físico!AG61)</f>
        <v>0</v>
      </c>
      <c r="AI61">
        <f>VLOOKUP($A61,delib,12,0)*(Físico!AH61)</f>
        <v>0</v>
      </c>
      <c r="AJ61">
        <f>VLOOKUP($A61,delib,12,0)*(Físico!AI61)</f>
        <v>0</v>
      </c>
      <c r="AK61">
        <f>VLOOKUP($A61,delib,12,0)*(Físico!AJ61)</f>
        <v>0</v>
      </c>
      <c r="AL61">
        <f>VLOOKUP($A61,delib,12,0)*(Físico!AK61)</f>
        <v>0</v>
      </c>
      <c r="AM61">
        <f>VLOOKUP($A61,delib,12,0)*(Físico!AL61)</f>
        <v>0</v>
      </c>
      <c r="AN61">
        <f>VLOOKUP($A61,delib,12,0)*(Físico!AM61)</f>
        <v>0</v>
      </c>
      <c r="AO61">
        <f>VLOOKUP($A61,delib,12,0)*(Físico!AN61)</f>
        <v>0</v>
      </c>
      <c r="AP61" s="1">
        <f t="shared" si="1"/>
        <v>0</v>
      </c>
    </row>
    <row r="62" spans="1:42" x14ac:dyDescent="0.25">
      <c r="A62">
        <f t="shared" si="0"/>
        <v>406010846</v>
      </c>
      <c r="B62" t="s">
        <v>101</v>
      </c>
      <c r="C62">
        <f>VLOOKUP($A62,delib,12,0)*(Físico!B62)</f>
        <v>0</v>
      </c>
      <c r="D62">
        <f>VLOOKUP($A62,delib,12,0)*(Físico!C62)</f>
        <v>0</v>
      </c>
      <c r="E62">
        <f>VLOOKUP($A62,delib,12,0)*(Físico!D62)</f>
        <v>0</v>
      </c>
      <c r="F62">
        <f>VLOOKUP($A62,delib,12,0)*(Físico!E62)</f>
        <v>0</v>
      </c>
      <c r="G62">
        <f>VLOOKUP($A62,delib,12,0)*(Físico!F62)</f>
        <v>0</v>
      </c>
      <c r="H62">
        <f>VLOOKUP($A62,delib,12,0)*(Físico!G62)</f>
        <v>0</v>
      </c>
      <c r="I62">
        <f>VLOOKUP($A62,delib,12,0)*(Físico!H62)</f>
        <v>0</v>
      </c>
      <c r="J62">
        <f>VLOOKUP($A62,delib,12,0)*(Físico!I62)</f>
        <v>0</v>
      </c>
      <c r="K62">
        <f>VLOOKUP($A62,delib,12,0)*(Físico!J62)</f>
        <v>0</v>
      </c>
      <c r="L62">
        <f>VLOOKUP($A62,delib,12,0)*(Físico!K62)</f>
        <v>0</v>
      </c>
      <c r="M62">
        <f>VLOOKUP($A62,delib,12,0)*(Físico!L62)</f>
        <v>0</v>
      </c>
      <c r="N62">
        <f>VLOOKUP($A62,delib,12,0)*(Físico!M62)</f>
        <v>0</v>
      </c>
      <c r="O62">
        <f>VLOOKUP($A62,delib,12,0)*(Físico!N62)</f>
        <v>0</v>
      </c>
      <c r="P62">
        <f>VLOOKUP($A62,delib,12,0)*(Físico!O62)</f>
        <v>0</v>
      </c>
      <c r="Q62">
        <f>VLOOKUP($A62,delib,12,0)*(Físico!P62)</f>
        <v>0</v>
      </c>
      <c r="R62">
        <f>VLOOKUP($A62,delib,12,0)*(Físico!Q62)</f>
        <v>0</v>
      </c>
      <c r="S62">
        <f>VLOOKUP($A62,delib,12,0)*(Físico!R62)</f>
        <v>0</v>
      </c>
      <c r="T62">
        <f>VLOOKUP($A62,delib,12,0)*(Físico!S62)</f>
        <v>0</v>
      </c>
      <c r="U62">
        <f>VLOOKUP($A62,delib,12,0)*(Físico!T62)</f>
        <v>0</v>
      </c>
      <c r="V62">
        <f>VLOOKUP($A62,delib,12,0)*(Físico!U62)</f>
        <v>0</v>
      </c>
      <c r="W62">
        <f>VLOOKUP($A62,delib,12,0)*(Físico!V62)</f>
        <v>0</v>
      </c>
      <c r="X62">
        <f>VLOOKUP($A62,delib,12,0)*(Físico!W62)</f>
        <v>0</v>
      </c>
      <c r="Y62">
        <f>VLOOKUP($A62,delib,12,0)*(Físico!X62)</f>
        <v>0</v>
      </c>
      <c r="Z62">
        <f>VLOOKUP($A62,delib,12,0)*(Físico!Y62)</f>
        <v>0</v>
      </c>
      <c r="AA62">
        <f>VLOOKUP($A62,delib,12,0)*(Físico!Z62)</f>
        <v>0</v>
      </c>
      <c r="AB62">
        <f>VLOOKUP($A62,delib,12,0)*(Físico!AA62)</f>
        <v>0</v>
      </c>
      <c r="AC62">
        <f>VLOOKUP($A62,delib,12,0)*(Físico!AB62)</f>
        <v>0</v>
      </c>
      <c r="AD62">
        <f>VLOOKUP($A62,delib,12,0)*(Físico!AC62)</f>
        <v>0</v>
      </c>
      <c r="AE62">
        <f>VLOOKUP($A62,delib,12,0)*(Físico!AD62)</f>
        <v>0</v>
      </c>
      <c r="AF62">
        <f>VLOOKUP($A62,delib,12,0)*(Físico!AE62)</f>
        <v>0</v>
      </c>
      <c r="AG62">
        <f>VLOOKUP($A62,delib,12,0)*(Físico!AF62)</f>
        <v>0</v>
      </c>
      <c r="AH62">
        <f>VLOOKUP($A62,delib,12,0)*(Físico!AG62)</f>
        <v>0</v>
      </c>
      <c r="AI62">
        <f>VLOOKUP($A62,delib,12,0)*(Físico!AH62)</f>
        <v>0</v>
      </c>
      <c r="AJ62">
        <f>VLOOKUP($A62,delib,12,0)*(Físico!AI62)</f>
        <v>0</v>
      </c>
      <c r="AK62">
        <f>VLOOKUP($A62,delib,12,0)*(Físico!AJ62)</f>
        <v>0</v>
      </c>
      <c r="AL62">
        <f>VLOOKUP($A62,delib,12,0)*(Físico!AK62)</f>
        <v>0</v>
      </c>
      <c r="AM62">
        <f>VLOOKUP($A62,delib,12,0)*(Físico!AL62)</f>
        <v>0</v>
      </c>
      <c r="AN62">
        <f>VLOOKUP($A62,delib,12,0)*(Físico!AM62)</f>
        <v>0</v>
      </c>
      <c r="AO62">
        <f>VLOOKUP($A62,delib,12,0)*(Físico!AN62)</f>
        <v>0</v>
      </c>
      <c r="AP62" s="1">
        <f t="shared" si="1"/>
        <v>0</v>
      </c>
    </row>
    <row r="63" spans="1:42" x14ac:dyDescent="0.25">
      <c r="A63">
        <f t="shared" si="0"/>
        <v>406010935</v>
      </c>
      <c r="B63" t="s">
        <v>102</v>
      </c>
      <c r="C63">
        <f>VLOOKUP($A63,delib,12,0)*(Físico!B63)</f>
        <v>0</v>
      </c>
      <c r="D63">
        <f>VLOOKUP($A63,delib,12,0)*(Físico!C63)</f>
        <v>0</v>
      </c>
      <c r="E63">
        <f>VLOOKUP($A63,delib,12,0)*(Físico!D63)</f>
        <v>0</v>
      </c>
      <c r="F63">
        <f>VLOOKUP($A63,delib,12,0)*(Físico!E63)</f>
        <v>0</v>
      </c>
      <c r="G63">
        <f>VLOOKUP($A63,delib,12,0)*(Físico!F63)</f>
        <v>0</v>
      </c>
      <c r="H63">
        <f>VLOOKUP($A63,delib,12,0)*(Físico!G63)</f>
        <v>0</v>
      </c>
      <c r="I63">
        <f>VLOOKUP($A63,delib,12,0)*(Físico!H63)</f>
        <v>0</v>
      </c>
      <c r="J63">
        <f>VLOOKUP($A63,delib,12,0)*(Físico!I63)</f>
        <v>0</v>
      </c>
      <c r="K63">
        <f>VLOOKUP($A63,delib,12,0)*(Físico!J63)</f>
        <v>0</v>
      </c>
      <c r="L63">
        <f>VLOOKUP($A63,delib,12,0)*(Físico!K63)</f>
        <v>0</v>
      </c>
      <c r="M63">
        <f>VLOOKUP($A63,delib,12,0)*(Físico!L63)</f>
        <v>0</v>
      </c>
      <c r="N63">
        <f>VLOOKUP($A63,delib,12,0)*(Físico!M63)</f>
        <v>0</v>
      </c>
      <c r="O63">
        <f>VLOOKUP($A63,delib,12,0)*(Físico!N63)</f>
        <v>0</v>
      </c>
      <c r="P63">
        <f>VLOOKUP($A63,delib,12,0)*(Físico!O63)</f>
        <v>0</v>
      </c>
      <c r="Q63">
        <f>VLOOKUP($A63,delib,12,0)*(Físico!P63)</f>
        <v>0</v>
      </c>
      <c r="R63">
        <f>VLOOKUP($A63,delib,12,0)*(Físico!Q63)</f>
        <v>0</v>
      </c>
      <c r="S63">
        <f>VLOOKUP($A63,delib,12,0)*(Físico!R63)</f>
        <v>0</v>
      </c>
      <c r="T63">
        <f>VLOOKUP($A63,delib,12,0)*(Físico!S63)</f>
        <v>0</v>
      </c>
      <c r="U63">
        <f>VLOOKUP($A63,delib,12,0)*(Físico!T63)</f>
        <v>0</v>
      </c>
      <c r="V63">
        <f>VLOOKUP($A63,delib,12,0)*(Físico!U63)</f>
        <v>0</v>
      </c>
      <c r="W63">
        <f>VLOOKUP($A63,delib,12,0)*(Físico!V63)</f>
        <v>0</v>
      </c>
      <c r="X63">
        <f>VLOOKUP($A63,delib,12,0)*(Físico!W63)</f>
        <v>0</v>
      </c>
      <c r="Y63">
        <f>VLOOKUP($A63,delib,12,0)*(Físico!X63)</f>
        <v>0</v>
      </c>
      <c r="Z63">
        <f>VLOOKUP($A63,delib,12,0)*(Físico!Y63)</f>
        <v>0</v>
      </c>
      <c r="AA63">
        <f>VLOOKUP($A63,delib,12,0)*(Físico!Z63)</f>
        <v>0</v>
      </c>
      <c r="AB63">
        <f>VLOOKUP($A63,delib,12,0)*(Físico!AA63)</f>
        <v>0</v>
      </c>
      <c r="AC63">
        <f>VLOOKUP($A63,delib,12,0)*(Físico!AB63)</f>
        <v>0</v>
      </c>
      <c r="AD63">
        <f>VLOOKUP($A63,delib,12,0)*(Físico!AC63)</f>
        <v>0</v>
      </c>
      <c r="AE63">
        <f>VLOOKUP($A63,delib,12,0)*(Físico!AD63)</f>
        <v>0</v>
      </c>
      <c r="AF63">
        <f>VLOOKUP($A63,delib,12,0)*(Físico!AE63)</f>
        <v>0</v>
      </c>
      <c r="AG63">
        <f>VLOOKUP($A63,delib,12,0)*(Físico!AF63)</f>
        <v>0</v>
      </c>
      <c r="AH63">
        <f>VLOOKUP($A63,delib,12,0)*(Físico!AG63)</f>
        <v>0</v>
      </c>
      <c r="AI63">
        <f>VLOOKUP($A63,delib,12,0)*(Físico!AH63)</f>
        <v>0</v>
      </c>
      <c r="AJ63">
        <f>VLOOKUP($A63,delib,12,0)*(Físico!AI63)</f>
        <v>0</v>
      </c>
      <c r="AK63">
        <f>VLOOKUP($A63,delib,12,0)*(Físico!AJ63)</f>
        <v>0</v>
      </c>
      <c r="AL63">
        <f>VLOOKUP($A63,delib,12,0)*(Físico!AK63)</f>
        <v>0</v>
      </c>
      <c r="AM63">
        <f>VLOOKUP($A63,delib,12,0)*(Físico!AL63)</f>
        <v>0</v>
      </c>
      <c r="AN63">
        <f>VLOOKUP($A63,delib,12,0)*(Físico!AM63)</f>
        <v>0</v>
      </c>
      <c r="AO63">
        <f>VLOOKUP($A63,delib,12,0)*(Físico!AN63)</f>
        <v>0</v>
      </c>
      <c r="AP63" s="1">
        <f t="shared" si="1"/>
        <v>0</v>
      </c>
    </row>
    <row r="64" spans="1:42" x14ac:dyDescent="0.25">
      <c r="A64">
        <f t="shared" si="0"/>
        <v>406011206</v>
      </c>
      <c r="B64" t="s">
        <v>103</v>
      </c>
      <c r="C64">
        <f>VLOOKUP($A64,delib,12,0)*(Físico!B64)</f>
        <v>0</v>
      </c>
      <c r="D64">
        <f>VLOOKUP($A64,delib,12,0)*(Físico!C64)</f>
        <v>0</v>
      </c>
      <c r="E64">
        <f>VLOOKUP($A64,delib,12,0)*(Físico!D64)</f>
        <v>0</v>
      </c>
      <c r="F64">
        <f>VLOOKUP($A64,delib,12,0)*(Físico!E64)</f>
        <v>0</v>
      </c>
      <c r="G64">
        <f>VLOOKUP($A64,delib,12,0)*(Físico!F64)</f>
        <v>0</v>
      </c>
      <c r="H64">
        <f>VLOOKUP($A64,delib,12,0)*(Físico!G64)</f>
        <v>0</v>
      </c>
      <c r="I64">
        <f>VLOOKUP($A64,delib,12,0)*(Físico!H64)</f>
        <v>0</v>
      </c>
      <c r="J64">
        <f>VLOOKUP($A64,delib,12,0)*(Físico!I64)</f>
        <v>0</v>
      </c>
      <c r="K64">
        <f>VLOOKUP($A64,delib,12,0)*(Físico!J64)</f>
        <v>0</v>
      </c>
      <c r="L64">
        <f>VLOOKUP($A64,delib,12,0)*(Físico!K64)</f>
        <v>0</v>
      </c>
      <c r="M64">
        <f>VLOOKUP($A64,delib,12,0)*(Físico!L64)</f>
        <v>0</v>
      </c>
      <c r="N64">
        <f>VLOOKUP($A64,delib,12,0)*(Físico!M64)</f>
        <v>0</v>
      </c>
      <c r="O64">
        <f>VLOOKUP($A64,delib,12,0)*(Físico!N64)</f>
        <v>0</v>
      </c>
      <c r="P64">
        <f>VLOOKUP($A64,delib,12,0)*(Físico!O64)</f>
        <v>0</v>
      </c>
      <c r="Q64">
        <f>VLOOKUP($A64,delib,12,0)*(Físico!P64)</f>
        <v>0</v>
      </c>
      <c r="R64">
        <f>VLOOKUP($A64,delib,12,0)*(Físico!Q64)</f>
        <v>0</v>
      </c>
      <c r="S64">
        <f>VLOOKUP($A64,delib,12,0)*(Físico!R64)</f>
        <v>0</v>
      </c>
      <c r="T64">
        <f>VLOOKUP($A64,delib,12,0)*(Físico!S64)</f>
        <v>0</v>
      </c>
      <c r="U64">
        <f>VLOOKUP($A64,delib,12,0)*(Físico!T64)</f>
        <v>0</v>
      </c>
      <c r="V64">
        <f>VLOOKUP($A64,delib,12,0)*(Físico!U64)</f>
        <v>0</v>
      </c>
      <c r="W64">
        <f>VLOOKUP($A64,delib,12,0)*(Físico!V64)</f>
        <v>0</v>
      </c>
      <c r="X64">
        <f>VLOOKUP($A64,delib,12,0)*(Físico!W64)</f>
        <v>0</v>
      </c>
      <c r="Y64">
        <f>VLOOKUP($A64,delib,12,0)*(Físico!X64)</f>
        <v>0</v>
      </c>
      <c r="Z64">
        <f>VLOOKUP($A64,delib,12,0)*(Físico!Y64)</f>
        <v>0</v>
      </c>
      <c r="AA64">
        <f>VLOOKUP($A64,delib,12,0)*(Físico!Z64)</f>
        <v>0</v>
      </c>
      <c r="AB64">
        <f>VLOOKUP($A64,delib,12,0)*(Físico!AA64)</f>
        <v>0</v>
      </c>
      <c r="AC64">
        <f>VLOOKUP($A64,delib,12,0)*(Físico!AB64)</f>
        <v>0</v>
      </c>
      <c r="AD64">
        <f>VLOOKUP($A64,delib,12,0)*(Físico!AC64)</f>
        <v>0</v>
      </c>
      <c r="AE64">
        <f>VLOOKUP($A64,delib,12,0)*(Físico!AD64)</f>
        <v>0</v>
      </c>
      <c r="AF64">
        <f>VLOOKUP($A64,delib,12,0)*(Físico!AE64)</f>
        <v>0</v>
      </c>
      <c r="AG64">
        <f>VLOOKUP($A64,delib,12,0)*(Físico!AF64)</f>
        <v>0</v>
      </c>
      <c r="AH64">
        <f>VLOOKUP($A64,delib,12,0)*(Físico!AG64)</f>
        <v>0</v>
      </c>
      <c r="AI64">
        <f>VLOOKUP($A64,delib,12,0)*(Físico!AH64)</f>
        <v>0</v>
      </c>
      <c r="AJ64">
        <f>VLOOKUP($A64,delib,12,0)*(Físico!AI64)</f>
        <v>0</v>
      </c>
      <c r="AK64">
        <f>VLOOKUP($A64,delib,12,0)*(Físico!AJ64)</f>
        <v>0</v>
      </c>
      <c r="AL64">
        <f>VLOOKUP($A64,delib,12,0)*(Físico!AK64)</f>
        <v>0</v>
      </c>
      <c r="AM64">
        <f>VLOOKUP($A64,delib,12,0)*(Físico!AL64)</f>
        <v>0</v>
      </c>
      <c r="AN64">
        <f>VLOOKUP($A64,delib,12,0)*(Físico!AM64)</f>
        <v>0</v>
      </c>
      <c r="AO64">
        <f>VLOOKUP($A64,delib,12,0)*(Físico!AN64)</f>
        <v>0</v>
      </c>
      <c r="AP64" s="1">
        <f t="shared" si="1"/>
        <v>0</v>
      </c>
    </row>
    <row r="65" spans="1:42" x14ac:dyDescent="0.25">
      <c r="A65">
        <f t="shared" si="0"/>
        <v>406020078</v>
      </c>
      <c r="B65" t="s">
        <v>104</v>
      </c>
      <c r="C65">
        <f>VLOOKUP($A65,delib,12,0)*(Físico!B65)</f>
        <v>0</v>
      </c>
      <c r="D65">
        <f>VLOOKUP($A65,delib,12,0)*(Físico!C65)</f>
        <v>0</v>
      </c>
      <c r="E65">
        <f>VLOOKUP($A65,delib,12,0)*(Físico!D65)</f>
        <v>0</v>
      </c>
      <c r="F65">
        <f>VLOOKUP($A65,delib,12,0)*(Físico!E65)</f>
        <v>0</v>
      </c>
      <c r="G65">
        <f>VLOOKUP($A65,delib,12,0)*(Físico!F65)</f>
        <v>0</v>
      </c>
      <c r="H65">
        <f>VLOOKUP($A65,delib,12,0)*(Físico!G65)</f>
        <v>0</v>
      </c>
      <c r="I65">
        <f>VLOOKUP($A65,delib,12,0)*(Físico!H65)</f>
        <v>0</v>
      </c>
      <c r="J65">
        <f>VLOOKUP($A65,delib,12,0)*(Físico!I65)</f>
        <v>0</v>
      </c>
      <c r="K65">
        <f>VLOOKUP($A65,delib,12,0)*(Físico!J65)</f>
        <v>0</v>
      </c>
      <c r="L65">
        <f>VLOOKUP($A65,delib,12,0)*(Físico!K65)</f>
        <v>0</v>
      </c>
      <c r="M65">
        <f>VLOOKUP($A65,delib,12,0)*(Físico!L65)</f>
        <v>0</v>
      </c>
      <c r="N65">
        <f>VLOOKUP($A65,delib,12,0)*(Físico!M65)</f>
        <v>0</v>
      </c>
      <c r="O65">
        <f>VLOOKUP($A65,delib,12,0)*(Físico!N65)</f>
        <v>0</v>
      </c>
      <c r="P65">
        <f>VLOOKUP($A65,delib,12,0)*(Físico!O65)</f>
        <v>0</v>
      </c>
      <c r="Q65">
        <f>VLOOKUP($A65,delib,12,0)*(Físico!P65)</f>
        <v>0</v>
      </c>
      <c r="R65">
        <f>VLOOKUP($A65,delib,12,0)*(Físico!Q65)</f>
        <v>0</v>
      </c>
      <c r="S65">
        <f>VLOOKUP($A65,delib,12,0)*(Físico!R65)</f>
        <v>0</v>
      </c>
      <c r="T65">
        <f>VLOOKUP($A65,delib,12,0)*(Físico!S65)</f>
        <v>0</v>
      </c>
      <c r="U65">
        <f>VLOOKUP($A65,delib,12,0)*(Físico!T65)</f>
        <v>0</v>
      </c>
      <c r="V65">
        <f>VLOOKUP($A65,delib,12,0)*(Físico!U65)</f>
        <v>0</v>
      </c>
      <c r="W65">
        <f>VLOOKUP($A65,delib,12,0)*(Físico!V65)</f>
        <v>0</v>
      </c>
      <c r="X65">
        <f>VLOOKUP($A65,delib,12,0)*(Físico!W65)</f>
        <v>0</v>
      </c>
      <c r="Y65">
        <f>VLOOKUP($A65,delib,12,0)*(Físico!X65)</f>
        <v>0</v>
      </c>
      <c r="Z65">
        <f>VLOOKUP($A65,delib,12,0)*(Físico!Y65)</f>
        <v>0</v>
      </c>
      <c r="AA65">
        <f>VLOOKUP($A65,delib,12,0)*(Físico!Z65)</f>
        <v>0</v>
      </c>
      <c r="AB65">
        <f>VLOOKUP($A65,delib,12,0)*(Físico!AA65)</f>
        <v>0</v>
      </c>
      <c r="AC65">
        <f>VLOOKUP($A65,delib,12,0)*(Físico!AB65)</f>
        <v>0</v>
      </c>
      <c r="AD65">
        <f>VLOOKUP($A65,delib,12,0)*(Físico!AC65)</f>
        <v>0</v>
      </c>
      <c r="AE65">
        <f>VLOOKUP($A65,delib,12,0)*(Físico!AD65)</f>
        <v>0</v>
      </c>
      <c r="AF65">
        <f>VLOOKUP($A65,delib,12,0)*(Físico!AE65)</f>
        <v>0</v>
      </c>
      <c r="AG65">
        <f>VLOOKUP($A65,delib,12,0)*(Físico!AF65)</f>
        <v>0</v>
      </c>
      <c r="AH65">
        <f>VLOOKUP($A65,delib,12,0)*(Físico!AG65)</f>
        <v>0</v>
      </c>
      <c r="AI65">
        <f>VLOOKUP($A65,delib,12,0)*(Físico!AH65)</f>
        <v>0</v>
      </c>
      <c r="AJ65">
        <f>VLOOKUP($A65,delib,12,0)*(Físico!AI65)</f>
        <v>0</v>
      </c>
      <c r="AK65">
        <f>VLOOKUP($A65,delib,12,0)*(Físico!AJ65)</f>
        <v>0</v>
      </c>
      <c r="AL65">
        <f>VLOOKUP($A65,delib,12,0)*(Físico!AK65)</f>
        <v>0</v>
      </c>
      <c r="AM65">
        <f>VLOOKUP($A65,delib,12,0)*(Físico!AL65)</f>
        <v>0</v>
      </c>
      <c r="AN65">
        <f>VLOOKUP($A65,delib,12,0)*(Físico!AM65)</f>
        <v>0</v>
      </c>
      <c r="AO65">
        <f>VLOOKUP($A65,delib,12,0)*(Físico!AN65)</f>
        <v>0</v>
      </c>
      <c r="AP65" s="1">
        <f t="shared" si="1"/>
        <v>0</v>
      </c>
    </row>
    <row r="66" spans="1:42" x14ac:dyDescent="0.25">
      <c r="A66">
        <f t="shared" si="0"/>
        <v>406020159</v>
      </c>
      <c r="B66" t="s">
        <v>105</v>
      </c>
      <c r="C66">
        <f>VLOOKUP($A66,delib,12,0)*(Físico!B66)</f>
        <v>0</v>
      </c>
      <c r="D66">
        <f>VLOOKUP($A66,delib,12,0)*(Físico!C66)</f>
        <v>0</v>
      </c>
      <c r="E66">
        <f>VLOOKUP($A66,delib,12,0)*(Físico!D66)</f>
        <v>0</v>
      </c>
      <c r="F66">
        <f>VLOOKUP($A66,delib,12,0)*(Físico!E66)</f>
        <v>0</v>
      </c>
      <c r="G66">
        <f>VLOOKUP($A66,delib,12,0)*(Físico!F66)</f>
        <v>0</v>
      </c>
      <c r="H66">
        <f>VLOOKUP($A66,delib,12,0)*(Físico!G66)</f>
        <v>0</v>
      </c>
      <c r="I66">
        <f>VLOOKUP($A66,delib,12,0)*(Físico!H66)</f>
        <v>0</v>
      </c>
      <c r="J66">
        <f>VLOOKUP($A66,delib,12,0)*(Físico!I66)</f>
        <v>0</v>
      </c>
      <c r="K66">
        <f>VLOOKUP($A66,delib,12,0)*(Físico!J66)</f>
        <v>0</v>
      </c>
      <c r="L66">
        <f>VLOOKUP($A66,delib,12,0)*(Físico!K66)</f>
        <v>0</v>
      </c>
      <c r="M66">
        <f>VLOOKUP($A66,delib,12,0)*(Físico!L66)</f>
        <v>528.83999999999992</v>
      </c>
      <c r="N66">
        <f>VLOOKUP($A66,delib,12,0)*(Físico!M66)</f>
        <v>0</v>
      </c>
      <c r="O66">
        <f>VLOOKUP($A66,delib,12,0)*(Físico!N66)</f>
        <v>0</v>
      </c>
      <c r="P66">
        <f>VLOOKUP($A66,delib,12,0)*(Físico!O66)</f>
        <v>0</v>
      </c>
      <c r="Q66">
        <f>VLOOKUP($A66,delib,12,0)*(Físico!P66)</f>
        <v>0</v>
      </c>
      <c r="R66">
        <f>VLOOKUP($A66,delib,12,0)*(Físico!Q66)</f>
        <v>0</v>
      </c>
      <c r="S66">
        <f>VLOOKUP($A66,delib,12,0)*(Físico!R66)</f>
        <v>0</v>
      </c>
      <c r="T66">
        <f>VLOOKUP($A66,delib,12,0)*(Físico!S66)</f>
        <v>0</v>
      </c>
      <c r="U66">
        <f>VLOOKUP($A66,delib,12,0)*(Físico!T66)</f>
        <v>0</v>
      </c>
      <c r="V66">
        <f>VLOOKUP($A66,delib,12,0)*(Físico!U66)</f>
        <v>0</v>
      </c>
      <c r="W66">
        <f>VLOOKUP($A66,delib,12,0)*(Físico!V66)</f>
        <v>0</v>
      </c>
      <c r="X66">
        <f>VLOOKUP($A66,delib,12,0)*(Físico!W66)</f>
        <v>0</v>
      </c>
      <c r="Y66">
        <f>VLOOKUP($A66,delib,12,0)*(Físico!X66)</f>
        <v>0</v>
      </c>
      <c r="Z66">
        <f>VLOOKUP($A66,delib,12,0)*(Físico!Y66)</f>
        <v>0</v>
      </c>
      <c r="AA66">
        <f>VLOOKUP($A66,delib,12,0)*(Físico!Z66)</f>
        <v>0</v>
      </c>
      <c r="AB66">
        <f>VLOOKUP($A66,delib,12,0)*(Físico!AA66)</f>
        <v>0</v>
      </c>
      <c r="AC66">
        <f>VLOOKUP($A66,delib,12,0)*(Físico!AB66)</f>
        <v>0</v>
      </c>
      <c r="AD66">
        <f>VLOOKUP($A66,delib,12,0)*(Físico!AC66)</f>
        <v>0</v>
      </c>
      <c r="AE66">
        <f>VLOOKUP($A66,delib,12,0)*(Físico!AD66)</f>
        <v>0</v>
      </c>
      <c r="AF66">
        <f>VLOOKUP($A66,delib,12,0)*(Físico!AE66)</f>
        <v>0</v>
      </c>
      <c r="AG66">
        <f>VLOOKUP($A66,delib,12,0)*(Físico!AF66)</f>
        <v>0</v>
      </c>
      <c r="AH66">
        <f>VLOOKUP($A66,delib,12,0)*(Físico!AG66)</f>
        <v>0</v>
      </c>
      <c r="AI66">
        <f>VLOOKUP($A66,delib,12,0)*(Físico!AH66)</f>
        <v>0</v>
      </c>
      <c r="AJ66">
        <f>VLOOKUP($A66,delib,12,0)*(Físico!AI66)</f>
        <v>0</v>
      </c>
      <c r="AK66">
        <f>VLOOKUP($A66,delib,12,0)*(Físico!AJ66)</f>
        <v>0</v>
      </c>
      <c r="AL66">
        <f>VLOOKUP($A66,delib,12,0)*(Físico!AK66)</f>
        <v>0</v>
      </c>
      <c r="AM66">
        <f>VLOOKUP($A66,delib,12,0)*(Físico!AL66)</f>
        <v>0</v>
      </c>
      <c r="AN66">
        <f>VLOOKUP($A66,delib,12,0)*(Físico!AM66)</f>
        <v>0</v>
      </c>
      <c r="AO66">
        <f>VLOOKUP($A66,delib,12,0)*(Físico!AN66)</f>
        <v>0</v>
      </c>
      <c r="AP66" s="1">
        <f t="shared" si="1"/>
        <v>528.83999999999992</v>
      </c>
    </row>
    <row r="67" spans="1:42" x14ac:dyDescent="0.25">
      <c r="A67">
        <f t="shared" ref="A67:A130" si="2">LEFT(B67,10)*1</f>
        <v>406020442</v>
      </c>
      <c r="B67" t="s">
        <v>106</v>
      </c>
      <c r="C67">
        <f>VLOOKUP($A67,delib,12,0)*(Físico!B67)</f>
        <v>0</v>
      </c>
      <c r="D67">
        <f>VLOOKUP($A67,delib,12,0)*(Físico!C67)</f>
        <v>0</v>
      </c>
      <c r="E67">
        <f>VLOOKUP($A67,delib,12,0)*(Físico!D67)</f>
        <v>0</v>
      </c>
      <c r="F67">
        <f>VLOOKUP($A67,delib,12,0)*(Físico!E67)</f>
        <v>0</v>
      </c>
      <c r="G67">
        <f>VLOOKUP($A67,delib,12,0)*(Físico!F67)</f>
        <v>0</v>
      </c>
      <c r="H67">
        <f>VLOOKUP($A67,delib,12,0)*(Físico!G67)</f>
        <v>0</v>
      </c>
      <c r="I67">
        <f>VLOOKUP($A67,delib,12,0)*(Físico!H67)</f>
        <v>0</v>
      </c>
      <c r="J67">
        <f>VLOOKUP($A67,delib,12,0)*(Físico!I67)</f>
        <v>0</v>
      </c>
      <c r="K67">
        <f>VLOOKUP($A67,delib,12,0)*(Físico!J67)</f>
        <v>0</v>
      </c>
      <c r="L67">
        <f>VLOOKUP($A67,delib,12,0)*(Físico!K67)</f>
        <v>0</v>
      </c>
      <c r="M67">
        <f>VLOOKUP($A67,delib,12,0)*(Físico!L67)</f>
        <v>0</v>
      </c>
      <c r="N67">
        <f>VLOOKUP($A67,delib,12,0)*(Físico!M67)</f>
        <v>0</v>
      </c>
      <c r="O67">
        <f>VLOOKUP($A67,delib,12,0)*(Físico!N67)</f>
        <v>0</v>
      </c>
      <c r="P67">
        <f>VLOOKUP($A67,delib,12,0)*(Físico!O67)</f>
        <v>0</v>
      </c>
      <c r="Q67">
        <f>VLOOKUP($A67,delib,12,0)*(Físico!P67)</f>
        <v>0</v>
      </c>
      <c r="R67">
        <f>VLOOKUP($A67,delib,12,0)*(Físico!Q67)</f>
        <v>0</v>
      </c>
      <c r="S67">
        <f>VLOOKUP($A67,delib,12,0)*(Físico!R67)</f>
        <v>0</v>
      </c>
      <c r="T67">
        <f>VLOOKUP($A67,delib,12,0)*(Físico!S67)</f>
        <v>0</v>
      </c>
      <c r="U67">
        <f>VLOOKUP($A67,delib,12,0)*(Físico!T67)</f>
        <v>0</v>
      </c>
      <c r="V67">
        <f>VLOOKUP($A67,delib,12,0)*(Físico!U67)</f>
        <v>0</v>
      </c>
      <c r="W67">
        <f>VLOOKUP($A67,delib,12,0)*(Físico!V67)</f>
        <v>0</v>
      </c>
      <c r="X67">
        <f>VLOOKUP($A67,delib,12,0)*(Físico!W67)</f>
        <v>0</v>
      </c>
      <c r="Y67">
        <f>VLOOKUP($A67,delib,12,0)*(Físico!X67)</f>
        <v>0</v>
      </c>
      <c r="Z67">
        <f>VLOOKUP($A67,delib,12,0)*(Físico!Y67)</f>
        <v>0</v>
      </c>
      <c r="AA67">
        <f>VLOOKUP($A67,delib,12,0)*(Físico!Z67)</f>
        <v>0</v>
      </c>
      <c r="AB67">
        <f>VLOOKUP($A67,delib,12,0)*(Físico!AA67)</f>
        <v>0</v>
      </c>
      <c r="AC67">
        <f>VLOOKUP($A67,delib,12,0)*(Físico!AB67)</f>
        <v>0</v>
      </c>
      <c r="AD67">
        <f>VLOOKUP($A67,delib,12,0)*(Físico!AC67)</f>
        <v>0</v>
      </c>
      <c r="AE67">
        <f>VLOOKUP($A67,delib,12,0)*(Físico!AD67)</f>
        <v>0</v>
      </c>
      <c r="AF67">
        <f>VLOOKUP($A67,delib,12,0)*(Físico!AE67)</f>
        <v>0</v>
      </c>
      <c r="AG67">
        <f>VLOOKUP($A67,delib,12,0)*(Físico!AF67)</f>
        <v>0</v>
      </c>
      <c r="AH67">
        <f>VLOOKUP($A67,delib,12,0)*(Físico!AG67)</f>
        <v>0</v>
      </c>
      <c r="AI67">
        <f>VLOOKUP($A67,delib,12,0)*(Físico!AH67)</f>
        <v>0</v>
      </c>
      <c r="AJ67">
        <f>VLOOKUP($A67,delib,12,0)*(Físico!AI67)</f>
        <v>0</v>
      </c>
      <c r="AK67">
        <f>VLOOKUP($A67,delib,12,0)*(Físico!AJ67)</f>
        <v>0</v>
      </c>
      <c r="AL67">
        <f>VLOOKUP($A67,delib,12,0)*(Físico!AK67)</f>
        <v>0</v>
      </c>
      <c r="AM67">
        <f>VLOOKUP($A67,delib,12,0)*(Físico!AL67)</f>
        <v>0</v>
      </c>
      <c r="AN67">
        <f>VLOOKUP($A67,delib,12,0)*(Físico!AM67)</f>
        <v>0</v>
      </c>
      <c r="AO67">
        <f>VLOOKUP($A67,delib,12,0)*(Físico!AN67)</f>
        <v>0</v>
      </c>
      <c r="AP67" s="1">
        <f t="shared" ref="AP67:AP130" si="3">SUM(C67:AO67)</f>
        <v>0</v>
      </c>
    </row>
    <row r="68" spans="1:42" x14ac:dyDescent="0.25">
      <c r="A68">
        <f t="shared" si="2"/>
        <v>406020477</v>
      </c>
      <c r="B68" t="s">
        <v>107</v>
      </c>
      <c r="C68">
        <f>VLOOKUP($A68,delib,12,0)*(Físico!B68)</f>
        <v>0</v>
      </c>
      <c r="D68">
        <f>VLOOKUP($A68,delib,12,0)*(Físico!C68)</f>
        <v>0</v>
      </c>
      <c r="E68">
        <f>VLOOKUP($A68,delib,12,0)*(Físico!D68)</f>
        <v>0</v>
      </c>
      <c r="F68">
        <f>VLOOKUP($A68,delib,12,0)*(Físico!E68)</f>
        <v>0</v>
      </c>
      <c r="G68">
        <f>VLOOKUP($A68,delib,12,0)*(Físico!F68)</f>
        <v>0</v>
      </c>
      <c r="H68">
        <f>VLOOKUP($A68,delib,12,0)*(Físico!G68)</f>
        <v>0</v>
      </c>
      <c r="I68">
        <f>VLOOKUP($A68,delib,12,0)*(Físico!H68)</f>
        <v>0</v>
      </c>
      <c r="J68">
        <f>VLOOKUP($A68,delib,12,0)*(Físico!I68)</f>
        <v>0</v>
      </c>
      <c r="K68">
        <f>VLOOKUP($A68,delib,12,0)*(Físico!J68)</f>
        <v>0</v>
      </c>
      <c r="L68">
        <f>VLOOKUP($A68,delib,12,0)*(Físico!K68)</f>
        <v>0</v>
      </c>
      <c r="M68">
        <f>VLOOKUP($A68,delib,12,0)*(Físico!L68)</f>
        <v>0</v>
      </c>
      <c r="N68">
        <f>VLOOKUP($A68,delib,12,0)*(Físico!M68)</f>
        <v>0</v>
      </c>
      <c r="O68">
        <f>VLOOKUP($A68,delib,12,0)*(Físico!N68)</f>
        <v>0</v>
      </c>
      <c r="P68">
        <f>VLOOKUP($A68,delib,12,0)*(Físico!O68)</f>
        <v>0</v>
      </c>
      <c r="Q68">
        <f>VLOOKUP($A68,delib,12,0)*(Físico!P68)</f>
        <v>0</v>
      </c>
      <c r="R68">
        <f>VLOOKUP($A68,delib,12,0)*(Físico!Q68)</f>
        <v>0</v>
      </c>
      <c r="S68">
        <f>VLOOKUP($A68,delib,12,0)*(Físico!R68)</f>
        <v>0</v>
      </c>
      <c r="T68">
        <f>VLOOKUP($A68,delib,12,0)*(Físico!S68)</f>
        <v>0</v>
      </c>
      <c r="U68">
        <f>VLOOKUP($A68,delib,12,0)*(Físico!T68)</f>
        <v>0</v>
      </c>
      <c r="V68">
        <f>VLOOKUP($A68,delib,12,0)*(Físico!U68)</f>
        <v>0</v>
      </c>
      <c r="W68">
        <f>VLOOKUP($A68,delib,12,0)*(Físico!V68)</f>
        <v>0</v>
      </c>
      <c r="X68">
        <f>VLOOKUP($A68,delib,12,0)*(Físico!W68)</f>
        <v>0</v>
      </c>
      <c r="Y68">
        <f>VLOOKUP($A68,delib,12,0)*(Físico!X68)</f>
        <v>0</v>
      </c>
      <c r="Z68">
        <f>VLOOKUP($A68,delib,12,0)*(Físico!Y68)</f>
        <v>0</v>
      </c>
      <c r="AA68">
        <f>VLOOKUP($A68,delib,12,0)*(Físico!Z68)</f>
        <v>0</v>
      </c>
      <c r="AB68">
        <f>VLOOKUP($A68,delib,12,0)*(Físico!AA68)</f>
        <v>0</v>
      </c>
      <c r="AC68">
        <f>VLOOKUP($A68,delib,12,0)*(Físico!AB68)</f>
        <v>0</v>
      </c>
      <c r="AD68">
        <f>VLOOKUP($A68,delib,12,0)*(Físico!AC68)</f>
        <v>0</v>
      </c>
      <c r="AE68">
        <f>VLOOKUP($A68,delib,12,0)*(Físico!AD68)</f>
        <v>0</v>
      </c>
      <c r="AF68">
        <f>VLOOKUP($A68,delib,12,0)*(Físico!AE68)</f>
        <v>0</v>
      </c>
      <c r="AG68">
        <f>VLOOKUP($A68,delib,12,0)*(Físico!AF68)</f>
        <v>0</v>
      </c>
      <c r="AH68">
        <f>VLOOKUP($A68,delib,12,0)*(Físico!AG68)</f>
        <v>0</v>
      </c>
      <c r="AI68">
        <f>VLOOKUP($A68,delib,12,0)*(Físico!AH68)</f>
        <v>0</v>
      </c>
      <c r="AJ68">
        <f>VLOOKUP($A68,delib,12,0)*(Físico!AI68)</f>
        <v>0</v>
      </c>
      <c r="AK68">
        <f>VLOOKUP($A68,delib,12,0)*(Físico!AJ68)</f>
        <v>0</v>
      </c>
      <c r="AL68">
        <f>VLOOKUP($A68,delib,12,0)*(Físico!AK68)</f>
        <v>0</v>
      </c>
      <c r="AM68">
        <f>VLOOKUP($A68,delib,12,0)*(Físico!AL68)</f>
        <v>0</v>
      </c>
      <c r="AN68">
        <f>VLOOKUP($A68,delib,12,0)*(Físico!AM68)</f>
        <v>0</v>
      </c>
      <c r="AO68">
        <f>VLOOKUP($A68,delib,12,0)*(Físico!AN68)</f>
        <v>0</v>
      </c>
      <c r="AP68" s="1">
        <f t="shared" si="3"/>
        <v>0</v>
      </c>
    </row>
    <row r="69" spans="1:42" x14ac:dyDescent="0.25">
      <c r="A69">
        <f t="shared" si="2"/>
        <v>406020566</v>
      </c>
      <c r="B69" t="s">
        <v>108</v>
      </c>
      <c r="C69">
        <f>VLOOKUP($A69,delib,12,0)*(Físico!B69)</f>
        <v>0</v>
      </c>
      <c r="D69">
        <f>VLOOKUP($A69,delib,12,0)*(Físico!C69)</f>
        <v>0</v>
      </c>
      <c r="E69">
        <f>VLOOKUP($A69,delib,12,0)*(Físico!D69)</f>
        <v>0</v>
      </c>
      <c r="F69">
        <f>VLOOKUP($A69,delib,12,0)*(Físico!E69)</f>
        <v>0</v>
      </c>
      <c r="G69">
        <f>VLOOKUP($A69,delib,12,0)*(Físico!F69)</f>
        <v>0</v>
      </c>
      <c r="H69">
        <f>VLOOKUP($A69,delib,12,0)*(Físico!G69)</f>
        <v>0</v>
      </c>
      <c r="I69">
        <f>VLOOKUP($A69,delib,12,0)*(Físico!H69)</f>
        <v>0</v>
      </c>
      <c r="J69">
        <f>VLOOKUP($A69,delib,12,0)*(Físico!I69)</f>
        <v>0</v>
      </c>
      <c r="K69">
        <f>VLOOKUP($A69,delib,12,0)*(Físico!J69)</f>
        <v>0</v>
      </c>
      <c r="L69">
        <f>VLOOKUP($A69,delib,12,0)*(Físico!K69)</f>
        <v>0</v>
      </c>
      <c r="M69">
        <f>VLOOKUP($A69,delib,12,0)*(Físico!L69)</f>
        <v>0</v>
      </c>
      <c r="N69">
        <f>VLOOKUP($A69,delib,12,0)*(Físico!M69)</f>
        <v>0</v>
      </c>
      <c r="O69">
        <f>VLOOKUP($A69,delib,12,0)*(Físico!N69)</f>
        <v>0</v>
      </c>
      <c r="P69">
        <f>VLOOKUP($A69,delib,12,0)*(Físico!O69)</f>
        <v>0</v>
      </c>
      <c r="Q69">
        <f>VLOOKUP($A69,delib,12,0)*(Físico!P69)</f>
        <v>0</v>
      </c>
      <c r="R69">
        <f>VLOOKUP($A69,delib,12,0)*(Físico!Q69)</f>
        <v>0</v>
      </c>
      <c r="S69">
        <f>VLOOKUP($A69,delib,12,0)*(Físico!R69)</f>
        <v>0</v>
      </c>
      <c r="T69">
        <f>VLOOKUP($A69,delib,12,0)*(Físico!S69)</f>
        <v>0</v>
      </c>
      <c r="U69">
        <f>VLOOKUP($A69,delib,12,0)*(Físico!T69)</f>
        <v>0</v>
      </c>
      <c r="V69">
        <f>VLOOKUP($A69,delib,12,0)*(Físico!U69)</f>
        <v>0</v>
      </c>
      <c r="W69">
        <f>VLOOKUP($A69,delib,12,0)*(Físico!V69)</f>
        <v>0</v>
      </c>
      <c r="X69">
        <f>VLOOKUP($A69,delib,12,0)*(Físico!W69)</f>
        <v>0</v>
      </c>
      <c r="Y69">
        <f>VLOOKUP($A69,delib,12,0)*(Físico!X69)</f>
        <v>0</v>
      </c>
      <c r="Z69">
        <f>VLOOKUP($A69,delib,12,0)*(Físico!Y69)</f>
        <v>0</v>
      </c>
      <c r="AA69">
        <f>VLOOKUP($A69,delib,12,0)*(Físico!Z69)</f>
        <v>0</v>
      </c>
      <c r="AB69">
        <f>VLOOKUP($A69,delib,12,0)*(Físico!AA69)</f>
        <v>0</v>
      </c>
      <c r="AC69">
        <f>VLOOKUP($A69,delib,12,0)*(Físico!AB69)</f>
        <v>0</v>
      </c>
      <c r="AD69">
        <f>VLOOKUP($A69,delib,12,0)*(Físico!AC69)</f>
        <v>0</v>
      </c>
      <c r="AE69">
        <f>VLOOKUP($A69,delib,12,0)*(Físico!AD69)</f>
        <v>0</v>
      </c>
      <c r="AF69">
        <f>VLOOKUP($A69,delib,12,0)*(Físico!AE69)</f>
        <v>0</v>
      </c>
      <c r="AG69">
        <f>VLOOKUP($A69,delib,12,0)*(Físico!AF69)</f>
        <v>0</v>
      </c>
      <c r="AH69">
        <f>VLOOKUP($A69,delib,12,0)*(Físico!AG69)</f>
        <v>0</v>
      </c>
      <c r="AI69">
        <f>VLOOKUP($A69,delib,12,0)*(Físico!AH69)</f>
        <v>0</v>
      </c>
      <c r="AJ69">
        <f>VLOOKUP($A69,delib,12,0)*(Físico!AI69)</f>
        <v>0</v>
      </c>
      <c r="AK69">
        <f>VLOOKUP($A69,delib,12,0)*(Físico!AJ69)</f>
        <v>0</v>
      </c>
      <c r="AL69">
        <f>VLOOKUP($A69,delib,12,0)*(Físico!AK69)</f>
        <v>0</v>
      </c>
      <c r="AM69">
        <f>VLOOKUP($A69,delib,12,0)*(Físico!AL69)</f>
        <v>0</v>
      </c>
      <c r="AN69">
        <f>VLOOKUP($A69,delib,12,0)*(Físico!AM69)</f>
        <v>0</v>
      </c>
      <c r="AO69">
        <f>VLOOKUP($A69,delib,12,0)*(Físico!AN69)</f>
        <v>0</v>
      </c>
      <c r="AP69" s="1">
        <f t="shared" si="3"/>
        <v>0</v>
      </c>
    </row>
    <row r="70" spans="1:42" x14ac:dyDescent="0.25">
      <c r="A70">
        <f t="shared" si="2"/>
        <v>406020574</v>
      </c>
      <c r="B70" t="s">
        <v>109</v>
      </c>
      <c r="C70">
        <f>VLOOKUP($A70,delib,12,0)*(Físico!B70)</f>
        <v>0</v>
      </c>
      <c r="D70">
        <f>VLOOKUP($A70,delib,12,0)*(Físico!C70)</f>
        <v>0</v>
      </c>
      <c r="E70">
        <f>VLOOKUP($A70,delib,12,0)*(Físico!D70)</f>
        <v>0</v>
      </c>
      <c r="F70">
        <f>VLOOKUP($A70,delib,12,0)*(Físico!E70)</f>
        <v>0</v>
      </c>
      <c r="G70">
        <f>VLOOKUP($A70,delib,12,0)*(Físico!F70)</f>
        <v>0</v>
      </c>
      <c r="H70">
        <f>VLOOKUP($A70,delib,12,0)*(Físico!G70)</f>
        <v>0</v>
      </c>
      <c r="I70">
        <f>VLOOKUP($A70,delib,12,0)*(Físico!H70)</f>
        <v>0</v>
      </c>
      <c r="J70">
        <f>VLOOKUP($A70,delib,12,0)*(Físico!I70)</f>
        <v>0</v>
      </c>
      <c r="K70">
        <f>VLOOKUP($A70,delib,12,0)*(Físico!J70)</f>
        <v>0</v>
      </c>
      <c r="L70">
        <f>VLOOKUP($A70,delib,12,0)*(Físico!K70)</f>
        <v>0</v>
      </c>
      <c r="M70">
        <f>VLOOKUP($A70,delib,12,0)*(Físico!L70)</f>
        <v>0</v>
      </c>
      <c r="N70">
        <f>VLOOKUP($A70,delib,12,0)*(Físico!M70)</f>
        <v>0</v>
      </c>
      <c r="O70">
        <f>VLOOKUP($A70,delib,12,0)*(Físico!N70)</f>
        <v>0</v>
      </c>
      <c r="P70">
        <f>VLOOKUP($A70,delib,12,0)*(Físico!O70)</f>
        <v>0</v>
      </c>
      <c r="Q70">
        <f>VLOOKUP($A70,delib,12,0)*(Físico!P70)</f>
        <v>0</v>
      </c>
      <c r="R70">
        <f>VLOOKUP($A70,delib,12,0)*(Físico!Q70)</f>
        <v>0</v>
      </c>
      <c r="S70">
        <f>VLOOKUP($A70,delib,12,0)*(Físico!R70)</f>
        <v>0</v>
      </c>
      <c r="T70">
        <f>VLOOKUP($A70,delib,12,0)*(Físico!S70)</f>
        <v>0</v>
      </c>
      <c r="U70">
        <f>VLOOKUP($A70,delib,12,0)*(Físico!T70)</f>
        <v>0</v>
      </c>
      <c r="V70">
        <f>VLOOKUP($A70,delib,12,0)*(Físico!U70)</f>
        <v>0</v>
      </c>
      <c r="W70">
        <f>VLOOKUP($A70,delib,12,0)*(Físico!V70)</f>
        <v>0</v>
      </c>
      <c r="X70">
        <f>VLOOKUP($A70,delib,12,0)*(Físico!W70)</f>
        <v>0</v>
      </c>
      <c r="Y70">
        <f>VLOOKUP($A70,delib,12,0)*(Físico!X70)</f>
        <v>0</v>
      </c>
      <c r="Z70">
        <f>VLOOKUP($A70,delib,12,0)*(Físico!Y70)</f>
        <v>0</v>
      </c>
      <c r="AA70">
        <f>VLOOKUP($A70,delib,12,0)*(Físico!Z70)</f>
        <v>0</v>
      </c>
      <c r="AB70">
        <f>VLOOKUP($A70,delib,12,0)*(Físico!AA70)</f>
        <v>0</v>
      </c>
      <c r="AC70">
        <f>VLOOKUP($A70,delib,12,0)*(Físico!AB70)</f>
        <v>0</v>
      </c>
      <c r="AD70">
        <f>VLOOKUP($A70,delib,12,0)*(Físico!AC70)</f>
        <v>0</v>
      </c>
      <c r="AE70">
        <f>VLOOKUP($A70,delib,12,0)*(Físico!AD70)</f>
        <v>0</v>
      </c>
      <c r="AF70">
        <f>VLOOKUP($A70,delib,12,0)*(Físico!AE70)</f>
        <v>0</v>
      </c>
      <c r="AG70">
        <f>VLOOKUP($A70,delib,12,0)*(Físico!AF70)</f>
        <v>0</v>
      </c>
      <c r="AH70">
        <f>VLOOKUP($A70,delib,12,0)*(Físico!AG70)</f>
        <v>0</v>
      </c>
      <c r="AI70">
        <f>VLOOKUP($A70,delib,12,0)*(Físico!AH70)</f>
        <v>0</v>
      </c>
      <c r="AJ70">
        <f>VLOOKUP($A70,delib,12,0)*(Físico!AI70)</f>
        <v>0</v>
      </c>
      <c r="AK70">
        <f>VLOOKUP($A70,delib,12,0)*(Físico!AJ70)</f>
        <v>0</v>
      </c>
      <c r="AL70">
        <f>VLOOKUP($A70,delib,12,0)*(Físico!AK70)</f>
        <v>0</v>
      </c>
      <c r="AM70">
        <f>VLOOKUP($A70,delib,12,0)*(Físico!AL70)</f>
        <v>0</v>
      </c>
      <c r="AN70">
        <f>VLOOKUP($A70,delib,12,0)*(Físico!AM70)</f>
        <v>0</v>
      </c>
      <c r="AO70">
        <f>VLOOKUP($A70,delib,12,0)*(Físico!AN70)</f>
        <v>0</v>
      </c>
      <c r="AP70" s="1">
        <f t="shared" si="3"/>
        <v>0</v>
      </c>
    </row>
    <row r="71" spans="1:42" x14ac:dyDescent="0.25">
      <c r="A71">
        <f t="shared" si="2"/>
        <v>406030022</v>
      </c>
      <c r="B71" t="s">
        <v>110</v>
      </c>
      <c r="C71">
        <f>VLOOKUP($A71,delib,12,0)*(Físico!B71)</f>
        <v>0</v>
      </c>
      <c r="D71">
        <f>VLOOKUP($A71,delib,12,0)*(Físico!C71)</f>
        <v>0</v>
      </c>
      <c r="E71">
        <f>VLOOKUP($A71,delib,12,0)*(Físico!D71)</f>
        <v>0</v>
      </c>
      <c r="F71">
        <f>VLOOKUP($A71,delib,12,0)*(Físico!E71)</f>
        <v>0</v>
      </c>
      <c r="G71">
        <f>VLOOKUP($A71,delib,12,0)*(Físico!F71)</f>
        <v>0</v>
      </c>
      <c r="H71">
        <f>VLOOKUP($A71,delib,12,0)*(Físico!G71)</f>
        <v>0</v>
      </c>
      <c r="I71">
        <f>VLOOKUP($A71,delib,12,0)*(Físico!H71)</f>
        <v>0</v>
      </c>
      <c r="J71">
        <f>VLOOKUP($A71,delib,12,0)*(Físico!I71)</f>
        <v>0</v>
      </c>
      <c r="K71">
        <f>VLOOKUP($A71,delib,12,0)*(Físico!J71)</f>
        <v>0</v>
      </c>
      <c r="L71">
        <f>VLOOKUP($A71,delib,12,0)*(Físico!K71)</f>
        <v>0</v>
      </c>
      <c r="M71">
        <f>VLOOKUP($A71,delib,12,0)*(Físico!L71)</f>
        <v>0</v>
      </c>
      <c r="N71">
        <f>VLOOKUP($A71,delib,12,0)*(Físico!M71)</f>
        <v>0</v>
      </c>
      <c r="O71">
        <f>VLOOKUP($A71,delib,12,0)*(Físico!N71)</f>
        <v>0</v>
      </c>
      <c r="P71">
        <f>VLOOKUP($A71,delib,12,0)*(Físico!O71)</f>
        <v>0</v>
      </c>
      <c r="Q71">
        <f>VLOOKUP($A71,delib,12,0)*(Físico!P71)</f>
        <v>0</v>
      </c>
      <c r="R71">
        <f>VLOOKUP($A71,delib,12,0)*(Físico!Q71)</f>
        <v>0</v>
      </c>
      <c r="S71">
        <f>VLOOKUP($A71,delib,12,0)*(Físico!R71)</f>
        <v>0</v>
      </c>
      <c r="T71">
        <f>VLOOKUP($A71,delib,12,0)*(Físico!S71)</f>
        <v>0</v>
      </c>
      <c r="U71">
        <f>VLOOKUP($A71,delib,12,0)*(Físico!T71)</f>
        <v>0</v>
      </c>
      <c r="V71">
        <f>VLOOKUP($A71,delib,12,0)*(Físico!U71)</f>
        <v>0</v>
      </c>
      <c r="W71">
        <f>VLOOKUP($A71,delib,12,0)*(Físico!V71)</f>
        <v>0</v>
      </c>
      <c r="X71">
        <f>VLOOKUP($A71,delib,12,0)*(Físico!W71)</f>
        <v>0</v>
      </c>
      <c r="Y71">
        <f>VLOOKUP($A71,delib,12,0)*(Físico!X71)</f>
        <v>0</v>
      </c>
      <c r="Z71">
        <f>VLOOKUP($A71,delib,12,0)*(Físico!Y71)</f>
        <v>0</v>
      </c>
      <c r="AA71">
        <f>VLOOKUP($A71,delib,12,0)*(Físico!Z71)</f>
        <v>0</v>
      </c>
      <c r="AB71">
        <f>VLOOKUP($A71,delib,12,0)*(Físico!AA71)</f>
        <v>0</v>
      </c>
      <c r="AC71">
        <f>VLOOKUP($A71,delib,12,0)*(Físico!AB71)</f>
        <v>0</v>
      </c>
      <c r="AD71">
        <f>VLOOKUP($A71,delib,12,0)*(Físico!AC71)</f>
        <v>0</v>
      </c>
      <c r="AE71">
        <f>VLOOKUP($A71,delib,12,0)*(Físico!AD71)</f>
        <v>0</v>
      </c>
      <c r="AF71">
        <f>VLOOKUP($A71,delib,12,0)*(Físico!AE71)</f>
        <v>0</v>
      </c>
      <c r="AG71">
        <f>VLOOKUP($A71,delib,12,0)*(Físico!AF71)</f>
        <v>0</v>
      </c>
      <c r="AH71">
        <f>VLOOKUP($A71,delib,12,0)*(Físico!AG71)</f>
        <v>0</v>
      </c>
      <c r="AI71">
        <f>VLOOKUP($A71,delib,12,0)*(Físico!AH71)</f>
        <v>0</v>
      </c>
      <c r="AJ71">
        <f>VLOOKUP($A71,delib,12,0)*(Físico!AI71)</f>
        <v>0</v>
      </c>
      <c r="AK71">
        <f>VLOOKUP($A71,delib,12,0)*(Físico!AJ71)</f>
        <v>0</v>
      </c>
      <c r="AL71">
        <f>VLOOKUP($A71,delib,12,0)*(Físico!AK71)</f>
        <v>0</v>
      </c>
      <c r="AM71">
        <f>VLOOKUP($A71,delib,12,0)*(Físico!AL71)</f>
        <v>0</v>
      </c>
      <c r="AN71">
        <f>VLOOKUP($A71,delib,12,0)*(Físico!AM71)</f>
        <v>0</v>
      </c>
      <c r="AO71">
        <f>VLOOKUP($A71,delib,12,0)*(Físico!AN71)</f>
        <v>0</v>
      </c>
      <c r="AP71" s="1">
        <f t="shared" si="3"/>
        <v>0</v>
      </c>
    </row>
    <row r="72" spans="1:42" x14ac:dyDescent="0.25">
      <c r="A72">
        <f t="shared" si="2"/>
        <v>406030030</v>
      </c>
      <c r="B72" t="s">
        <v>111</v>
      </c>
      <c r="C72">
        <f>VLOOKUP($A72,delib,12,0)*(Físico!B72)</f>
        <v>0</v>
      </c>
      <c r="D72">
        <f>VLOOKUP($A72,delib,12,0)*(Físico!C72)</f>
        <v>0</v>
      </c>
      <c r="E72">
        <f>VLOOKUP($A72,delib,12,0)*(Físico!D72)</f>
        <v>0</v>
      </c>
      <c r="F72">
        <f>VLOOKUP($A72,delib,12,0)*(Físico!E72)</f>
        <v>0</v>
      </c>
      <c r="G72">
        <f>VLOOKUP($A72,delib,12,0)*(Físico!F72)</f>
        <v>0</v>
      </c>
      <c r="H72">
        <f>VLOOKUP($A72,delib,12,0)*(Físico!G72)</f>
        <v>0</v>
      </c>
      <c r="I72">
        <f>VLOOKUP($A72,delib,12,0)*(Físico!H72)</f>
        <v>0</v>
      </c>
      <c r="J72">
        <f>VLOOKUP($A72,delib,12,0)*(Físico!I72)</f>
        <v>0</v>
      </c>
      <c r="K72">
        <f>VLOOKUP($A72,delib,12,0)*(Físico!J72)</f>
        <v>0</v>
      </c>
      <c r="L72">
        <f>VLOOKUP($A72,delib,12,0)*(Físico!K72)</f>
        <v>0</v>
      </c>
      <c r="M72">
        <f>VLOOKUP($A72,delib,12,0)*(Físico!L72)</f>
        <v>0</v>
      </c>
      <c r="N72">
        <f>VLOOKUP($A72,delib,12,0)*(Físico!M72)</f>
        <v>0</v>
      </c>
      <c r="O72">
        <f>VLOOKUP($A72,delib,12,0)*(Físico!N72)</f>
        <v>0</v>
      </c>
      <c r="P72">
        <f>VLOOKUP($A72,delib,12,0)*(Físico!O72)</f>
        <v>0</v>
      </c>
      <c r="Q72">
        <f>VLOOKUP($A72,delib,12,0)*(Físico!P72)</f>
        <v>0</v>
      </c>
      <c r="R72">
        <f>VLOOKUP($A72,delib,12,0)*(Físico!Q72)</f>
        <v>0</v>
      </c>
      <c r="S72">
        <f>VLOOKUP($A72,delib,12,0)*(Físico!R72)</f>
        <v>0</v>
      </c>
      <c r="T72">
        <f>VLOOKUP($A72,delib,12,0)*(Físico!S72)</f>
        <v>0</v>
      </c>
      <c r="U72">
        <f>VLOOKUP($A72,delib,12,0)*(Físico!T72)</f>
        <v>0</v>
      </c>
      <c r="V72">
        <f>VLOOKUP($A72,delib,12,0)*(Físico!U72)</f>
        <v>0</v>
      </c>
      <c r="W72">
        <f>VLOOKUP($A72,delib,12,0)*(Físico!V72)</f>
        <v>0</v>
      </c>
      <c r="X72">
        <f>VLOOKUP($A72,delib,12,0)*(Físico!W72)</f>
        <v>0</v>
      </c>
      <c r="Y72">
        <f>VLOOKUP($A72,delib,12,0)*(Físico!X72)</f>
        <v>0</v>
      </c>
      <c r="Z72">
        <f>VLOOKUP($A72,delib,12,0)*(Físico!Y72)</f>
        <v>0</v>
      </c>
      <c r="AA72">
        <f>VLOOKUP($A72,delib,12,0)*(Físico!Z72)</f>
        <v>0</v>
      </c>
      <c r="AB72">
        <f>VLOOKUP($A72,delib,12,0)*(Físico!AA72)</f>
        <v>0</v>
      </c>
      <c r="AC72">
        <f>VLOOKUP($A72,delib,12,0)*(Físico!AB72)</f>
        <v>0</v>
      </c>
      <c r="AD72">
        <f>VLOOKUP($A72,delib,12,0)*(Físico!AC72)</f>
        <v>0</v>
      </c>
      <c r="AE72">
        <f>VLOOKUP($A72,delib,12,0)*(Físico!AD72)</f>
        <v>0</v>
      </c>
      <c r="AF72">
        <f>VLOOKUP($A72,delib,12,0)*(Físico!AE72)</f>
        <v>0</v>
      </c>
      <c r="AG72">
        <f>VLOOKUP($A72,delib,12,0)*(Físico!AF72)</f>
        <v>0</v>
      </c>
      <c r="AH72">
        <f>VLOOKUP($A72,delib,12,0)*(Físico!AG72)</f>
        <v>0</v>
      </c>
      <c r="AI72">
        <f>VLOOKUP($A72,delib,12,0)*(Físico!AH72)</f>
        <v>0</v>
      </c>
      <c r="AJ72">
        <f>VLOOKUP($A72,delib,12,0)*(Físico!AI72)</f>
        <v>0</v>
      </c>
      <c r="AK72">
        <f>VLOOKUP($A72,delib,12,0)*(Físico!AJ72)</f>
        <v>0</v>
      </c>
      <c r="AL72">
        <f>VLOOKUP($A72,delib,12,0)*(Físico!AK72)</f>
        <v>0</v>
      </c>
      <c r="AM72">
        <f>VLOOKUP($A72,delib,12,0)*(Físico!AL72)</f>
        <v>0</v>
      </c>
      <c r="AN72">
        <f>VLOOKUP($A72,delib,12,0)*(Físico!AM72)</f>
        <v>0</v>
      </c>
      <c r="AO72">
        <f>VLOOKUP($A72,delib,12,0)*(Físico!AN72)</f>
        <v>0</v>
      </c>
      <c r="AP72" s="1">
        <f t="shared" si="3"/>
        <v>0</v>
      </c>
    </row>
    <row r="73" spans="1:42" x14ac:dyDescent="0.25">
      <c r="A73">
        <f t="shared" si="2"/>
        <v>406040028</v>
      </c>
      <c r="B73" t="s">
        <v>112</v>
      </c>
      <c r="C73">
        <f>VLOOKUP($A73,delib,12,0)*(Físico!B73)</f>
        <v>0</v>
      </c>
      <c r="D73">
        <f>VLOOKUP($A73,delib,12,0)*(Físico!C73)</f>
        <v>0</v>
      </c>
      <c r="E73">
        <f>VLOOKUP($A73,delib,12,0)*(Físico!D73)</f>
        <v>0</v>
      </c>
      <c r="F73">
        <f>VLOOKUP($A73,delib,12,0)*(Físico!E73)</f>
        <v>0</v>
      </c>
      <c r="G73">
        <f>VLOOKUP($A73,delib,12,0)*(Físico!F73)</f>
        <v>0</v>
      </c>
      <c r="H73">
        <f>VLOOKUP($A73,delib,12,0)*(Físico!G73)</f>
        <v>0</v>
      </c>
      <c r="I73">
        <f>VLOOKUP($A73,delib,12,0)*(Físico!H73)</f>
        <v>0</v>
      </c>
      <c r="J73">
        <f>VLOOKUP($A73,delib,12,0)*(Físico!I73)</f>
        <v>0</v>
      </c>
      <c r="K73">
        <f>VLOOKUP($A73,delib,12,0)*(Físico!J73)</f>
        <v>0</v>
      </c>
      <c r="L73">
        <f>VLOOKUP($A73,delib,12,0)*(Físico!K73)</f>
        <v>0</v>
      </c>
      <c r="M73">
        <f>VLOOKUP($A73,delib,12,0)*(Físico!L73)</f>
        <v>0</v>
      </c>
      <c r="N73">
        <f>VLOOKUP($A73,delib,12,0)*(Físico!M73)</f>
        <v>0</v>
      </c>
      <c r="O73">
        <f>VLOOKUP($A73,delib,12,0)*(Físico!N73)</f>
        <v>0</v>
      </c>
      <c r="P73">
        <f>VLOOKUP($A73,delib,12,0)*(Físico!O73)</f>
        <v>0</v>
      </c>
      <c r="Q73">
        <f>VLOOKUP($A73,delib,12,0)*(Físico!P73)</f>
        <v>0</v>
      </c>
      <c r="R73">
        <f>VLOOKUP($A73,delib,12,0)*(Físico!Q73)</f>
        <v>0</v>
      </c>
      <c r="S73">
        <f>VLOOKUP($A73,delib,12,0)*(Físico!R73)</f>
        <v>0</v>
      </c>
      <c r="T73">
        <f>VLOOKUP($A73,delib,12,0)*(Físico!S73)</f>
        <v>0</v>
      </c>
      <c r="U73">
        <f>VLOOKUP($A73,delib,12,0)*(Físico!T73)</f>
        <v>0</v>
      </c>
      <c r="V73">
        <f>VLOOKUP($A73,delib,12,0)*(Físico!U73)</f>
        <v>0</v>
      </c>
      <c r="W73">
        <f>VLOOKUP($A73,delib,12,0)*(Físico!V73)</f>
        <v>0</v>
      </c>
      <c r="X73">
        <f>VLOOKUP($A73,delib,12,0)*(Físico!W73)</f>
        <v>0</v>
      </c>
      <c r="Y73">
        <f>VLOOKUP($A73,delib,12,0)*(Físico!X73)</f>
        <v>0</v>
      </c>
      <c r="Z73">
        <f>VLOOKUP($A73,delib,12,0)*(Físico!Y73)</f>
        <v>0</v>
      </c>
      <c r="AA73">
        <f>VLOOKUP($A73,delib,12,0)*(Físico!Z73)</f>
        <v>0</v>
      </c>
      <c r="AB73">
        <f>VLOOKUP($A73,delib,12,0)*(Físico!AA73)</f>
        <v>0</v>
      </c>
      <c r="AC73">
        <f>VLOOKUP($A73,delib,12,0)*(Físico!AB73)</f>
        <v>0</v>
      </c>
      <c r="AD73">
        <f>VLOOKUP($A73,delib,12,0)*(Físico!AC73)</f>
        <v>0</v>
      </c>
      <c r="AE73">
        <f>VLOOKUP($A73,delib,12,0)*(Físico!AD73)</f>
        <v>0</v>
      </c>
      <c r="AF73">
        <f>VLOOKUP($A73,delib,12,0)*(Físico!AE73)</f>
        <v>0</v>
      </c>
      <c r="AG73">
        <f>VLOOKUP($A73,delib,12,0)*(Físico!AF73)</f>
        <v>0</v>
      </c>
      <c r="AH73">
        <f>VLOOKUP($A73,delib,12,0)*(Físico!AG73)</f>
        <v>0</v>
      </c>
      <c r="AI73">
        <f>VLOOKUP($A73,delib,12,0)*(Físico!AH73)</f>
        <v>0</v>
      </c>
      <c r="AJ73">
        <f>VLOOKUP($A73,delib,12,0)*(Físico!AI73)</f>
        <v>0</v>
      </c>
      <c r="AK73">
        <f>VLOOKUP($A73,delib,12,0)*(Físico!AJ73)</f>
        <v>0</v>
      </c>
      <c r="AL73">
        <f>VLOOKUP($A73,delib,12,0)*(Físico!AK73)</f>
        <v>0</v>
      </c>
      <c r="AM73">
        <f>VLOOKUP($A73,delib,12,0)*(Físico!AL73)</f>
        <v>0</v>
      </c>
      <c r="AN73">
        <f>VLOOKUP($A73,delib,12,0)*(Físico!AM73)</f>
        <v>0</v>
      </c>
      <c r="AO73">
        <f>VLOOKUP($A73,delib,12,0)*(Físico!AN73)</f>
        <v>0</v>
      </c>
      <c r="AP73" s="1">
        <f t="shared" si="3"/>
        <v>0</v>
      </c>
    </row>
    <row r="74" spans="1:42" x14ac:dyDescent="0.25">
      <c r="A74">
        <f t="shared" si="2"/>
        <v>406040052</v>
      </c>
      <c r="B74" t="s">
        <v>113</v>
      </c>
      <c r="C74">
        <f>VLOOKUP($A74,delib,12,0)*(Físico!B74)</f>
        <v>0</v>
      </c>
      <c r="D74">
        <f>VLOOKUP($A74,delib,12,0)*(Físico!C74)</f>
        <v>0</v>
      </c>
      <c r="E74">
        <f>VLOOKUP($A74,delib,12,0)*(Físico!D74)</f>
        <v>0</v>
      </c>
      <c r="F74">
        <f>VLOOKUP($A74,delib,12,0)*(Físico!E74)</f>
        <v>0</v>
      </c>
      <c r="G74">
        <f>VLOOKUP($A74,delib,12,0)*(Físico!F74)</f>
        <v>0</v>
      </c>
      <c r="H74">
        <f>VLOOKUP($A74,delib,12,0)*(Físico!G74)</f>
        <v>0</v>
      </c>
      <c r="I74">
        <f>VLOOKUP($A74,delib,12,0)*(Físico!H74)</f>
        <v>0</v>
      </c>
      <c r="J74">
        <f>VLOOKUP($A74,delib,12,0)*(Físico!I74)</f>
        <v>0</v>
      </c>
      <c r="K74">
        <f>VLOOKUP($A74,delib,12,0)*(Físico!J74)</f>
        <v>0</v>
      </c>
      <c r="L74">
        <f>VLOOKUP($A74,delib,12,0)*(Físico!K74)</f>
        <v>0</v>
      </c>
      <c r="M74">
        <f>VLOOKUP($A74,delib,12,0)*(Físico!L74)</f>
        <v>0</v>
      </c>
      <c r="N74">
        <f>VLOOKUP($A74,delib,12,0)*(Físico!M74)</f>
        <v>0</v>
      </c>
      <c r="O74">
        <f>VLOOKUP($A74,delib,12,0)*(Físico!N74)</f>
        <v>0</v>
      </c>
      <c r="P74">
        <f>VLOOKUP($A74,delib,12,0)*(Físico!O74)</f>
        <v>0</v>
      </c>
      <c r="Q74">
        <f>VLOOKUP($A74,delib,12,0)*(Físico!P74)</f>
        <v>0</v>
      </c>
      <c r="R74">
        <f>VLOOKUP($A74,delib,12,0)*(Físico!Q74)</f>
        <v>0</v>
      </c>
      <c r="S74">
        <f>VLOOKUP($A74,delib,12,0)*(Físico!R74)</f>
        <v>0</v>
      </c>
      <c r="T74">
        <f>VLOOKUP($A74,delib,12,0)*(Físico!S74)</f>
        <v>0</v>
      </c>
      <c r="U74">
        <f>VLOOKUP($A74,delib,12,0)*(Físico!T74)</f>
        <v>0</v>
      </c>
      <c r="V74">
        <f>VLOOKUP($A74,delib,12,0)*(Físico!U74)</f>
        <v>0</v>
      </c>
      <c r="W74">
        <f>VLOOKUP($A74,delib,12,0)*(Físico!V74)</f>
        <v>0</v>
      </c>
      <c r="X74">
        <f>VLOOKUP($A74,delib,12,0)*(Físico!W74)</f>
        <v>0</v>
      </c>
      <c r="Y74">
        <f>VLOOKUP($A74,delib,12,0)*(Físico!X74)</f>
        <v>0</v>
      </c>
      <c r="Z74">
        <f>VLOOKUP($A74,delib,12,0)*(Físico!Y74)</f>
        <v>0</v>
      </c>
      <c r="AA74">
        <f>VLOOKUP($A74,delib,12,0)*(Físico!Z74)</f>
        <v>0</v>
      </c>
      <c r="AB74">
        <f>VLOOKUP($A74,delib,12,0)*(Físico!AA74)</f>
        <v>0</v>
      </c>
      <c r="AC74">
        <f>VLOOKUP($A74,delib,12,0)*(Físico!AB74)</f>
        <v>0</v>
      </c>
      <c r="AD74">
        <f>VLOOKUP($A74,delib,12,0)*(Físico!AC74)</f>
        <v>0</v>
      </c>
      <c r="AE74">
        <f>VLOOKUP($A74,delib,12,0)*(Físico!AD74)</f>
        <v>0</v>
      </c>
      <c r="AF74">
        <f>VLOOKUP($A74,delib,12,0)*(Físico!AE74)</f>
        <v>0</v>
      </c>
      <c r="AG74">
        <f>VLOOKUP($A74,delib,12,0)*(Físico!AF74)</f>
        <v>0</v>
      </c>
      <c r="AH74">
        <f>VLOOKUP($A74,delib,12,0)*(Físico!AG74)</f>
        <v>0</v>
      </c>
      <c r="AI74">
        <f>VLOOKUP($A74,delib,12,0)*(Físico!AH74)</f>
        <v>0</v>
      </c>
      <c r="AJ74">
        <f>VLOOKUP($A74,delib,12,0)*(Físico!AI74)</f>
        <v>0</v>
      </c>
      <c r="AK74">
        <f>VLOOKUP($A74,delib,12,0)*(Físico!AJ74)</f>
        <v>0</v>
      </c>
      <c r="AL74">
        <f>VLOOKUP($A74,delib,12,0)*(Físico!AK74)</f>
        <v>0</v>
      </c>
      <c r="AM74">
        <f>VLOOKUP($A74,delib,12,0)*(Físico!AL74)</f>
        <v>0</v>
      </c>
      <c r="AN74">
        <f>VLOOKUP($A74,delib,12,0)*(Físico!AM74)</f>
        <v>0</v>
      </c>
      <c r="AO74">
        <f>VLOOKUP($A74,delib,12,0)*(Físico!AN74)</f>
        <v>0</v>
      </c>
      <c r="AP74" s="1">
        <f t="shared" si="3"/>
        <v>0</v>
      </c>
    </row>
    <row r="75" spans="1:42" x14ac:dyDescent="0.25">
      <c r="A75">
        <f t="shared" si="2"/>
        <v>406040060</v>
      </c>
      <c r="B75" t="s">
        <v>114</v>
      </c>
      <c r="C75">
        <f>VLOOKUP($A75,delib,12,0)*(Físico!B75)</f>
        <v>0</v>
      </c>
      <c r="D75">
        <f>VLOOKUP($A75,delib,12,0)*(Físico!C75)</f>
        <v>0</v>
      </c>
      <c r="E75">
        <f>VLOOKUP($A75,delib,12,0)*(Físico!D75)</f>
        <v>0</v>
      </c>
      <c r="F75">
        <f>VLOOKUP($A75,delib,12,0)*(Físico!E75)</f>
        <v>0</v>
      </c>
      <c r="G75">
        <f>VLOOKUP($A75,delib,12,0)*(Físico!F75)</f>
        <v>0</v>
      </c>
      <c r="H75">
        <f>VLOOKUP($A75,delib,12,0)*(Físico!G75)</f>
        <v>0</v>
      </c>
      <c r="I75">
        <f>VLOOKUP($A75,delib,12,0)*(Físico!H75)</f>
        <v>0</v>
      </c>
      <c r="J75">
        <f>VLOOKUP($A75,delib,12,0)*(Físico!I75)</f>
        <v>0</v>
      </c>
      <c r="K75">
        <f>VLOOKUP($A75,delib,12,0)*(Físico!J75)</f>
        <v>0</v>
      </c>
      <c r="L75">
        <f>VLOOKUP($A75,delib,12,0)*(Físico!K75)</f>
        <v>0</v>
      </c>
      <c r="M75">
        <f>VLOOKUP($A75,delib,12,0)*(Físico!L75)</f>
        <v>0</v>
      </c>
      <c r="N75">
        <f>VLOOKUP($A75,delib,12,0)*(Físico!M75)</f>
        <v>0</v>
      </c>
      <c r="O75">
        <f>VLOOKUP($A75,delib,12,0)*(Físico!N75)</f>
        <v>0</v>
      </c>
      <c r="P75">
        <f>VLOOKUP($A75,delib,12,0)*(Físico!O75)</f>
        <v>0</v>
      </c>
      <c r="Q75">
        <f>VLOOKUP($A75,delib,12,0)*(Físico!P75)</f>
        <v>0</v>
      </c>
      <c r="R75">
        <f>VLOOKUP($A75,delib,12,0)*(Físico!Q75)</f>
        <v>0</v>
      </c>
      <c r="S75">
        <f>VLOOKUP($A75,delib,12,0)*(Físico!R75)</f>
        <v>0</v>
      </c>
      <c r="T75">
        <f>VLOOKUP($A75,delib,12,0)*(Físico!S75)</f>
        <v>0</v>
      </c>
      <c r="U75">
        <f>VLOOKUP($A75,delib,12,0)*(Físico!T75)</f>
        <v>0</v>
      </c>
      <c r="V75">
        <f>VLOOKUP($A75,delib,12,0)*(Físico!U75)</f>
        <v>0</v>
      </c>
      <c r="W75">
        <f>VLOOKUP($A75,delib,12,0)*(Físico!V75)</f>
        <v>0</v>
      </c>
      <c r="X75">
        <f>VLOOKUP($A75,delib,12,0)*(Físico!W75)</f>
        <v>0</v>
      </c>
      <c r="Y75">
        <f>VLOOKUP($A75,delib,12,0)*(Físico!X75)</f>
        <v>0</v>
      </c>
      <c r="Z75">
        <f>VLOOKUP($A75,delib,12,0)*(Físico!Y75)</f>
        <v>0</v>
      </c>
      <c r="AA75">
        <f>VLOOKUP($A75,delib,12,0)*(Físico!Z75)</f>
        <v>0</v>
      </c>
      <c r="AB75">
        <f>VLOOKUP($A75,delib,12,0)*(Físico!AA75)</f>
        <v>0</v>
      </c>
      <c r="AC75">
        <f>VLOOKUP($A75,delib,12,0)*(Físico!AB75)</f>
        <v>0</v>
      </c>
      <c r="AD75">
        <f>VLOOKUP($A75,delib,12,0)*(Físico!AC75)</f>
        <v>0</v>
      </c>
      <c r="AE75">
        <f>VLOOKUP($A75,delib,12,0)*(Físico!AD75)</f>
        <v>0</v>
      </c>
      <c r="AF75">
        <f>VLOOKUP($A75,delib,12,0)*(Físico!AE75)</f>
        <v>0</v>
      </c>
      <c r="AG75">
        <f>VLOOKUP($A75,delib,12,0)*(Físico!AF75)</f>
        <v>0</v>
      </c>
      <c r="AH75">
        <f>VLOOKUP($A75,delib,12,0)*(Físico!AG75)</f>
        <v>0</v>
      </c>
      <c r="AI75">
        <f>VLOOKUP($A75,delib,12,0)*(Físico!AH75)</f>
        <v>0</v>
      </c>
      <c r="AJ75">
        <f>VLOOKUP($A75,delib,12,0)*(Físico!AI75)</f>
        <v>0</v>
      </c>
      <c r="AK75">
        <f>VLOOKUP($A75,delib,12,0)*(Físico!AJ75)</f>
        <v>0</v>
      </c>
      <c r="AL75">
        <f>VLOOKUP($A75,delib,12,0)*(Físico!AK75)</f>
        <v>0</v>
      </c>
      <c r="AM75">
        <f>VLOOKUP($A75,delib,12,0)*(Físico!AL75)</f>
        <v>0</v>
      </c>
      <c r="AN75">
        <f>VLOOKUP($A75,delib,12,0)*(Físico!AM75)</f>
        <v>0</v>
      </c>
      <c r="AO75">
        <f>VLOOKUP($A75,delib,12,0)*(Físico!AN75)</f>
        <v>0</v>
      </c>
      <c r="AP75" s="1">
        <f t="shared" si="3"/>
        <v>0</v>
      </c>
    </row>
    <row r="76" spans="1:42" x14ac:dyDescent="0.25">
      <c r="A76">
        <f t="shared" si="2"/>
        <v>406040095</v>
      </c>
      <c r="B76" t="s">
        <v>115</v>
      </c>
      <c r="C76">
        <f>VLOOKUP($A76,delib,12,0)*(Físico!B76)</f>
        <v>0</v>
      </c>
      <c r="D76">
        <f>VLOOKUP($A76,delib,12,0)*(Físico!C76)</f>
        <v>0</v>
      </c>
      <c r="E76">
        <f>VLOOKUP($A76,delib,12,0)*(Físico!D76)</f>
        <v>0</v>
      </c>
      <c r="F76">
        <f>VLOOKUP($A76,delib,12,0)*(Físico!E76)</f>
        <v>0</v>
      </c>
      <c r="G76">
        <f>VLOOKUP($A76,delib,12,0)*(Físico!F76)</f>
        <v>0</v>
      </c>
      <c r="H76">
        <f>VLOOKUP($A76,delib,12,0)*(Físico!G76)</f>
        <v>0</v>
      </c>
      <c r="I76">
        <f>VLOOKUP($A76,delib,12,0)*(Físico!H76)</f>
        <v>0</v>
      </c>
      <c r="J76">
        <f>VLOOKUP($A76,delib,12,0)*(Físico!I76)</f>
        <v>0</v>
      </c>
      <c r="K76">
        <f>VLOOKUP($A76,delib,12,0)*(Físico!J76)</f>
        <v>0</v>
      </c>
      <c r="L76">
        <f>VLOOKUP($A76,delib,12,0)*(Físico!K76)</f>
        <v>0</v>
      </c>
      <c r="M76">
        <f>VLOOKUP($A76,delib,12,0)*(Físico!L76)</f>
        <v>0</v>
      </c>
      <c r="N76">
        <f>VLOOKUP($A76,delib,12,0)*(Físico!M76)</f>
        <v>0</v>
      </c>
      <c r="O76">
        <f>VLOOKUP($A76,delib,12,0)*(Físico!N76)</f>
        <v>0</v>
      </c>
      <c r="P76">
        <f>VLOOKUP($A76,delib,12,0)*(Físico!O76)</f>
        <v>0</v>
      </c>
      <c r="Q76">
        <f>VLOOKUP($A76,delib,12,0)*(Físico!P76)</f>
        <v>0</v>
      </c>
      <c r="R76">
        <f>VLOOKUP($A76,delib,12,0)*(Físico!Q76)</f>
        <v>0</v>
      </c>
      <c r="S76">
        <f>VLOOKUP($A76,delib,12,0)*(Físico!R76)</f>
        <v>0</v>
      </c>
      <c r="T76">
        <f>VLOOKUP($A76,delib,12,0)*(Físico!S76)</f>
        <v>0</v>
      </c>
      <c r="U76">
        <f>VLOOKUP($A76,delib,12,0)*(Físico!T76)</f>
        <v>0</v>
      </c>
      <c r="V76">
        <f>VLOOKUP($A76,delib,12,0)*(Físico!U76)</f>
        <v>0</v>
      </c>
      <c r="W76">
        <f>VLOOKUP($A76,delib,12,0)*(Físico!V76)</f>
        <v>0</v>
      </c>
      <c r="X76">
        <f>VLOOKUP($A76,delib,12,0)*(Físico!W76)</f>
        <v>0</v>
      </c>
      <c r="Y76">
        <f>VLOOKUP($A76,delib,12,0)*(Físico!X76)</f>
        <v>0</v>
      </c>
      <c r="Z76">
        <f>VLOOKUP($A76,delib,12,0)*(Físico!Y76)</f>
        <v>0</v>
      </c>
      <c r="AA76">
        <f>VLOOKUP($A76,delib,12,0)*(Físico!Z76)</f>
        <v>0</v>
      </c>
      <c r="AB76">
        <f>VLOOKUP($A76,delib,12,0)*(Físico!AA76)</f>
        <v>0</v>
      </c>
      <c r="AC76">
        <f>VLOOKUP($A76,delib,12,0)*(Físico!AB76)</f>
        <v>0</v>
      </c>
      <c r="AD76">
        <f>VLOOKUP($A76,delib,12,0)*(Físico!AC76)</f>
        <v>0</v>
      </c>
      <c r="AE76">
        <f>VLOOKUP($A76,delib,12,0)*(Físico!AD76)</f>
        <v>0</v>
      </c>
      <c r="AF76">
        <f>VLOOKUP($A76,delib,12,0)*(Físico!AE76)</f>
        <v>0</v>
      </c>
      <c r="AG76">
        <f>VLOOKUP($A76,delib,12,0)*(Físico!AF76)</f>
        <v>0</v>
      </c>
      <c r="AH76">
        <f>VLOOKUP($A76,delib,12,0)*(Físico!AG76)</f>
        <v>0</v>
      </c>
      <c r="AI76">
        <f>VLOOKUP($A76,delib,12,0)*(Físico!AH76)</f>
        <v>0</v>
      </c>
      <c r="AJ76">
        <f>VLOOKUP($A76,delib,12,0)*(Físico!AI76)</f>
        <v>0</v>
      </c>
      <c r="AK76">
        <f>VLOOKUP($A76,delib,12,0)*(Físico!AJ76)</f>
        <v>0</v>
      </c>
      <c r="AL76">
        <f>VLOOKUP($A76,delib,12,0)*(Físico!AK76)</f>
        <v>0</v>
      </c>
      <c r="AM76">
        <f>VLOOKUP($A76,delib,12,0)*(Físico!AL76)</f>
        <v>0</v>
      </c>
      <c r="AN76">
        <f>VLOOKUP($A76,delib,12,0)*(Físico!AM76)</f>
        <v>0</v>
      </c>
      <c r="AO76">
        <f>VLOOKUP($A76,delib,12,0)*(Físico!AN76)</f>
        <v>0</v>
      </c>
      <c r="AP76" s="1">
        <f t="shared" si="3"/>
        <v>0</v>
      </c>
    </row>
    <row r="77" spans="1:42" x14ac:dyDescent="0.25">
      <c r="A77">
        <f t="shared" si="2"/>
        <v>406040184</v>
      </c>
      <c r="B77" t="s">
        <v>116</v>
      </c>
      <c r="C77">
        <f>VLOOKUP($A77,delib,12,0)*(Físico!B77)</f>
        <v>0</v>
      </c>
      <c r="D77">
        <f>VLOOKUP($A77,delib,12,0)*(Físico!C77)</f>
        <v>0</v>
      </c>
      <c r="E77">
        <f>VLOOKUP($A77,delib,12,0)*(Físico!D77)</f>
        <v>0</v>
      </c>
      <c r="F77">
        <f>VLOOKUP($A77,delib,12,0)*(Físico!E77)</f>
        <v>0</v>
      </c>
      <c r="G77">
        <f>VLOOKUP($A77,delib,12,0)*(Físico!F77)</f>
        <v>0</v>
      </c>
      <c r="H77">
        <f>VLOOKUP($A77,delib,12,0)*(Físico!G77)</f>
        <v>0</v>
      </c>
      <c r="I77">
        <f>VLOOKUP($A77,delib,12,0)*(Físico!H77)</f>
        <v>0</v>
      </c>
      <c r="J77">
        <f>VLOOKUP($A77,delib,12,0)*(Físico!I77)</f>
        <v>0</v>
      </c>
      <c r="K77">
        <f>VLOOKUP($A77,delib,12,0)*(Físico!J77)</f>
        <v>0</v>
      </c>
      <c r="L77">
        <f>VLOOKUP($A77,delib,12,0)*(Físico!K77)</f>
        <v>0</v>
      </c>
      <c r="M77">
        <f>VLOOKUP($A77,delib,12,0)*(Físico!L77)</f>
        <v>0</v>
      </c>
      <c r="N77">
        <f>VLOOKUP($A77,delib,12,0)*(Físico!M77)</f>
        <v>0</v>
      </c>
      <c r="O77">
        <f>VLOOKUP($A77,delib,12,0)*(Físico!N77)</f>
        <v>0</v>
      </c>
      <c r="P77">
        <f>VLOOKUP($A77,delib,12,0)*(Físico!O77)</f>
        <v>0</v>
      </c>
      <c r="Q77">
        <f>VLOOKUP($A77,delib,12,0)*(Físico!P77)</f>
        <v>0</v>
      </c>
      <c r="R77">
        <f>VLOOKUP($A77,delib,12,0)*(Físico!Q77)</f>
        <v>0</v>
      </c>
      <c r="S77">
        <f>VLOOKUP($A77,delib,12,0)*(Físico!R77)</f>
        <v>0</v>
      </c>
      <c r="T77">
        <f>VLOOKUP($A77,delib,12,0)*(Físico!S77)</f>
        <v>0</v>
      </c>
      <c r="U77">
        <f>VLOOKUP($A77,delib,12,0)*(Físico!T77)</f>
        <v>0</v>
      </c>
      <c r="V77">
        <f>VLOOKUP($A77,delib,12,0)*(Físico!U77)</f>
        <v>0</v>
      </c>
      <c r="W77">
        <f>VLOOKUP($A77,delib,12,0)*(Físico!V77)</f>
        <v>0</v>
      </c>
      <c r="X77">
        <f>VLOOKUP($A77,delib,12,0)*(Físico!W77)</f>
        <v>0</v>
      </c>
      <c r="Y77">
        <f>VLOOKUP($A77,delib,12,0)*(Físico!X77)</f>
        <v>0</v>
      </c>
      <c r="Z77">
        <f>VLOOKUP($A77,delib,12,0)*(Físico!Y77)</f>
        <v>0</v>
      </c>
      <c r="AA77">
        <f>VLOOKUP($A77,delib,12,0)*(Físico!Z77)</f>
        <v>0</v>
      </c>
      <c r="AB77">
        <f>VLOOKUP($A77,delib,12,0)*(Físico!AA77)</f>
        <v>0</v>
      </c>
      <c r="AC77">
        <f>VLOOKUP($A77,delib,12,0)*(Físico!AB77)</f>
        <v>0</v>
      </c>
      <c r="AD77">
        <f>VLOOKUP($A77,delib,12,0)*(Físico!AC77)</f>
        <v>0</v>
      </c>
      <c r="AE77">
        <f>VLOOKUP($A77,delib,12,0)*(Físico!AD77)</f>
        <v>0</v>
      </c>
      <c r="AF77">
        <f>VLOOKUP($A77,delib,12,0)*(Físico!AE77)</f>
        <v>0</v>
      </c>
      <c r="AG77">
        <f>VLOOKUP($A77,delib,12,0)*(Físico!AF77)</f>
        <v>0</v>
      </c>
      <c r="AH77">
        <f>VLOOKUP($A77,delib,12,0)*(Físico!AG77)</f>
        <v>0</v>
      </c>
      <c r="AI77">
        <f>VLOOKUP($A77,delib,12,0)*(Físico!AH77)</f>
        <v>0</v>
      </c>
      <c r="AJ77">
        <f>VLOOKUP($A77,delib,12,0)*(Físico!AI77)</f>
        <v>0</v>
      </c>
      <c r="AK77">
        <f>VLOOKUP($A77,delib,12,0)*(Físico!AJ77)</f>
        <v>0</v>
      </c>
      <c r="AL77">
        <f>VLOOKUP($A77,delib,12,0)*(Físico!AK77)</f>
        <v>0</v>
      </c>
      <c r="AM77">
        <f>VLOOKUP($A77,delib,12,0)*(Físico!AL77)</f>
        <v>0</v>
      </c>
      <c r="AN77">
        <f>VLOOKUP($A77,delib,12,0)*(Físico!AM77)</f>
        <v>0</v>
      </c>
      <c r="AO77">
        <f>VLOOKUP($A77,delib,12,0)*(Físico!AN77)</f>
        <v>0</v>
      </c>
      <c r="AP77" s="1">
        <f t="shared" si="3"/>
        <v>0</v>
      </c>
    </row>
    <row r="78" spans="1:42" x14ac:dyDescent="0.25">
      <c r="A78">
        <f t="shared" si="2"/>
        <v>406040206</v>
      </c>
      <c r="B78" t="s">
        <v>117</v>
      </c>
      <c r="C78">
        <f>VLOOKUP($A78,delib,12,0)*(Físico!B78)</f>
        <v>0</v>
      </c>
      <c r="D78">
        <f>VLOOKUP($A78,delib,12,0)*(Físico!C78)</f>
        <v>0</v>
      </c>
      <c r="E78">
        <f>VLOOKUP($A78,delib,12,0)*(Físico!D78)</f>
        <v>0</v>
      </c>
      <c r="F78">
        <f>VLOOKUP($A78,delib,12,0)*(Físico!E78)</f>
        <v>0</v>
      </c>
      <c r="G78">
        <f>VLOOKUP($A78,delib,12,0)*(Físico!F78)</f>
        <v>0</v>
      </c>
      <c r="H78">
        <f>VLOOKUP($A78,delib,12,0)*(Físico!G78)</f>
        <v>0</v>
      </c>
      <c r="I78">
        <f>VLOOKUP($A78,delib,12,0)*(Físico!H78)</f>
        <v>0</v>
      </c>
      <c r="J78">
        <f>VLOOKUP($A78,delib,12,0)*(Físico!I78)</f>
        <v>0</v>
      </c>
      <c r="K78">
        <f>VLOOKUP($A78,delib,12,0)*(Físico!J78)</f>
        <v>0</v>
      </c>
      <c r="L78">
        <f>VLOOKUP($A78,delib,12,0)*(Físico!K78)</f>
        <v>0</v>
      </c>
      <c r="M78">
        <f>VLOOKUP($A78,delib,12,0)*(Físico!L78)</f>
        <v>0</v>
      </c>
      <c r="N78">
        <f>VLOOKUP($A78,delib,12,0)*(Físico!M78)</f>
        <v>0</v>
      </c>
      <c r="O78">
        <f>VLOOKUP($A78,delib,12,0)*(Físico!N78)</f>
        <v>0</v>
      </c>
      <c r="P78">
        <f>VLOOKUP($A78,delib,12,0)*(Físico!O78)</f>
        <v>0</v>
      </c>
      <c r="Q78">
        <f>VLOOKUP($A78,delib,12,0)*(Físico!P78)</f>
        <v>0</v>
      </c>
      <c r="R78">
        <f>VLOOKUP($A78,delib,12,0)*(Físico!Q78)</f>
        <v>0</v>
      </c>
      <c r="S78">
        <f>VLOOKUP($A78,delib,12,0)*(Físico!R78)</f>
        <v>0</v>
      </c>
      <c r="T78">
        <f>VLOOKUP($A78,delib,12,0)*(Físico!S78)</f>
        <v>0</v>
      </c>
      <c r="U78">
        <f>VLOOKUP($A78,delib,12,0)*(Físico!T78)</f>
        <v>0</v>
      </c>
      <c r="V78">
        <f>VLOOKUP($A78,delib,12,0)*(Físico!U78)</f>
        <v>0</v>
      </c>
      <c r="W78">
        <f>VLOOKUP($A78,delib,12,0)*(Físico!V78)</f>
        <v>0</v>
      </c>
      <c r="X78">
        <f>VLOOKUP($A78,delib,12,0)*(Físico!W78)</f>
        <v>0</v>
      </c>
      <c r="Y78">
        <f>VLOOKUP($A78,delib,12,0)*(Físico!X78)</f>
        <v>0</v>
      </c>
      <c r="Z78">
        <f>VLOOKUP($A78,delib,12,0)*(Físico!Y78)</f>
        <v>0</v>
      </c>
      <c r="AA78">
        <f>VLOOKUP($A78,delib,12,0)*(Físico!Z78)</f>
        <v>0</v>
      </c>
      <c r="AB78">
        <f>VLOOKUP($A78,delib,12,0)*(Físico!AA78)</f>
        <v>0</v>
      </c>
      <c r="AC78">
        <f>VLOOKUP($A78,delib,12,0)*(Físico!AB78)</f>
        <v>0</v>
      </c>
      <c r="AD78">
        <f>VLOOKUP($A78,delib,12,0)*(Físico!AC78)</f>
        <v>0</v>
      </c>
      <c r="AE78">
        <f>VLOOKUP($A78,delib,12,0)*(Físico!AD78)</f>
        <v>0</v>
      </c>
      <c r="AF78">
        <f>VLOOKUP($A78,delib,12,0)*(Físico!AE78)</f>
        <v>0</v>
      </c>
      <c r="AG78">
        <f>VLOOKUP($A78,delib,12,0)*(Físico!AF78)</f>
        <v>0</v>
      </c>
      <c r="AH78">
        <f>VLOOKUP($A78,delib,12,0)*(Físico!AG78)</f>
        <v>0</v>
      </c>
      <c r="AI78">
        <f>VLOOKUP($A78,delib,12,0)*(Físico!AH78)</f>
        <v>0</v>
      </c>
      <c r="AJ78">
        <f>VLOOKUP($A78,delib,12,0)*(Físico!AI78)</f>
        <v>0</v>
      </c>
      <c r="AK78">
        <f>VLOOKUP($A78,delib,12,0)*(Físico!AJ78)</f>
        <v>0</v>
      </c>
      <c r="AL78">
        <f>VLOOKUP($A78,delib,12,0)*(Físico!AK78)</f>
        <v>0</v>
      </c>
      <c r="AM78">
        <f>VLOOKUP($A78,delib,12,0)*(Físico!AL78)</f>
        <v>0</v>
      </c>
      <c r="AN78">
        <f>VLOOKUP($A78,delib,12,0)*(Físico!AM78)</f>
        <v>0</v>
      </c>
      <c r="AO78">
        <f>VLOOKUP($A78,delib,12,0)*(Físico!AN78)</f>
        <v>0</v>
      </c>
      <c r="AP78" s="1">
        <f t="shared" si="3"/>
        <v>0</v>
      </c>
    </row>
    <row r="79" spans="1:42" x14ac:dyDescent="0.25">
      <c r="A79">
        <f t="shared" si="2"/>
        <v>406050015</v>
      </c>
      <c r="B79" t="s">
        <v>118</v>
      </c>
      <c r="C79">
        <f>VLOOKUP($A79,delib,12,0)*(Físico!B79)</f>
        <v>0</v>
      </c>
      <c r="D79">
        <f>VLOOKUP($A79,delib,12,0)*(Físico!C79)</f>
        <v>0</v>
      </c>
      <c r="E79">
        <f>VLOOKUP($A79,delib,12,0)*(Físico!D79)</f>
        <v>0</v>
      </c>
      <c r="F79">
        <f>VLOOKUP($A79,delib,12,0)*(Físico!E79)</f>
        <v>0</v>
      </c>
      <c r="G79">
        <f>VLOOKUP($A79,delib,12,0)*(Físico!F79)</f>
        <v>0</v>
      </c>
      <c r="H79">
        <f>VLOOKUP($A79,delib,12,0)*(Físico!G79)</f>
        <v>0</v>
      </c>
      <c r="I79">
        <f>VLOOKUP($A79,delib,12,0)*(Físico!H79)</f>
        <v>0</v>
      </c>
      <c r="J79">
        <f>VLOOKUP($A79,delib,12,0)*(Físico!I79)</f>
        <v>0</v>
      </c>
      <c r="K79">
        <f>VLOOKUP($A79,delib,12,0)*(Físico!J79)</f>
        <v>0</v>
      </c>
      <c r="L79">
        <f>VLOOKUP($A79,delib,12,0)*(Físico!K79)</f>
        <v>0</v>
      </c>
      <c r="M79">
        <f>VLOOKUP($A79,delib,12,0)*(Físico!L79)</f>
        <v>0</v>
      </c>
      <c r="N79">
        <f>VLOOKUP($A79,delib,12,0)*(Físico!M79)</f>
        <v>0</v>
      </c>
      <c r="O79">
        <f>VLOOKUP($A79,delib,12,0)*(Físico!N79)</f>
        <v>0</v>
      </c>
      <c r="P79">
        <f>VLOOKUP($A79,delib,12,0)*(Físico!O79)</f>
        <v>0</v>
      </c>
      <c r="Q79">
        <f>VLOOKUP($A79,delib,12,0)*(Físico!P79)</f>
        <v>0</v>
      </c>
      <c r="R79">
        <f>VLOOKUP($A79,delib,12,0)*(Físico!Q79)</f>
        <v>0</v>
      </c>
      <c r="S79">
        <f>VLOOKUP($A79,delib,12,0)*(Físico!R79)</f>
        <v>0</v>
      </c>
      <c r="T79">
        <f>VLOOKUP($A79,delib,12,0)*(Físico!S79)</f>
        <v>0</v>
      </c>
      <c r="U79">
        <f>VLOOKUP($A79,delib,12,0)*(Físico!T79)</f>
        <v>0</v>
      </c>
      <c r="V79">
        <f>VLOOKUP($A79,delib,12,0)*(Físico!U79)</f>
        <v>0</v>
      </c>
      <c r="W79">
        <f>VLOOKUP($A79,delib,12,0)*(Físico!V79)</f>
        <v>0</v>
      </c>
      <c r="X79">
        <f>VLOOKUP($A79,delib,12,0)*(Físico!W79)</f>
        <v>0</v>
      </c>
      <c r="Y79">
        <f>VLOOKUP($A79,delib,12,0)*(Físico!X79)</f>
        <v>0</v>
      </c>
      <c r="Z79">
        <f>VLOOKUP($A79,delib,12,0)*(Físico!Y79)</f>
        <v>0</v>
      </c>
      <c r="AA79">
        <f>VLOOKUP($A79,delib,12,0)*(Físico!Z79)</f>
        <v>0</v>
      </c>
      <c r="AB79">
        <f>VLOOKUP($A79,delib,12,0)*(Físico!AA79)</f>
        <v>0</v>
      </c>
      <c r="AC79">
        <f>VLOOKUP($A79,delib,12,0)*(Físico!AB79)</f>
        <v>0</v>
      </c>
      <c r="AD79">
        <f>VLOOKUP($A79,delib,12,0)*(Físico!AC79)</f>
        <v>0</v>
      </c>
      <c r="AE79">
        <f>VLOOKUP($A79,delib,12,0)*(Físico!AD79)</f>
        <v>0</v>
      </c>
      <c r="AF79">
        <f>VLOOKUP($A79,delib,12,0)*(Físico!AE79)</f>
        <v>0</v>
      </c>
      <c r="AG79">
        <f>VLOOKUP($A79,delib,12,0)*(Físico!AF79)</f>
        <v>0</v>
      </c>
      <c r="AH79">
        <f>VLOOKUP($A79,delib,12,0)*(Físico!AG79)</f>
        <v>0</v>
      </c>
      <c r="AI79">
        <f>VLOOKUP($A79,delib,12,0)*(Físico!AH79)</f>
        <v>0</v>
      </c>
      <c r="AJ79">
        <f>VLOOKUP($A79,delib,12,0)*(Físico!AI79)</f>
        <v>0</v>
      </c>
      <c r="AK79">
        <f>VLOOKUP($A79,delib,12,0)*(Físico!AJ79)</f>
        <v>0</v>
      </c>
      <c r="AL79">
        <f>VLOOKUP($A79,delib,12,0)*(Físico!AK79)</f>
        <v>0</v>
      </c>
      <c r="AM79">
        <f>VLOOKUP($A79,delib,12,0)*(Físico!AL79)</f>
        <v>0</v>
      </c>
      <c r="AN79">
        <f>VLOOKUP($A79,delib,12,0)*(Físico!AM79)</f>
        <v>0</v>
      </c>
      <c r="AO79">
        <f>VLOOKUP($A79,delib,12,0)*(Físico!AN79)</f>
        <v>0</v>
      </c>
      <c r="AP79" s="1">
        <f t="shared" si="3"/>
        <v>0</v>
      </c>
    </row>
    <row r="80" spans="1:42" x14ac:dyDescent="0.25">
      <c r="A80">
        <f t="shared" si="2"/>
        <v>406050040</v>
      </c>
      <c r="B80" t="s">
        <v>119</v>
      </c>
      <c r="C80">
        <f>VLOOKUP($A80,delib,12,0)*(Físico!B80)</f>
        <v>0</v>
      </c>
      <c r="D80">
        <f>VLOOKUP($A80,delib,12,0)*(Físico!C80)</f>
        <v>0</v>
      </c>
      <c r="E80">
        <f>VLOOKUP($A80,delib,12,0)*(Físico!D80)</f>
        <v>0</v>
      </c>
      <c r="F80">
        <f>VLOOKUP($A80,delib,12,0)*(Físico!E80)</f>
        <v>0</v>
      </c>
      <c r="G80">
        <f>VLOOKUP($A80,delib,12,0)*(Físico!F80)</f>
        <v>0</v>
      </c>
      <c r="H80">
        <f>VLOOKUP($A80,delib,12,0)*(Físico!G80)</f>
        <v>0</v>
      </c>
      <c r="I80">
        <f>VLOOKUP($A80,delib,12,0)*(Físico!H80)</f>
        <v>0</v>
      </c>
      <c r="J80">
        <f>VLOOKUP($A80,delib,12,0)*(Físico!I80)</f>
        <v>0</v>
      </c>
      <c r="K80">
        <f>VLOOKUP($A80,delib,12,0)*(Físico!J80)</f>
        <v>0</v>
      </c>
      <c r="L80">
        <f>VLOOKUP($A80,delib,12,0)*(Físico!K80)</f>
        <v>0</v>
      </c>
      <c r="M80">
        <f>VLOOKUP($A80,delib,12,0)*(Físico!L80)</f>
        <v>0</v>
      </c>
      <c r="N80">
        <f>VLOOKUP($A80,delib,12,0)*(Físico!M80)</f>
        <v>0</v>
      </c>
      <c r="O80">
        <f>VLOOKUP($A80,delib,12,0)*(Físico!N80)</f>
        <v>0</v>
      </c>
      <c r="P80">
        <f>VLOOKUP($A80,delib,12,0)*(Físico!O80)</f>
        <v>0</v>
      </c>
      <c r="Q80">
        <f>VLOOKUP($A80,delib,12,0)*(Físico!P80)</f>
        <v>0</v>
      </c>
      <c r="R80">
        <f>VLOOKUP($A80,delib,12,0)*(Físico!Q80)</f>
        <v>0</v>
      </c>
      <c r="S80">
        <f>VLOOKUP($A80,delib,12,0)*(Físico!R80)</f>
        <v>0</v>
      </c>
      <c r="T80">
        <f>VLOOKUP($A80,delib,12,0)*(Físico!S80)</f>
        <v>0</v>
      </c>
      <c r="U80">
        <f>VLOOKUP($A80,delib,12,0)*(Físico!T80)</f>
        <v>0</v>
      </c>
      <c r="V80">
        <f>VLOOKUP($A80,delib,12,0)*(Físico!U80)</f>
        <v>0</v>
      </c>
      <c r="W80">
        <f>VLOOKUP($A80,delib,12,0)*(Físico!V80)</f>
        <v>0</v>
      </c>
      <c r="X80">
        <f>VLOOKUP($A80,delib,12,0)*(Físico!W80)</f>
        <v>0</v>
      </c>
      <c r="Y80">
        <f>VLOOKUP($A80,delib,12,0)*(Físico!X80)</f>
        <v>0</v>
      </c>
      <c r="Z80">
        <f>VLOOKUP($A80,delib,12,0)*(Físico!Y80)</f>
        <v>0</v>
      </c>
      <c r="AA80">
        <f>VLOOKUP($A80,delib,12,0)*(Físico!Z80)</f>
        <v>0</v>
      </c>
      <c r="AB80">
        <f>VLOOKUP($A80,delib,12,0)*(Físico!AA80)</f>
        <v>0</v>
      </c>
      <c r="AC80">
        <f>VLOOKUP($A80,delib,12,0)*(Físico!AB80)</f>
        <v>0</v>
      </c>
      <c r="AD80">
        <f>VLOOKUP($A80,delib,12,0)*(Físico!AC80)</f>
        <v>0</v>
      </c>
      <c r="AE80">
        <f>VLOOKUP($A80,delib,12,0)*(Físico!AD80)</f>
        <v>0</v>
      </c>
      <c r="AF80">
        <f>VLOOKUP($A80,delib,12,0)*(Físico!AE80)</f>
        <v>0</v>
      </c>
      <c r="AG80">
        <f>VLOOKUP($A80,delib,12,0)*(Físico!AF80)</f>
        <v>0</v>
      </c>
      <c r="AH80">
        <f>VLOOKUP($A80,delib,12,0)*(Físico!AG80)</f>
        <v>0</v>
      </c>
      <c r="AI80">
        <f>VLOOKUP($A80,delib,12,0)*(Físico!AH80)</f>
        <v>0</v>
      </c>
      <c r="AJ80">
        <f>VLOOKUP($A80,delib,12,0)*(Físico!AI80)</f>
        <v>0</v>
      </c>
      <c r="AK80">
        <f>VLOOKUP($A80,delib,12,0)*(Físico!AJ80)</f>
        <v>0</v>
      </c>
      <c r="AL80">
        <f>VLOOKUP($A80,delib,12,0)*(Físico!AK80)</f>
        <v>0</v>
      </c>
      <c r="AM80">
        <f>VLOOKUP($A80,delib,12,0)*(Físico!AL80)</f>
        <v>0</v>
      </c>
      <c r="AN80">
        <f>VLOOKUP($A80,delib,12,0)*(Físico!AM80)</f>
        <v>0</v>
      </c>
      <c r="AO80">
        <f>VLOOKUP($A80,delib,12,0)*(Físico!AN80)</f>
        <v>0</v>
      </c>
      <c r="AP80" s="1">
        <f t="shared" si="3"/>
        <v>0</v>
      </c>
    </row>
    <row r="81" spans="1:42" x14ac:dyDescent="0.25">
      <c r="A81">
        <f t="shared" si="2"/>
        <v>406050139</v>
      </c>
      <c r="B81" t="s">
        <v>120</v>
      </c>
      <c r="C81">
        <f>VLOOKUP($A81,delib,12,0)*(Físico!B81)</f>
        <v>0</v>
      </c>
      <c r="D81">
        <f>VLOOKUP($A81,delib,12,0)*(Físico!C81)</f>
        <v>0</v>
      </c>
      <c r="E81">
        <f>VLOOKUP($A81,delib,12,0)*(Físico!D81)</f>
        <v>0</v>
      </c>
      <c r="F81">
        <f>VLOOKUP($A81,delib,12,0)*(Físico!E81)</f>
        <v>0</v>
      </c>
      <c r="G81">
        <f>VLOOKUP($A81,delib,12,0)*(Físico!F81)</f>
        <v>0</v>
      </c>
      <c r="H81">
        <f>VLOOKUP($A81,delib,12,0)*(Físico!G81)</f>
        <v>0</v>
      </c>
      <c r="I81">
        <f>VLOOKUP($A81,delib,12,0)*(Físico!H81)</f>
        <v>0</v>
      </c>
      <c r="J81">
        <f>VLOOKUP($A81,delib,12,0)*(Físico!I81)</f>
        <v>0</v>
      </c>
      <c r="K81">
        <f>VLOOKUP($A81,delib,12,0)*(Físico!J81)</f>
        <v>0</v>
      </c>
      <c r="L81">
        <f>VLOOKUP($A81,delib,12,0)*(Físico!K81)</f>
        <v>0</v>
      </c>
      <c r="M81">
        <f>VLOOKUP($A81,delib,12,0)*(Físico!L81)</f>
        <v>0</v>
      </c>
      <c r="N81">
        <f>VLOOKUP($A81,delib,12,0)*(Físico!M81)</f>
        <v>0</v>
      </c>
      <c r="O81">
        <f>VLOOKUP($A81,delib,12,0)*(Físico!N81)</f>
        <v>0</v>
      </c>
      <c r="P81">
        <f>VLOOKUP($A81,delib,12,0)*(Físico!O81)</f>
        <v>0</v>
      </c>
      <c r="Q81">
        <f>VLOOKUP($A81,delib,12,0)*(Físico!P81)</f>
        <v>0</v>
      </c>
      <c r="R81">
        <f>VLOOKUP($A81,delib,12,0)*(Físico!Q81)</f>
        <v>0</v>
      </c>
      <c r="S81">
        <f>VLOOKUP($A81,delib,12,0)*(Físico!R81)</f>
        <v>0</v>
      </c>
      <c r="T81">
        <f>VLOOKUP($A81,delib,12,0)*(Físico!S81)</f>
        <v>0</v>
      </c>
      <c r="U81">
        <f>VLOOKUP($A81,delib,12,0)*(Físico!T81)</f>
        <v>0</v>
      </c>
      <c r="V81">
        <f>VLOOKUP($A81,delib,12,0)*(Físico!U81)</f>
        <v>0</v>
      </c>
      <c r="W81">
        <f>VLOOKUP($A81,delib,12,0)*(Físico!V81)</f>
        <v>0</v>
      </c>
      <c r="X81">
        <f>VLOOKUP($A81,delib,12,0)*(Físico!W81)</f>
        <v>0</v>
      </c>
      <c r="Y81">
        <f>VLOOKUP($A81,delib,12,0)*(Físico!X81)</f>
        <v>0</v>
      </c>
      <c r="Z81">
        <f>VLOOKUP($A81,delib,12,0)*(Físico!Y81)</f>
        <v>0</v>
      </c>
      <c r="AA81">
        <f>VLOOKUP($A81,delib,12,0)*(Físico!Z81)</f>
        <v>0</v>
      </c>
      <c r="AB81">
        <f>VLOOKUP($A81,delib,12,0)*(Físico!AA81)</f>
        <v>0</v>
      </c>
      <c r="AC81">
        <f>VLOOKUP($A81,delib,12,0)*(Físico!AB81)</f>
        <v>0</v>
      </c>
      <c r="AD81">
        <f>VLOOKUP($A81,delib,12,0)*(Físico!AC81)</f>
        <v>0</v>
      </c>
      <c r="AE81">
        <f>VLOOKUP($A81,delib,12,0)*(Físico!AD81)</f>
        <v>0</v>
      </c>
      <c r="AF81">
        <f>VLOOKUP($A81,delib,12,0)*(Físico!AE81)</f>
        <v>0</v>
      </c>
      <c r="AG81">
        <f>VLOOKUP($A81,delib,12,0)*(Físico!AF81)</f>
        <v>0</v>
      </c>
      <c r="AH81">
        <f>VLOOKUP($A81,delib,12,0)*(Físico!AG81)</f>
        <v>0</v>
      </c>
      <c r="AI81">
        <f>VLOOKUP($A81,delib,12,0)*(Físico!AH81)</f>
        <v>0</v>
      </c>
      <c r="AJ81">
        <f>VLOOKUP($A81,delib,12,0)*(Físico!AI81)</f>
        <v>0</v>
      </c>
      <c r="AK81">
        <f>VLOOKUP($A81,delib,12,0)*(Físico!AJ81)</f>
        <v>0</v>
      </c>
      <c r="AL81">
        <f>VLOOKUP($A81,delib,12,0)*(Físico!AK81)</f>
        <v>0</v>
      </c>
      <c r="AM81">
        <f>VLOOKUP($A81,delib,12,0)*(Físico!AL81)</f>
        <v>0</v>
      </c>
      <c r="AN81">
        <f>VLOOKUP($A81,delib,12,0)*(Físico!AM81)</f>
        <v>0</v>
      </c>
      <c r="AO81">
        <f>VLOOKUP($A81,delib,12,0)*(Físico!AN81)</f>
        <v>0</v>
      </c>
      <c r="AP81" s="1">
        <f t="shared" si="3"/>
        <v>0</v>
      </c>
    </row>
    <row r="82" spans="1:42" x14ac:dyDescent="0.25">
      <c r="A82">
        <f t="shared" si="2"/>
        <v>407010173</v>
      </c>
      <c r="B82" t="s">
        <v>121</v>
      </c>
      <c r="C82">
        <f>VLOOKUP($A82,delib,12,0)*(Físico!B82)</f>
        <v>0</v>
      </c>
      <c r="D82">
        <f>VLOOKUP($A82,delib,12,0)*(Físico!C82)</f>
        <v>0</v>
      </c>
      <c r="E82">
        <f>VLOOKUP($A82,delib,12,0)*(Físico!D82)</f>
        <v>0</v>
      </c>
      <c r="F82">
        <f>VLOOKUP($A82,delib,12,0)*(Físico!E82)</f>
        <v>0</v>
      </c>
      <c r="G82">
        <f>VLOOKUP($A82,delib,12,0)*(Físico!F82)</f>
        <v>0</v>
      </c>
      <c r="H82">
        <f>VLOOKUP($A82,delib,12,0)*(Físico!G82)</f>
        <v>0</v>
      </c>
      <c r="I82">
        <f>VLOOKUP($A82,delib,12,0)*(Físico!H82)</f>
        <v>0</v>
      </c>
      <c r="J82">
        <f>VLOOKUP($A82,delib,12,0)*(Físico!I82)</f>
        <v>0</v>
      </c>
      <c r="K82">
        <f>VLOOKUP($A82,delib,12,0)*(Físico!J82)</f>
        <v>0</v>
      </c>
      <c r="L82">
        <f>VLOOKUP($A82,delib,12,0)*(Físico!K82)</f>
        <v>0</v>
      </c>
      <c r="M82">
        <f>VLOOKUP($A82,delib,12,0)*(Físico!L82)</f>
        <v>0</v>
      </c>
      <c r="N82">
        <f>VLOOKUP($A82,delib,12,0)*(Físico!M82)</f>
        <v>0</v>
      </c>
      <c r="O82">
        <f>VLOOKUP($A82,delib,12,0)*(Físico!N82)</f>
        <v>0</v>
      </c>
      <c r="P82">
        <f>VLOOKUP($A82,delib,12,0)*(Físico!O82)</f>
        <v>0</v>
      </c>
      <c r="Q82">
        <f>VLOOKUP($A82,delib,12,0)*(Físico!P82)</f>
        <v>0</v>
      </c>
      <c r="R82">
        <f>VLOOKUP($A82,delib,12,0)*(Físico!Q82)</f>
        <v>0</v>
      </c>
      <c r="S82">
        <f>VLOOKUP($A82,delib,12,0)*(Físico!R82)</f>
        <v>0</v>
      </c>
      <c r="T82">
        <f>VLOOKUP($A82,delib,12,0)*(Físico!S82)</f>
        <v>0</v>
      </c>
      <c r="U82">
        <f>VLOOKUP($A82,delib,12,0)*(Físico!T82)</f>
        <v>0</v>
      </c>
      <c r="V82">
        <f>VLOOKUP($A82,delib,12,0)*(Físico!U82)</f>
        <v>0</v>
      </c>
      <c r="W82">
        <f>VLOOKUP($A82,delib,12,0)*(Físico!V82)</f>
        <v>0</v>
      </c>
      <c r="X82">
        <f>VLOOKUP($A82,delib,12,0)*(Físico!W82)</f>
        <v>0</v>
      </c>
      <c r="Y82">
        <f>VLOOKUP($A82,delib,12,0)*(Físico!X82)</f>
        <v>0</v>
      </c>
      <c r="Z82">
        <f>VLOOKUP($A82,delib,12,0)*(Físico!Y82)</f>
        <v>0</v>
      </c>
      <c r="AA82">
        <f>VLOOKUP($A82,delib,12,0)*(Físico!Z82)</f>
        <v>0</v>
      </c>
      <c r="AB82">
        <f>VLOOKUP($A82,delib,12,0)*(Físico!AA82)</f>
        <v>0</v>
      </c>
      <c r="AC82">
        <f>VLOOKUP($A82,delib,12,0)*(Físico!AB82)</f>
        <v>0</v>
      </c>
      <c r="AD82">
        <f>VLOOKUP($A82,delib,12,0)*(Físico!AC82)</f>
        <v>0</v>
      </c>
      <c r="AE82">
        <f>VLOOKUP($A82,delib,12,0)*(Físico!AD82)</f>
        <v>0</v>
      </c>
      <c r="AF82">
        <f>VLOOKUP($A82,delib,12,0)*(Físico!AE82)</f>
        <v>0</v>
      </c>
      <c r="AG82">
        <f>VLOOKUP($A82,delib,12,0)*(Físico!AF82)</f>
        <v>0</v>
      </c>
      <c r="AH82">
        <f>VLOOKUP($A82,delib,12,0)*(Físico!AG82)</f>
        <v>0</v>
      </c>
      <c r="AI82">
        <f>VLOOKUP($A82,delib,12,0)*(Físico!AH82)</f>
        <v>0</v>
      </c>
      <c r="AJ82">
        <f>VLOOKUP($A82,delib,12,0)*(Físico!AI82)</f>
        <v>0</v>
      </c>
      <c r="AK82">
        <f>VLOOKUP($A82,delib,12,0)*(Físico!AJ82)</f>
        <v>0</v>
      </c>
      <c r="AL82">
        <f>VLOOKUP($A82,delib,12,0)*(Físico!AK82)</f>
        <v>0</v>
      </c>
      <c r="AM82">
        <f>VLOOKUP($A82,delib,12,0)*(Físico!AL82)</f>
        <v>0</v>
      </c>
      <c r="AN82">
        <f>VLOOKUP($A82,delib,12,0)*(Físico!AM82)</f>
        <v>0</v>
      </c>
      <c r="AO82">
        <f>VLOOKUP($A82,delib,12,0)*(Físico!AN82)</f>
        <v>0</v>
      </c>
      <c r="AP82" s="1">
        <f t="shared" si="3"/>
        <v>0</v>
      </c>
    </row>
    <row r="83" spans="1:42" x14ac:dyDescent="0.25">
      <c r="A83">
        <f t="shared" si="2"/>
        <v>407010211</v>
      </c>
      <c r="B83" t="s">
        <v>122</v>
      </c>
      <c r="C83">
        <f>VLOOKUP($A83,delib,12,0)*(Físico!B83)</f>
        <v>0</v>
      </c>
      <c r="D83">
        <f>VLOOKUP($A83,delib,12,0)*(Físico!C83)</f>
        <v>0</v>
      </c>
      <c r="E83">
        <f>VLOOKUP($A83,delib,12,0)*(Físico!D83)</f>
        <v>0</v>
      </c>
      <c r="F83">
        <f>VLOOKUP($A83,delib,12,0)*(Físico!E83)</f>
        <v>0</v>
      </c>
      <c r="G83">
        <f>VLOOKUP($A83,delib,12,0)*(Físico!F83)</f>
        <v>0</v>
      </c>
      <c r="H83">
        <f>VLOOKUP($A83,delib,12,0)*(Físico!G83)</f>
        <v>0</v>
      </c>
      <c r="I83">
        <f>VLOOKUP($A83,delib,12,0)*(Físico!H83)</f>
        <v>0</v>
      </c>
      <c r="J83">
        <f>VLOOKUP($A83,delib,12,0)*(Físico!I83)</f>
        <v>0</v>
      </c>
      <c r="K83">
        <f>VLOOKUP($A83,delib,12,0)*(Físico!J83)</f>
        <v>0</v>
      </c>
      <c r="L83">
        <f>VLOOKUP($A83,delib,12,0)*(Físico!K83)</f>
        <v>0</v>
      </c>
      <c r="M83">
        <f>VLOOKUP($A83,delib,12,0)*(Físico!L83)</f>
        <v>0</v>
      </c>
      <c r="N83">
        <f>VLOOKUP($A83,delib,12,0)*(Físico!M83)</f>
        <v>0</v>
      </c>
      <c r="O83">
        <f>VLOOKUP($A83,delib,12,0)*(Físico!N83)</f>
        <v>0</v>
      </c>
      <c r="P83">
        <f>VLOOKUP($A83,delib,12,0)*(Físico!O83)</f>
        <v>0</v>
      </c>
      <c r="Q83">
        <f>VLOOKUP($A83,delib,12,0)*(Físico!P83)</f>
        <v>0</v>
      </c>
      <c r="R83">
        <f>VLOOKUP($A83,delib,12,0)*(Físico!Q83)</f>
        <v>0</v>
      </c>
      <c r="S83">
        <f>VLOOKUP($A83,delib,12,0)*(Físico!R83)</f>
        <v>0</v>
      </c>
      <c r="T83">
        <f>VLOOKUP($A83,delib,12,0)*(Físico!S83)</f>
        <v>0</v>
      </c>
      <c r="U83">
        <f>VLOOKUP($A83,delib,12,0)*(Físico!T83)</f>
        <v>0</v>
      </c>
      <c r="V83">
        <f>VLOOKUP($A83,delib,12,0)*(Físico!U83)</f>
        <v>0</v>
      </c>
      <c r="W83">
        <f>VLOOKUP($A83,delib,12,0)*(Físico!V83)</f>
        <v>0</v>
      </c>
      <c r="X83">
        <f>VLOOKUP($A83,delib,12,0)*(Físico!W83)</f>
        <v>0</v>
      </c>
      <c r="Y83">
        <f>VLOOKUP($A83,delib,12,0)*(Físico!X83)</f>
        <v>0</v>
      </c>
      <c r="Z83">
        <f>VLOOKUP($A83,delib,12,0)*(Físico!Y83)</f>
        <v>0</v>
      </c>
      <c r="AA83">
        <f>VLOOKUP($A83,delib,12,0)*(Físico!Z83)</f>
        <v>0</v>
      </c>
      <c r="AB83">
        <f>VLOOKUP($A83,delib,12,0)*(Físico!AA83)</f>
        <v>0</v>
      </c>
      <c r="AC83">
        <f>VLOOKUP($A83,delib,12,0)*(Físico!AB83)</f>
        <v>0</v>
      </c>
      <c r="AD83">
        <f>VLOOKUP($A83,delib,12,0)*(Físico!AC83)</f>
        <v>0</v>
      </c>
      <c r="AE83">
        <f>VLOOKUP($A83,delib,12,0)*(Físico!AD83)</f>
        <v>0</v>
      </c>
      <c r="AF83">
        <f>VLOOKUP($A83,delib,12,0)*(Físico!AE83)</f>
        <v>0</v>
      </c>
      <c r="AG83">
        <f>VLOOKUP($A83,delib,12,0)*(Físico!AF83)</f>
        <v>0</v>
      </c>
      <c r="AH83">
        <f>VLOOKUP($A83,delib,12,0)*(Físico!AG83)</f>
        <v>0</v>
      </c>
      <c r="AI83">
        <f>VLOOKUP($A83,delib,12,0)*(Físico!AH83)</f>
        <v>0</v>
      </c>
      <c r="AJ83">
        <f>VLOOKUP($A83,delib,12,0)*(Físico!AI83)</f>
        <v>0</v>
      </c>
      <c r="AK83">
        <f>VLOOKUP($A83,delib,12,0)*(Físico!AJ83)</f>
        <v>0</v>
      </c>
      <c r="AL83">
        <f>VLOOKUP($A83,delib,12,0)*(Físico!AK83)</f>
        <v>0</v>
      </c>
      <c r="AM83">
        <f>VLOOKUP($A83,delib,12,0)*(Físico!AL83)</f>
        <v>0</v>
      </c>
      <c r="AN83">
        <f>VLOOKUP($A83,delib,12,0)*(Físico!AM83)</f>
        <v>0</v>
      </c>
      <c r="AO83">
        <f>VLOOKUP($A83,delib,12,0)*(Físico!AN83)</f>
        <v>0</v>
      </c>
      <c r="AP83" s="1">
        <f t="shared" si="3"/>
        <v>0</v>
      </c>
    </row>
    <row r="84" spans="1:42" x14ac:dyDescent="0.25">
      <c r="A84">
        <f t="shared" si="2"/>
        <v>407010297</v>
      </c>
      <c r="B84" t="s">
        <v>123</v>
      </c>
      <c r="C84">
        <f>VLOOKUP($A84,delib,12,0)*(Físico!B84)</f>
        <v>0</v>
      </c>
      <c r="D84">
        <f>VLOOKUP($A84,delib,12,0)*(Físico!C84)</f>
        <v>0</v>
      </c>
      <c r="E84">
        <f>VLOOKUP($A84,delib,12,0)*(Físico!D84)</f>
        <v>0</v>
      </c>
      <c r="F84">
        <f>VLOOKUP($A84,delib,12,0)*(Físico!E84)</f>
        <v>0</v>
      </c>
      <c r="G84">
        <f>VLOOKUP($A84,delib,12,0)*(Físico!F84)</f>
        <v>0</v>
      </c>
      <c r="H84">
        <f>VLOOKUP($A84,delib,12,0)*(Físico!G84)</f>
        <v>0</v>
      </c>
      <c r="I84">
        <f>VLOOKUP($A84,delib,12,0)*(Físico!H84)</f>
        <v>0</v>
      </c>
      <c r="J84">
        <f>VLOOKUP($A84,delib,12,0)*(Físico!I84)</f>
        <v>0</v>
      </c>
      <c r="K84">
        <f>VLOOKUP($A84,delib,12,0)*(Físico!J84)</f>
        <v>0</v>
      </c>
      <c r="L84">
        <f>VLOOKUP($A84,delib,12,0)*(Físico!K84)</f>
        <v>0</v>
      </c>
      <c r="M84">
        <f>VLOOKUP($A84,delib,12,0)*(Físico!L84)</f>
        <v>0</v>
      </c>
      <c r="N84">
        <f>VLOOKUP($A84,delib,12,0)*(Físico!M84)</f>
        <v>0</v>
      </c>
      <c r="O84">
        <f>VLOOKUP($A84,delib,12,0)*(Físico!N84)</f>
        <v>0</v>
      </c>
      <c r="P84">
        <f>VLOOKUP($A84,delib,12,0)*(Físico!O84)</f>
        <v>0</v>
      </c>
      <c r="Q84">
        <f>VLOOKUP($A84,delib,12,0)*(Físico!P84)</f>
        <v>0</v>
      </c>
      <c r="R84">
        <f>VLOOKUP($A84,delib,12,0)*(Físico!Q84)</f>
        <v>0</v>
      </c>
      <c r="S84">
        <f>VLOOKUP($A84,delib,12,0)*(Físico!R84)</f>
        <v>0</v>
      </c>
      <c r="T84">
        <f>VLOOKUP($A84,delib,12,0)*(Físico!S84)</f>
        <v>0</v>
      </c>
      <c r="U84">
        <f>VLOOKUP($A84,delib,12,0)*(Físico!T84)</f>
        <v>0</v>
      </c>
      <c r="V84">
        <f>VLOOKUP($A84,delib,12,0)*(Físico!U84)</f>
        <v>0</v>
      </c>
      <c r="W84">
        <f>VLOOKUP($A84,delib,12,0)*(Físico!V84)</f>
        <v>0</v>
      </c>
      <c r="X84">
        <f>VLOOKUP($A84,delib,12,0)*(Físico!W84)</f>
        <v>0</v>
      </c>
      <c r="Y84">
        <f>VLOOKUP($A84,delib,12,0)*(Físico!X84)</f>
        <v>0</v>
      </c>
      <c r="Z84">
        <f>VLOOKUP($A84,delib,12,0)*(Físico!Y84)</f>
        <v>0</v>
      </c>
      <c r="AA84">
        <f>VLOOKUP($A84,delib,12,0)*(Físico!Z84)</f>
        <v>0</v>
      </c>
      <c r="AB84">
        <f>VLOOKUP($A84,delib,12,0)*(Físico!AA84)</f>
        <v>0</v>
      </c>
      <c r="AC84">
        <f>VLOOKUP($A84,delib,12,0)*(Físico!AB84)</f>
        <v>0</v>
      </c>
      <c r="AD84">
        <f>VLOOKUP($A84,delib,12,0)*(Físico!AC84)</f>
        <v>0</v>
      </c>
      <c r="AE84">
        <f>VLOOKUP($A84,delib,12,0)*(Físico!AD84)</f>
        <v>0</v>
      </c>
      <c r="AF84">
        <f>VLOOKUP($A84,delib,12,0)*(Físico!AE84)</f>
        <v>0</v>
      </c>
      <c r="AG84">
        <f>VLOOKUP($A84,delib,12,0)*(Físico!AF84)</f>
        <v>0</v>
      </c>
      <c r="AH84">
        <f>VLOOKUP($A84,delib,12,0)*(Físico!AG84)</f>
        <v>0</v>
      </c>
      <c r="AI84">
        <f>VLOOKUP($A84,delib,12,0)*(Físico!AH84)</f>
        <v>0</v>
      </c>
      <c r="AJ84">
        <f>VLOOKUP($A84,delib,12,0)*(Físico!AI84)</f>
        <v>0</v>
      </c>
      <c r="AK84">
        <f>VLOOKUP($A84,delib,12,0)*(Físico!AJ84)</f>
        <v>0</v>
      </c>
      <c r="AL84">
        <f>VLOOKUP($A84,delib,12,0)*(Físico!AK84)</f>
        <v>0</v>
      </c>
      <c r="AM84">
        <f>VLOOKUP($A84,delib,12,0)*(Físico!AL84)</f>
        <v>0</v>
      </c>
      <c r="AN84">
        <f>VLOOKUP($A84,delib,12,0)*(Físico!AM84)</f>
        <v>0</v>
      </c>
      <c r="AO84">
        <f>VLOOKUP($A84,delib,12,0)*(Físico!AN84)</f>
        <v>0</v>
      </c>
      <c r="AP84" s="1">
        <f t="shared" si="3"/>
        <v>0</v>
      </c>
    </row>
    <row r="85" spans="1:42" x14ac:dyDescent="0.25">
      <c r="A85">
        <f t="shared" si="2"/>
        <v>407010360</v>
      </c>
      <c r="B85" t="s">
        <v>124</v>
      </c>
      <c r="C85">
        <f>VLOOKUP($A85,delib,12,0)*(Físico!B85)</f>
        <v>0</v>
      </c>
      <c r="D85">
        <f>VLOOKUP($A85,delib,12,0)*(Físico!C85)</f>
        <v>0</v>
      </c>
      <c r="E85">
        <f>VLOOKUP($A85,delib,12,0)*(Físico!D85)</f>
        <v>0</v>
      </c>
      <c r="F85">
        <f>VLOOKUP($A85,delib,12,0)*(Físico!E85)</f>
        <v>0</v>
      </c>
      <c r="G85">
        <f>VLOOKUP($A85,delib,12,0)*(Físico!F85)</f>
        <v>0</v>
      </c>
      <c r="H85">
        <f>VLOOKUP($A85,delib,12,0)*(Físico!G85)</f>
        <v>0</v>
      </c>
      <c r="I85">
        <f>VLOOKUP($A85,delib,12,0)*(Físico!H85)</f>
        <v>0</v>
      </c>
      <c r="J85">
        <f>VLOOKUP($A85,delib,12,0)*(Físico!I85)</f>
        <v>0</v>
      </c>
      <c r="K85">
        <f>VLOOKUP($A85,delib,12,0)*(Físico!J85)</f>
        <v>0</v>
      </c>
      <c r="L85">
        <f>VLOOKUP($A85,delib,12,0)*(Físico!K85)</f>
        <v>0</v>
      </c>
      <c r="M85">
        <f>VLOOKUP($A85,delib,12,0)*(Físico!L85)</f>
        <v>0</v>
      </c>
      <c r="N85">
        <f>VLOOKUP($A85,delib,12,0)*(Físico!M85)</f>
        <v>0</v>
      </c>
      <c r="O85">
        <f>VLOOKUP($A85,delib,12,0)*(Físico!N85)</f>
        <v>0</v>
      </c>
      <c r="P85">
        <f>VLOOKUP($A85,delib,12,0)*(Físico!O85)</f>
        <v>0</v>
      </c>
      <c r="Q85">
        <f>VLOOKUP($A85,delib,12,0)*(Físico!P85)</f>
        <v>0</v>
      </c>
      <c r="R85">
        <f>VLOOKUP($A85,delib,12,0)*(Físico!Q85)</f>
        <v>0</v>
      </c>
      <c r="S85">
        <f>VLOOKUP($A85,delib,12,0)*(Físico!R85)</f>
        <v>0</v>
      </c>
      <c r="T85">
        <f>VLOOKUP($A85,delib,12,0)*(Físico!S85)</f>
        <v>0</v>
      </c>
      <c r="U85">
        <f>VLOOKUP($A85,delib,12,0)*(Físico!T85)</f>
        <v>0</v>
      </c>
      <c r="V85">
        <f>VLOOKUP($A85,delib,12,0)*(Físico!U85)</f>
        <v>0</v>
      </c>
      <c r="W85">
        <f>VLOOKUP($A85,delib,12,0)*(Físico!V85)</f>
        <v>0</v>
      </c>
      <c r="X85">
        <f>VLOOKUP($A85,delib,12,0)*(Físico!W85)</f>
        <v>0</v>
      </c>
      <c r="Y85">
        <f>VLOOKUP($A85,delib,12,0)*(Físico!X85)</f>
        <v>0</v>
      </c>
      <c r="Z85">
        <f>VLOOKUP($A85,delib,12,0)*(Físico!Y85)</f>
        <v>0</v>
      </c>
      <c r="AA85">
        <f>VLOOKUP($A85,delib,12,0)*(Físico!Z85)</f>
        <v>0</v>
      </c>
      <c r="AB85">
        <f>VLOOKUP($A85,delib,12,0)*(Físico!AA85)</f>
        <v>0</v>
      </c>
      <c r="AC85">
        <f>VLOOKUP($A85,delib,12,0)*(Físico!AB85)</f>
        <v>0</v>
      </c>
      <c r="AD85">
        <f>VLOOKUP($A85,delib,12,0)*(Físico!AC85)</f>
        <v>0</v>
      </c>
      <c r="AE85">
        <f>VLOOKUP($A85,delib,12,0)*(Físico!AD85)</f>
        <v>0</v>
      </c>
      <c r="AF85">
        <f>VLOOKUP($A85,delib,12,0)*(Físico!AE85)</f>
        <v>0</v>
      </c>
      <c r="AG85">
        <f>VLOOKUP($A85,delib,12,0)*(Físico!AF85)</f>
        <v>0</v>
      </c>
      <c r="AH85">
        <f>VLOOKUP($A85,delib,12,0)*(Físico!AG85)</f>
        <v>0</v>
      </c>
      <c r="AI85">
        <f>VLOOKUP($A85,delib,12,0)*(Físico!AH85)</f>
        <v>0</v>
      </c>
      <c r="AJ85">
        <f>VLOOKUP($A85,delib,12,0)*(Físico!AI85)</f>
        <v>0</v>
      </c>
      <c r="AK85">
        <f>VLOOKUP($A85,delib,12,0)*(Físico!AJ85)</f>
        <v>0</v>
      </c>
      <c r="AL85">
        <f>VLOOKUP($A85,delib,12,0)*(Físico!AK85)</f>
        <v>0</v>
      </c>
      <c r="AM85">
        <f>VLOOKUP($A85,delib,12,0)*(Físico!AL85)</f>
        <v>0</v>
      </c>
      <c r="AN85">
        <f>VLOOKUP($A85,delib,12,0)*(Físico!AM85)</f>
        <v>0</v>
      </c>
      <c r="AO85">
        <f>VLOOKUP($A85,delib,12,0)*(Físico!AN85)</f>
        <v>0</v>
      </c>
      <c r="AP85" s="1">
        <f t="shared" si="3"/>
        <v>0</v>
      </c>
    </row>
    <row r="86" spans="1:42" x14ac:dyDescent="0.25">
      <c r="A86">
        <f t="shared" si="2"/>
        <v>407020063</v>
      </c>
      <c r="B86" t="s">
        <v>125</v>
      </c>
      <c r="C86">
        <f>VLOOKUP($A86,delib,12,0)*(Físico!B86)</f>
        <v>0</v>
      </c>
      <c r="D86">
        <f>VLOOKUP($A86,delib,12,0)*(Físico!C86)</f>
        <v>0</v>
      </c>
      <c r="E86">
        <f>VLOOKUP($A86,delib,12,0)*(Físico!D86)</f>
        <v>0</v>
      </c>
      <c r="F86">
        <f>VLOOKUP($A86,delib,12,0)*(Físico!E86)</f>
        <v>0</v>
      </c>
      <c r="G86">
        <f>VLOOKUP($A86,delib,12,0)*(Físico!F86)</f>
        <v>0</v>
      </c>
      <c r="H86">
        <f>VLOOKUP($A86,delib,12,0)*(Físico!G86)</f>
        <v>0</v>
      </c>
      <c r="I86">
        <f>VLOOKUP($A86,delib,12,0)*(Físico!H86)</f>
        <v>0</v>
      </c>
      <c r="J86">
        <f>VLOOKUP($A86,delib,12,0)*(Físico!I86)</f>
        <v>0</v>
      </c>
      <c r="K86">
        <f>VLOOKUP($A86,delib,12,0)*(Físico!J86)</f>
        <v>0</v>
      </c>
      <c r="L86">
        <f>VLOOKUP($A86,delib,12,0)*(Físico!K86)</f>
        <v>0</v>
      </c>
      <c r="M86">
        <f>VLOOKUP($A86,delib,12,0)*(Físico!L86)</f>
        <v>0</v>
      </c>
      <c r="N86">
        <f>VLOOKUP($A86,delib,12,0)*(Físico!M86)</f>
        <v>0</v>
      </c>
      <c r="O86">
        <f>VLOOKUP($A86,delib,12,0)*(Físico!N86)</f>
        <v>0</v>
      </c>
      <c r="P86">
        <f>VLOOKUP($A86,delib,12,0)*(Físico!O86)</f>
        <v>0</v>
      </c>
      <c r="Q86">
        <f>VLOOKUP($A86,delib,12,0)*(Físico!P86)</f>
        <v>0</v>
      </c>
      <c r="R86">
        <f>VLOOKUP($A86,delib,12,0)*(Físico!Q86)</f>
        <v>0</v>
      </c>
      <c r="S86">
        <f>VLOOKUP($A86,delib,12,0)*(Físico!R86)</f>
        <v>0</v>
      </c>
      <c r="T86">
        <f>VLOOKUP($A86,delib,12,0)*(Físico!S86)</f>
        <v>0</v>
      </c>
      <c r="U86">
        <f>VLOOKUP($A86,delib,12,0)*(Físico!T86)</f>
        <v>0</v>
      </c>
      <c r="V86">
        <f>VLOOKUP($A86,delib,12,0)*(Físico!U86)</f>
        <v>0</v>
      </c>
      <c r="W86">
        <f>VLOOKUP($A86,delib,12,0)*(Físico!V86)</f>
        <v>0</v>
      </c>
      <c r="X86">
        <f>VLOOKUP($A86,delib,12,0)*(Físico!W86)</f>
        <v>0</v>
      </c>
      <c r="Y86">
        <f>VLOOKUP($A86,delib,12,0)*(Físico!X86)</f>
        <v>0</v>
      </c>
      <c r="Z86">
        <f>VLOOKUP($A86,delib,12,0)*(Físico!Y86)</f>
        <v>0</v>
      </c>
      <c r="AA86">
        <f>VLOOKUP($A86,delib,12,0)*(Físico!Z86)</f>
        <v>0</v>
      </c>
      <c r="AB86">
        <f>VLOOKUP($A86,delib,12,0)*(Físico!AA86)</f>
        <v>0</v>
      </c>
      <c r="AC86">
        <f>VLOOKUP($A86,delib,12,0)*(Físico!AB86)</f>
        <v>0</v>
      </c>
      <c r="AD86">
        <f>VLOOKUP($A86,delib,12,0)*(Físico!AC86)</f>
        <v>0</v>
      </c>
      <c r="AE86">
        <f>VLOOKUP($A86,delib,12,0)*(Físico!AD86)</f>
        <v>0</v>
      </c>
      <c r="AF86">
        <f>VLOOKUP($A86,delib,12,0)*(Físico!AE86)</f>
        <v>0</v>
      </c>
      <c r="AG86">
        <f>VLOOKUP($A86,delib,12,0)*(Físico!AF86)</f>
        <v>0</v>
      </c>
      <c r="AH86">
        <f>VLOOKUP($A86,delib,12,0)*(Físico!AG86)</f>
        <v>0</v>
      </c>
      <c r="AI86">
        <f>VLOOKUP($A86,delib,12,0)*(Físico!AH86)</f>
        <v>0</v>
      </c>
      <c r="AJ86">
        <f>VLOOKUP($A86,delib,12,0)*(Físico!AI86)</f>
        <v>0</v>
      </c>
      <c r="AK86">
        <f>VLOOKUP($A86,delib,12,0)*(Físico!AJ86)</f>
        <v>0</v>
      </c>
      <c r="AL86">
        <f>VLOOKUP($A86,delib,12,0)*(Físico!AK86)</f>
        <v>0</v>
      </c>
      <c r="AM86">
        <f>VLOOKUP($A86,delib,12,0)*(Físico!AL86)</f>
        <v>0</v>
      </c>
      <c r="AN86">
        <f>VLOOKUP($A86,delib,12,0)*(Físico!AM86)</f>
        <v>0</v>
      </c>
      <c r="AO86">
        <f>VLOOKUP($A86,delib,12,0)*(Físico!AN86)</f>
        <v>0</v>
      </c>
      <c r="AP86" s="1">
        <f t="shared" si="3"/>
        <v>0</v>
      </c>
    </row>
    <row r="87" spans="1:42" x14ac:dyDescent="0.25">
      <c r="A87">
        <f t="shared" si="2"/>
        <v>407020217</v>
      </c>
      <c r="B87" t="s">
        <v>126</v>
      </c>
      <c r="C87">
        <f>VLOOKUP($A87,delib,12,0)*(Físico!B87)</f>
        <v>0</v>
      </c>
      <c r="D87">
        <f>VLOOKUP($A87,delib,12,0)*(Físico!C87)</f>
        <v>0</v>
      </c>
      <c r="E87">
        <f>VLOOKUP($A87,delib,12,0)*(Físico!D87)</f>
        <v>0</v>
      </c>
      <c r="F87">
        <f>VLOOKUP($A87,delib,12,0)*(Físico!E87)</f>
        <v>0</v>
      </c>
      <c r="G87">
        <f>VLOOKUP($A87,delib,12,0)*(Físico!F87)</f>
        <v>0</v>
      </c>
      <c r="H87">
        <f>VLOOKUP($A87,delib,12,0)*(Físico!G87)</f>
        <v>0</v>
      </c>
      <c r="I87">
        <f>VLOOKUP($A87,delib,12,0)*(Físico!H87)</f>
        <v>0</v>
      </c>
      <c r="J87">
        <f>VLOOKUP($A87,delib,12,0)*(Físico!I87)</f>
        <v>0</v>
      </c>
      <c r="K87">
        <f>VLOOKUP($A87,delib,12,0)*(Físico!J87)</f>
        <v>0</v>
      </c>
      <c r="L87">
        <f>VLOOKUP($A87,delib,12,0)*(Físico!K87)</f>
        <v>0</v>
      </c>
      <c r="M87">
        <f>VLOOKUP($A87,delib,12,0)*(Físico!L87)</f>
        <v>0</v>
      </c>
      <c r="N87">
        <f>VLOOKUP($A87,delib,12,0)*(Físico!M87)</f>
        <v>0</v>
      </c>
      <c r="O87">
        <f>VLOOKUP($A87,delib,12,0)*(Físico!N87)</f>
        <v>0</v>
      </c>
      <c r="P87">
        <f>VLOOKUP($A87,delib,12,0)*(Físico!O87)</f>
        <v>0</v>
      </c>
      <c r="Q87">
        <f>VLOOKUP($A87,delib,12,0)*(Físico!P87)</f>
        <v>0</v>
      </c>
      <c r="R87">
        <f>VLOOKUP($A87,delib,12,0)*(Físico!Q87)</f>
        <v>0</v>
      </c>
      <c r="S87">
        <f>VLOOKUP($A87,delib,12,0)*(Físico!R87)</f>
        <v>0</v>
      </c>
      <c r="T87">
        <f>VLOOKUP($A87,delib,12,0)*(Físico!S87)</f>
        <v>0</v>
      </c>
      <c r="U87">
        <f>VLOOKUP($A87,delib,12,0)*(Físico!T87)</f>
        <v>0</v>
      </c>
      <c r="V87">
        <f>VLOOKUP($A87,delib,12,0)*(Físico!U87)</f>
        <v>0</v>
      </c>
      <c r="W87">
        <f>VLOOKUP($A87,delib,12,0)*(Físico!V87)</f>
        <v>0</v>
      </c>
      <c r="X87">
        <f>VLOOKUP($A87,delib,12,0)*(Físico!W87)</f>
        <v>0</v>
      </c>
      <c r="Y87">
        <f>VLOOKUP($A87,delib,12,0)*(Físico!X87)</f>
        <v>0</v>
      </c>
      <c r="Z87">
        <f>VLOOKUP($A87,delib,12,0)*(Físico!Y87)</f>
        <v>0</v>
      </c>
      <c r="AA87">
        <f>VLOOKUP($A87,delib,12,0)*(Físico!Z87)</f>
        <v>0</v>
      </c>
      <c r="AB87">
        <f>VLOOKUP($A87,delib,12,0)*(Físico!AA87)</f>
        <v>0</v>
      </c>
      <c r="AC87">
        <f>VLOOKUP($A87,delib,12,0)*(Físico!AB87)</f>
        <v>0</v>
      </c>
      <c r="AD87">
        <f>VLOOKUP($A87,delib,12,0)*(Físico!AC87)</f>
        <v>0</v>
      </c>
      <c r="AE87">
        <f>VLOOKUP($A87,delib,12,0)*(Físico!AD87)</f>
        <v>0</v>
      </c>
      <c r="AF87">
        <f>VLOOKUP($A87,delib,12,0)*(Físico!AE87)</f>
        <v>0</v>
      </c>
      <c r="AG87">
        <f>VLOOKUP($A87,delib,12,0)*(Físico!AF87)</f>
        <v>0</v>
      </c>
      <c r="AH87">
        <f>VLOOKUP($A87,delib,12,0)*(Físico!AG87)</f>
        <v>0</v>
      </c>
      <c r="AI87">
        <f>VLOOKUP($A87,delib,12,0)*(Físico!AH87)</f>
        <v>0</v>
      </c>
      <c r="AJ87">
        <f>VLOOKUP($A87,delib,12,0)*(Físico!AI87)</f>
        <v>0</v>
      </c>
      <c r="AK87">
        <f>VLOOKUP($A87,delib,12,0)*(Físico!AJ87)</f>
        <v>0</v>
      </c>
      <c r="AL87">
        <f>VLOOKUP($A87,delib,12,0)*(Físico!AK87)</f>
        <v>0</v>
      </c>
      <c r="AM87">
        <f>VLOOKUP($A87,delib,12,0)*(Físico!AL87)</f>
        <v>0</v>
      </c>
      <c r="AN87">
        <f>VLOOKUP($A87,delib,12,0)*(Físico!AM87)</f>
        <v>0</v>
      </c>
      <c r="AO87">
        <f>VLOOKUP($A87,delib,12,0)*(Físico!AN87)</f>
        <v>0</v>
      </c>
      <c r="AP87" s="1">
        <f t="shared" si="3"/>
        <v>0</v>
      </c>
    </row>
    <row r="88" spans="1:42" x14ac:dyDescent="0.25">
      <c r="A88">
        <f t="shared" si="2"/>
        <v>407020225</v>
      </c>
      <c r="B88" t="s">
        <v>127</v>
      </c>
      <c r="C88">
        <f>VLOOKUP($A88,delib,12,0)*(Físico!B88)</f>
        <v>0</v>
      </c>
      <c r="D88">
        <f>VLOOKUP($A88,delib,12,0)*(Físico!C88)</f>
        <v>0</v>
      </c>
      <c r="E88">
        <f>VLOOKUP($A88,delib,12,0)*(Físico!D88)</f>
        <v>0</v>
      </c>
      <c r="F88">
        <f>VLOOKUP($A88,delib,12,0)*(Físico!E88)</f>
        <v>0</v>
      </c>
      <c r="G88">
        <f>VLOOKUP($A88,delib,12,0)*(Físico!F88)</f>
        <v>0</v>
      </c>
      <c r="H88">
        <f>VLOOKUP($A88,delib,12,0)*(Físico!G88)</f>
        <v>0</v>
      </c>
      <c r="I88">
        <f>VLOOKUP($A88,delib,12,0)*(Físico!H88)</f>
        <v>0</v>
      </c>
      <c r="J88">
        <f>VLOOKUP($A88,delib,12,0)*(Físico!I88)</f>
        <v>0</v>
      </c>
      <c r="K88">
        <f>VLOOKUP($A88,delib,12,0)*(Físico!J88)</f>
        <v>0</v>
      </c>
      <c r="L88">
        <f>VLOOKUP($A88,delib,12,0)*(Físico!K88)</f>
        <v>0</v>
      </c>
      <c r="M88">
        <f>VLOOKUP($A88,delib,12,0)*(Físico!L88)</f>
        <v>0</v>
      </c>
      <c r="N88">
        <f>VLOOKUP($A88,delib,12,0)*(Físico!M88)</f>
        <v>0</v>
      </c>
      <c r="O88">
        <f>VLOOKUP($A88,delib,12,0)*(Físico!N88)</f>
        <v>0</v>
      </c>
      <c r="P88">
        <f>VLOOKUP($A88,delib,12,0)*(Físico!O88)</f>
        <v>0</v>
      </c>
      <c r="Q88">
        <f>VLOOKUP($A88,delib,12,0)*(Físico!P88)</f>
        <v>0</v>
      </c>
      <c r="R88">
        <f>VLOOKUP($A88,delib,12,0)*(Físico!Q88)</f>
        <v>0</v>
      </c>
      <c r="S88">
        <f>VLOOKUP($A88,delib,12,0)*(Físico!R88)</f>
        <v>0</v>
      </c>
      <c r="T88">
        <f>VLOOKUP($A88,delib,12,0)*(Físico!S88)</f>
        <v>0</v>
      </c>
      <c r="U88">
        <f>VLOOKUP($A88,delib,12,0)*(Físico!T88)</f>
        <v>0</v>
      </c>
      <c r="V88">
        <f>VLOOKUP($A88,delib,12,0)*(Físico!U88)</f>
        <v>0</v>
      </c>
      <c r="W88">
        <f>VLOOKUP($A88,delib,12,0)*(Físico!V88)</f>
        <v>0</v>
      </c>
      <c r="X88">
        <f>VLOOKUP($A88,delib,12,0)*(Físico!W88)</f>
        <v>0</v>
      </c>
      <c r="Y88">
        <f>VLOOKUP($A88,delib,12,0)*(Físico!X88)</f>
        <v>0</v>
      </c>
      <c r="Z88">
        <f>VLOOKUP($A88,delib,12,0)*(Físico!Y88)</f>
        <v>0</v>
      </c>
      <c r="AA88">
        <f>VLOOKUP($A88,delib,12,0)*(Físico!Z88)</f>
        <v>0</v>
      </c>
      <c r="AB88">
        <f>VLOOKUP($A88,delib,12,0)*(Físico!AA88)</f>
        <v>0</v>
      </c>
      <c r="AC88">
        <f>VLOOKUP($A88,delib,12,0)*(Físico!AB88)</f>
        <v>0</v>
      </c>
      <c r="AD88">
        <f>VLOOKUP($A88,delib,12,0)*(Físico!AC88)</f>
        <v>0</v>
      </c>
      <c r="AE88">
        <f>VLOOKUP($A88,delib,12,0)*(Físico!AD88)</f>
        <v>0</v>
      </c>
      <c r="AF88">
        <f>VLOOKUP($A88,delib,12,0)*(Físico!AE88)</f>
        <v>0</v>
      </c>
      <c r="AG88">
        <f>VLOOKUP($A88,delib,12,0)*(Físico!AF88)</f>
        <v>0</v>
      </c>
      <c r="AH88">
        <f>VLOOKUP($A88,delib,12,0)*(Físico!AG88)</f>
        <v>0</v>
      </c>
      <c r="AI88">
        <f>VLOOKUP($A88,delib,12,0)*(Físico!AH88)</f>
        <v>0</v>
      </c>
      <c r="AJ88">
        <f>VLOOKUP($A88,delib,12,0)*(Físico!AI88)</f>
        <v>0</v>
      </c>
      <c r="AK88">
        <f>VLOOKUP($A88,delib,12,0)*(Físico!AJ88)</f>
        <v>0</v>
      </c>
      <c r="AL88">
        <f>VLOOKUP($A88,delib,12,0)*(Físico!AK88)</f>
        <v>0</v>
      </c>
      <c r="AM88">
        <f>VLOOKUP($A88,delib,12,0)*(Físico!AL88)</f>
        <v>0</v>
      </c>
      <c r="AN88">
        <f>VLOOKUP($A88,delib,12,0)*(Físico!AM88)</f>
        <v>0</v>
      </c>
      <c r="AO88">
        <f>VLOOKUP($A88,delib,12,0)*(Físico!AN88)</f>
        <v>0</v>
      </c>
      <c r="AP88" s="1">
        <f t="shared" si="3"/>
        <v>0</v>
      </c>
    </row>
    <row r="89" spans="1:42" x14ac:dyDescent="0.25">
      <c r="A89">
        <f t="shared" si="2"/>
        <v>407020241</v>
      </c>
      <c r="B89" t="s">
        <v>128</v>
      </c>
      <c r="C89">
        <f>VLOOKUP($A89,delib,12,0)*(Físico!B89)</f>
        <v>0</v>
      </c>
      <c r="D89">
        <f>VLOOKUP($A89,delib,12,0)*(Físico!C89)</f>
        <v>0</v>
      </c>
      <c r="E89">
        <f>VLOOKUP($A89,delib,12,0)*(Físico!D89)</f>
        <v>0</v>
      </c>
      <c r="F89">
        <f>VLOOKUP($A89,delib,12,0)*(Físico!E89)</f>
        <v>0</v>
      </c>
      <c r="G89">
        <f>VLOOKUP($A89,delib,12,0)*(Físico!F89)</f>
        <v>0</v>
      </c>
      <c r="H89">
        <f>VLOOKUP($A89,delib,12,0)*(Físico!G89)</f>
        <v>0</v>
      </c>
      <c r="I89">
        <f>VLOOKUP($A89,delib,12,0)*(Físico!H89)</f>
        <v>0</v>
      </c>
      <c r="J89">
        <f>VLOOKUP($A89,delib,12,0)*(Físico!I89)</f>
        <v>0</v>
      </c>
      <c r="K89">
        <f>VLOOKUP($A89,delib,12,0)*(Físico!J89)</f>
        <v>0</v>
      </c>
      <c r="L89">
        <f>VLOOKUP($A89,delib,12,0)*(Físico!K89)</f>
        <v>0</v>
      </c>
      <c r="M89">
        <f>VLOOKUP($A89,delib,12,0)*(Físico!L89)</f>
        <v>0</v>
      </c>
      <c r="N89">
        <f>VLOOKUP($A89,delib,12,0)*(Físico!M89)</f>
        <v>0</v>
      </c>
      <c r="O89">
        <f>VLOOKUP($A89,delib,12,0)*(Físico!N89)</f>
        <v>0</v>
      </c>
      <c r="P89">
        <f>VLOOKUP($A89,delib,12,0)*(Físico!O89)</f>
        <v>0</v>
      </c>
      <c r="Q89">
        <f>VLOOKUP($A89,delib,12,0)*(Físico!P89)</f>
        <v>0</v>
      </c>
      <c r="R89">
        <f>VLOOKUP($A89,delib,12,0)*(Físico!Q89)</f>
        <v>0</v>
      </c>
      <c r="S89">
        <f>VLOOKUP($A89,delib,12,0)*(Físico!R89)</f>
        <v>0</v>
      </c>
      <c r="T89">
        <f>VLOOKUP($A89,delib,12,0)*(Físico!S89)</f>
        <v>0</v>
      </c>
      <c r="U89">
        <f>VLOOKUP($A89,delib,12,0)*(Físico!T89)</f>
        <v>0</v>
      </c>
      <c r="V89">
        <f>VLOOKUP($A89,delib,12,0)*(Físico!U89)</f>
        <v>0</v>
      </c>
      <c r="W89">
        <f>VLOOKUP($A89,delib,12,0)*(Físico!V89)</f>
        <v>0</v>
      </c>
      <c r="X89">
        <f>VLOOKUP($A89,delib,12,0)*(Físico!W89)</f>
        <v>0</v>
      </c>
      <c r="Y89">
        <f>VLOOKUP($A89,delib,12,0)*(Físico!X89)</f>
        <v>0</v>
      </c>
      <c r="Z89">
        <f>VLOOKUP($A89,delib,12,0)*(Físico!Y89)</f>
        <v>0</v>
      </c>
      <c r="AA89">
        <f>VLOOKUP($A89,delib,12,0)*(Físico!Z89)</f>
        <v>0</v>
      </c>
      <c r="AB89">
        <f>VLOOKUP($A89,delib,12,0)*(Físico!AA89)</f>
        <v>0</v>
      </c>
      <c r="AC89">
        <f>VLOOKUP($A89,delib,12,0)*(Físico!AB89)</f>
        <v>0</v>
      </c>
      <c r="AD89">
        <f>VLOOKUP($A89,delib,12,0)*(Físico!AC89)</f>
        <v>0</v>
      </c>
      <c r="AE89">
        <f>VLOOKUP($A89,delib,12,0)*(Físico!AD89)</f>
        <v>0</v>
      </c>
      <c r="AF89">
        <f>VLOOKUP($A89,delib,12,0)*(Físico!AE89)</f>
        <v>0</v>
      </c>
      <c r="AG89">
        <f>VLOOKUP($A89,delib,12,0)*(Físico!AF89)</f>
        <v>0</v>
      </c>
      <c r="AH89">
        <f>VLOOKUP($A89,delib,12,0)*(Físico!AG89)</f>
        <v>0</v>
      </c>
      <c r="AI89">
        <f>VLOOKUP($A89,delib,12,0)*(Físico!AH89)</f>
        <v>0</v>
      </c>
      <c r="AJ89">
        <f>VLOOKUP($A89,delib,12,0)*(Físico!AI89)</f>
        <v>0</v>
      </c>
      <c r="AK89">
        <f>VLOOKUP($A89,delib,12,0)*(Físico!AJ89)</f>
        <v>0</v>
      </c>
      <c r="AL89">
        <f>VLOOKUP($A89,delib,12,0)*(Físico!AK89)</f>
        <v>0</v>
      </c>
      <c r="AM89">
        <f>VLOOKUP($A89,delib,12,0)*(Físico!AL89)</f>
        <v>0</v>
      </c>
      <c r="AN89">
        <f>VLOOKUP($A89,delib,12,0)*(Físico!AM89)</f>
        <v>0</v>
      </c>
      <c r="AO89">
        <f>VLOOKUP($A89,delib,12,0)*(Físico!AN89)</f>
        <v>0</v>
      </c>
      <c r="AP89" s="1">
        <f t="shared" si="3"/>
        <v>0</v>
      </c>
    </row>
    <row r="90" spans="1:42" x14ac:dyDescent="0.25">
      <c r="A90">
        <f t="shared" si="2"/>
        <v>407020276</v>
      </c>
      <c r="B90" t="s">
        <v>129</v>
      </c>
      <c r="C90">
        <f>VLOOKUP($A90,delib,12,0)*(Físico!B90)</f>
        <v>0</v>
      </c>
      <c r="D90">
        <f>VLOOKUP($A90,delib,12,0)*(Físico!C90)</f>
        <v>0</v>
      </c>
      <c r="E90">
        <f>VLOOKUP($A90,delib,12,0)*(Físico!D90)</f>
        <v>0</v>
      </c>
      <c r="F90">
        <f>VLOOKUP($A90,delib,12,0)*(Físico!E90)</f>
        <v>0</v>
      </c>
      <c r="G90">
        <f>VLOOKUP($A90,delib,12,0)*(Físico!F90)</f>
        <v>0</v>
      </c>
      <c r="H90">
        <f>VLOOKUP($A90,delib,12,0)*(Físico!G90)</f>
        <v>0</v>
      </c>
      <c r="I90">
        <f>VLOOKUP($A90,delib,12,0)*(Físico!H90)</f>
        <v>0</v>
      </c>
      <c r="J90">
        <f>VLOOKUP($A90,delib,12,0)*(Físico!I90)</f>
        <v>0</v>
      </c>
      <c r="K90">
        <f>VLOOKUP($A90,delib,12,0)*(Físico!J90)</f>
        <v>0</v>
      </c>
      <c r="L90">
        <f>VLOOKUP($A90,delib,12,0)*(Físico!K90)</f>
        <v>0</v>
      </c>
      <c r="M90">
        <f>VLOOKUP($A90,delib,12,0)*(Físico!L90)</f>
        <v>0</v>
      </c>
      <c r="N90">
        <f>VLOOKUP($A90,delib,12,0)*(Físico!M90)</f>
        <v>0</v>
      </c>
      <c r="O90">
        <f>VLOOKUP($A90,delib,12,0)*(Físico!N90)</f>
        <v>0</v>
      </c>
      <c r="P90">
        <f>VLOOKUP($A90,delib,12,0)*(Físico!O90)</f>
        <v>0</v>
      </c>
      <c r="Q90">
        <f>VLOOKUP($A90,delib,12,0)*(Físico!P90)</f>
        <v>0</v>
      </c>
      <c r="R90">
        <f>VLOOKUP($A90,delib,12,0)*(Físico!Q90)</f>
        <v>0</v>
      </c>
      <c r="S90">
        <f>VLOOKUP($A90,delib,12,0)*(Físico!R90)</f>
        <v>0</v>
      </c>
      <c r="T90">
        <f>VLOOKUP($A90,delib,12,0)*(Físico!S90)</f>
        <v>0</v>
      </c>
      <c r="U90">
        <f>VLOOKUP($A90,delib,12,0)*(Físico!T90)</f>
        <v>0</v>
      </c>
      <c r="V90">
        <f>VLOOKUP($A90,delib,12,0)*(Físico!U90)</f>
        <v>0</v>
      </c>
      <c r="W90">
        <f>VLOOKUP($A90,delib,12,0)*(Físico!V90)</f>
        <v>0</v>
      </c>
      <c r="X90">
        <f>VLOOKUP($A90,delib,12,0)*(Físico!W90)</f>
        <v>0</v>
      </c>
      <c r="Y90">
        <f>VLOOKUP($A90,delib,12,0)*(Físico!X90)</f>
        <v>0</v>
      </c>
      <c r="Z90">
        <f>VLOOKUP($A90,delib,12,0)*(Físico!Y90)</f>
        <v>0</v>
      </c>
      <c r="AA90">
        <f>VLOOKUP($A90,delib,12,0)*(Físico!Z90)</f>
        <v>0</v>
      </c>
      <c r="AB90">
        <f>VLOOKUP($A90,delib,12,0)*(Físico!AA90)</f>
        <v>0</v>
      </c>
      <c r="AC90">
        <f>VLOOKUP($A90,delib,12,0)*(Físico!AB90)</f>
        <v>0</v>
      </c>
      <c r="AD90">
        <f>VLOOKUP($A90,delib,12,0)*(Físico!AC90)</f>
        <v>0</v>
      </c>
      <c r="AE90">
        <f>VLOOKUP($A90,delib,12,0)*(Físico!AD90)</f>
        <v>0</v>
      </c>
      <c r="AF90">
        <f>VLOOKUP($A90,delib,12,0)*(Físico!AE90)</f>
        <v>0</v>
      </c>
      <c r="AG90">
        <f>VLOOKUP($A90,delib,12,0)*(Físico!AF90)</f>
        <v>0</v>
      </c>
      <c r="AH90">
        <f>VLOOKUP($A90,delib,12,0)*(Físico!AG90)</f>
        <v>0</v>
      </c>
      <c r="AI90">
        <f>VLOOKUP($A90,delib,12,0)*(Físico!AH90)</f>
        <v>0</v>
      </c>
      <c r="AJ90">
        <f>VLOOKUP($A90,delib,12,0)*(Físico!AI90)</f>
        <v>0</v>
      </c>
      <c r="AK90">
        <f>VLOOKUP($A90,delib,12,0)*(Físico!AJ90)</f>
        <v>0</v>
      </c>
      <c r="AL90">
        <f>VLOOKUP($A90,delib,12,0)*(Físico!AK90)</f>
        <v>0</v>
      </c>
      <c r="AM90">
        <f>VLOOKUP($A90,delib,12,0)*(Físico!AL90)</f>
        <v>0</v>
      </c>
      <c r="AN90">
        <f>VLOOKUP($A90,delib,12,0)*(Físico!AM90)</f>
        <v>0</v>
      </c>
      <c r="AO90">
        <f>VLOOKUP($A90,delib,12,0)*(Físico!AN90)</f>
        <v>0</v>
      </c>
      <c r="AP90" s="1">
        <f t="shared" si="3"/>
        <v>0</v>
      </c>
    </row>
    <row r="91" spans="1:42" x14ac:dyDescent="0.25">
      <c r="A91">
        <f t="shared" si="2"/>
        <v>407020284</v>
      </c>
      <c r="B91" t="s">
        <v>130</v>
      </c>
      <c r="C91">
        <f>VLOOKUP($A91,delib,12,0)*(Físico!B91)</f>
        <v>0</v>
      </c>
      <c r="D91">
        <f>VLOOKUP($A91,delib,12,0)*(Físico!C91)</f>
        <v>0</v>
      </c>
      <c r="E91">
        <f>VLOOKUP($A91,delib,12,0)*(Físico!D91)</f>
        <v>0</v>
      </c>
      <c r="F91">
        <f>VLOOKUP($A91,delib,12,0)*(Físico!E91)</f>
        <v>0</v>
      </c>
      <c r="G91">
        <f>VLOOKUP($A91,delib,12,0)*(Físico!F91)</f>
        <v>0</v>
      </c>
      <c r="H91">
        <f>VLOOKUP($A91,delib,12,0)*(Físico!G91)</f>
        <v>0</v>
      </c>
      <c r="I91">
        <f>VLOOKUP($A91,delib,12,0)*(Físico!H91)</f>
        <v>0</v>
      </c>
      <c r="J91">
        <f>VLOOKUP($A91,delib,12,0)*(Físico!I91)</f>
        <v>0</v>
      </c>
      <c r="K91">
        <f>VLOOKUP($A91,delib,12,0)*(Físico!J91)</f>
        <v>0</v>
      </c>
      <c r="L91">
        <f>VLOOKUP($A91,delib,12,0)*(Físico!K91)</f>
        <v>0</v>
      </c>
      <c r="M91">
        <f>VLOOKUP($A91,delib,12,0)*(Físico!L91)</f>
        <v>0</v>
      </c>
      <c r="N91">
        <f>VLOOKUP($A91,delib,12,0)*(Físico!M91)</f>
        <v>0</v>
      </c>
      <c r="O91">
        <f>VLOOKUP($A91,delib,12,0)*(Físico!N91)</f>
        <v>0</v>
      </c>
      <c r="P91">
        <f>VLOOKUP($A91,delib,12,0)*(Físico!O91)</f>
        <v>0</v>
      </c>
      <c r="Q91">
        <f>VLOOKUP($A91,delib,12,0)*(Físico!P91)</f>
        <v>0</v>
      </c>
      <c r="R91">
        <f>VLOOKUP($A91,delib,12,0)*(Físico!Q91)</f>
        <v>0</v>
      </c>
      <c r="S91">
        <f>VLOOKUP($A91,delib,12,0)*(Físico!R91)</f>
        <v>0</v>
      </c>
      <c r="T91">
        <f>VLOOKUP($A91,delib,12,0)*(Físico!S91)</f>
        <v>0</v>
      </c>
      <c r="U91">
        <f>VLOOKUP($A91,delib,12,0)*(Físico!T91)</f>
        <v>0</v>
      </c>
      <c r="V91">
        <f>VLOOKUP($A91,delib,12,0)*(Físico!U91)</f>
        <v>0</v>
      </c>
      <c r="W91">
        <f>VLOOKUP($A91,delib,12,0)*(Físico!V91)</f>
        <v>0</v>
      </c>
      <c r="X91">
        <f>VLOOKUP($A91,delib,12,0)*(Físico!W91)</f>
        <v>0</v>
      </c>
      <c r="Y91">
        <f>VLOOKUP($A91,delib,12,0)*(Físico!X91)</f>
        <v>0</v>
      </c>
      <c r="Z91">
        <f>VLOOKUP($A91,delib,12,0)*(Físico!Y91)</f>
        <v>0</v>
      </c>
      <c r="AA91">
        <f>VLOOKUP($A91,delib,12,0)*(Físico!Z91)</f>
        <v>0</v>
      </c>
      <c r="AB91">
        <f>VLOOKUP($A91,delib,12,0)*(Físico!AA91)</f>
        <v>0</v>
      </c>
      <c r="AC91">
        <f>VLOOKUP($A91,delib,12,0)*(Físico!AB91)</f>
        <v>0</v>
      </c>
      <c r="AD91">
        <f>VLOOKUP($A91,delib,12,0)*(Físico!AC91)</f>
        <v>0</v>
      </c>
      <c r="AE91">
        <f>VLOOKUP($A91,delib,12,0)*(Físico!AD91)</f>
        <v>0</v>
      </c>
      <c r="AF91">
        <f>VLOOKUP($A91,delib,12,0)*(Físico!AE91)</f>
        <v>0</v>
      </c>
      <c r="AG91">
        <f>VLOOKUP($A91,delib,12,0)*(Físico!AF91)</f>
        <v>0</v>
      </c>
      <c r="AH91">
        <f>VLOOKUP($A91,delib,12,0)*(Físico!AG91)</f>
        <v>0</v>
      </c>
      <c r="AI91">
        <f>VLOOKUP($A91,delib,12,0)*(Físico!AH91)</f>
        <v>0</v>
      </c>
      <c r="AJ91">
        <f>VLOOKUP($A91,delib,12,0)*(Físico!AI91)</f>
        <v>0</v>
      </c>
      <c r="AK91">
        <f>VLOOKUP($A91,delib,12,0)*(Físico!AJ91)</f>
        <v>0</v>
      </c>
      <c r="AL91">
        <f>VLOOKUP($A91,delib,12,0)*(Físico!AK91)</f>
        <v>0</v>
      </c>
      <c r="AM91">
        <f>VLOOKUP($A91,delib,12,0)*(Físico!AL91)</f>
        <v>0</v>
      </c>
      <c r="AN91">
        <f>VLOOKUP($A91,delib,12,0)*(Físico!AM91)</f>
        <v>0</v>
      </c>
      <c r="AO91">
        <f>VLOOKUP($A91,delib,12,0)*(Físico!AN91)</f>
        <v>0</v>
      </c>
      <c r="AP91" s="1">
        <f t="shared" si="3"/>
        <v>0</v>
      </c>
    </row>
    <row r="92" spans="1:42" x14ac:dyDescent="0.25">
      <c r="A92">
        <f t="shared" si="2"/>
        <v>407030026</v>
      </c>
      <c r="B92" t="s">
        <v>131</v>
      </c>
      <c r="C92">
        <f>VLOOKUP($A92,delib,12,0)*(Físico!B92)</f>
        <v>0</v>
      </c>
      <c r="D92">
        <f>VLOOKUP($A92,delib,12,0)*(Físico!C92)</f>
        <v>0</v>
      </c>
      <c r="E92">
        <f>VLOOKUP($A92,delib,12,0)*(Físico!D92)</f>
        <v>0</v>
      </c>
      <c r="F92">
        <f>VLOOKUP($A92,delib,12,0)*(Físico!E92)</f>
        <v>0</v>
      </c>
      <c r="G92">
        <f>VLOOKUP($A92,delib,12,0)*(Físico!F92)</f>
        <v>0</v>
      </c>
      <c r="H92">
        <f>VLOOKUP($A92,delib,12,0)*(Físico!G92)</f>
        <v>0</v>
      </c>
      <c r="I92">
        <f>VLOOKUP($A92,delib,12,0)*(Físico!H92)</f>
        <v>0</v>
      </c>
      <c r="J92">
        <f>VLOOKUP($A92,delib,12,0)*(Físico!I92)</f>
        <v>0</v>
      </c>
      <c r="K92">
        <f>VLOOKUP($A92,delib,12,0)*(Físico!J92)</f>
        <v>0</v>
      </c>
      <c r="L92">
        <f>VLOOKUP($A92,delib,12,0)*(Físico!K92)</f>
        <v>0</v>
      </c>
      <c r="M92">
        <f>VLOOKUP($A92,delib,12,0)*(Físico!L92)</f>
        <v>0</v>
      </c>
      <c r="N92">
        <f>VLOOKUP($A92,delib,12,0)*(Físico!M92)</f>
        <v>0</v>
      </c>
      <c r="O92">
        <f>VLOOKUP($A92,delib,12,0)*(Físico!N92)</f>
        <v>0</v>
      </c>
      <c r="P92">
        <f>VLOOKUP($A92,delib,12,0)*(Físico!O92)</f>
        <v>0</v>
      </c>
      <c r="Q92">
        <f>VLOOKUP($A92,delib,12,0)*(Físico!P92)</f>
        <v>0</v>
      </c>
      <c r="R92">
        <f>VLOOKUP($A92,delib,12,0)*(Físico!Q92)</f>
        <v>0</v>
      </c>
      <c r="S92">
        <f>VLOOKUP($A92,delib,12,0)*(Físico!R92)</f>
        <v>0</v>
      </c>
      <c r="T92">
        <f>VLOOKUP($A92,delib,12,0)*(Físico!S92)</f>
        <v>0</v>
      </c>
      <c r="U92">
        <f>VLOOKUP($A92,delib,12,0)*(Físico!T92)</f>
        <v>0</v>
      </c>
      <c r="V92">
        <f>VLOOKUP($A92,delib,12,0)*(Físico!U92)</f>
        <v>0</v>
      </c>
      <c r="W92">
        <f>VLOOKUP($A92,delib,12,0)*(Físico!V92)</f>
        <v>0</v>
      </c>
      <c r="X92">
        <f>VLOOKUP($A92,delib,12,0)*(Físico!W92)</f>
        <v>0</v>
      </c>
      <c r="Y92">
        <f>VLOOKUP($A92,delib,12,0)*(Físico!X92)</f>
        <v>0</v>
      </c>
      <c r="Z92">
        <f>VLOOKUP($A92,delib,12,0)*(Físico!Y92)</f>
        <v>0</v>
      </c>
      <c r="AA92">
        <f>VLOOKUP($A92,delib,12,0)*(Físico!Z92)</f>
        <v>0</v>
      </c>
      <c r="AB92">
        <f>VLOOKUP($A92,delib,12,0)*(Físico!AA92)</f>
        <v>0</v>
      </c>
      <c r="AC92">
        <f>VLOOKUP($A92,delib,12,0)*(Físico!AB92)</f>
        <v>0</v>
      </c>
      <c r="AD92">
        <f>VLOOKUP($A92,delib,12,0)*(Físico!AC92)</f>
        <v>0</v>
      </c>
      <c r="AE92">
        <f>VLOOKUP($A92,delib,12,0)*(Físico!AD92)</f>
        <v>0</v>
      </c>
      <c r="AF92">
        <f>VLOOKUP($A92,delib,12,0)*(Físico!AE92)</f>
        <v>0</v>
      </c>
      <c r="AG92">
        <f>VLOOKUP($A92,delib,12,0)*(Físico!AF92)</f>
        <v>0</v>
      </c>
      <c r="AH92">
        <f>VLOOKUP($A92,delib,12,0)*(Físico!AG92)</f>
        <v>0</v>
      </c>
      <c r="AI92">
        <f>VLOOKUP($A92,delib,12,0)*(Físico!AH92)</f>
        <v>0</v>
      </c>
      <c r="AJ92">
        <f>VLOOKUP($A92,delib,12,0)*(Físico!AI92)</f>
        <v>0</v>
      </c>
      <c r="AK92">
        <f>VLOOKUP($A92,delib,12,0)*(Físico!AJ92)</f>
        <v>0</v>
      </c>
      <c r="AL92">
        <f>VLOOKUP($A92,delib,12,0)*(Físico!AK92)</f>
        <v>0</v>
      </c>
      <c r="AM92">
        <f>VLOOKUP($A92,delib,12,0)*(Físico!AL92)</f>
        <v>0</v>
      </c>
      <c r="AN92">
        <f>VLOOKUP($A92,delib,12,0)*(Físico!AM92)</f>
        <v>0</v>
      </c>
      <c r="AO92">
        <f>VLOOKUP($A92,delib,12,0)*(Físico!AN92)</f>
        <v>0</v>
      </c>
      <c r="AP92" s="1">
        <f t="shared" si="3"/>
        <v>0</v>
      </c>
    </row>
    <row r="93" spans="1:42" x14ac:dyDescent="0.25">
      <c r="A93">
        <f t="shared" si="2"/>
        <v>407030034</v>
      </c>
      <c r="B93" t="s">
        <v>132</v>
      </c>
      <c r="C93">
        <f>VLOOKUP($A93,delib,12,0)*(Físico!B93)</f>
        <v>0</v>
      </c>
      <c r="D93">
        <f>VLOOKUP($A93,delib,12,0)*(Físico!C93)</f>
        <v>0</v>
      </c>
      <c r="E93">
        <f>VLOOKUP($A93,delib,12,0)*(Físico!D93)</f>
        <v>0</v>
      </c>
      <c r="F93">
        <f>VLOOKUP($A93,delib,12,0)*(Físico!E93)</f>
        <v>0</v>
      </c>
      <c r="G93">
        <f>VLOOKUP($A93,delib,12,0)*(Físico!F93)</f>
        <v>0</v>
      </c>
      <c r="H93">
        <f>VLOOKUP($A93,delib,12,0)*(Físico!G93)</f>
        <v>0</v>
      </c>
      <c r="I93">
        <f>VLOOKUP($A93,delib,12,0)*(Físico!H93)</f>
        <v>0</v>
      </c>
      <c r="J93">
        <f>VLOOKUP($A93,delib,12,0)*(Físico!I93)</f>
        <v>0</v>
      </c>
      <c r="K93">
        <f>VLOOKUP($A93,delib,12,0)*(Físico!J93)</f>
        <v>0</v>
      </c>
      <c r="L93">
        <f>VLOOKUP($A93,delib,12,0)*(Físico!K93)</f>
        <v>0</v>
      </c>
      <c r="M93">
        <f>VLOOKUP($A93,delib,12,0)*(Físico!L93)</f>
        <v>0</v>
      </c>
      <c r="N93">
        <f>VLOOKUP($A93,delib,12,0)*(Físico!M93)</f>
        <v>0</v>
      </c>
      <c r="O93">
        <f>VLOOKUP($A93,delib,12,0)*(Físico!N93)</f>
        <v>0</v>
      </c>
      <c r="P93">
        <f>VLOOKUP($A93,delib,12,0)*(Físico!O93)</f>
        <v>0</v>
      </c>
      <c r="Q93">
        <f>VLOOKUP($A93,delib,12,0)*(Físico!P93)</f>
        <v>0</v>
      </c>
      <c r="R93">
        <f>VLOOKUP($A93,delib,12,0)*(Físico!Q93)</f>
        <v>0</v>
      </c>
      <c r="S93">
        <f>VLOOKUP($A93,delib,12,0)*(Físico!R93)</f>
        <v>0</v>
      </c>
      <c r="T93">
        <f>VLOOKUP($A93,delib,12,0)*(Físico!S93)</f>
        <v>0</v>
      </c>
      <c r="U93">
        <f>VLOOKUP($A93,delib,12,0)*(Físico!T93)</f>
        <v>0</v>
      </c>
      <c r="V93">
        <f>VLOOKUP($A93,delib,12,0)*(Físico!U93)</f>
        <v>0</v>
      </c>
      <c r="W93">
        <f>VLOOKUP($A93,delib,12,0)*(Físico!V93)</f>
        <v>0</v>
      </c>
      <c r="X93">
        <f>VLOOKUP($A93,delib,12,0)*(Físico!W93)</f>
        <v>0</v>
      </c>
      <c r="Y93">
        <f>VLOOKUP($A93,delib,12,0)*(Físico!X93)</f>
        <v>0</v>
      </c>
      <c r="Z93">
        <f>VLOOKUP($A93,delib,12,0)*(Físico!Y93)</f>
        <v>0</v>
      </c>
      <c r="AA93">
        <f>VLOOKUP($A93,delib,12,0)*(Físico!Z93)</f>
        <v>0</v>
      </c>
      <c r="AB93">
        <f>VLOOKUP($A93,delib,12,0)*(Físico!AA93)</f>
        <v>0</v>
      </c>
      <c r="AC93">
        <f>VLOOKUP($A93,delib,12,0)*(Físico!AB93)</f>
        <v>0</v>
      </c>
      <c r="AD93">
        <f>VLOOKUP($A93,delib,12,0)*(Físico!AC93)</f>
        <v>0</v>
      </c>
      <c r="AE93">
        <f>VLOOKUP($A93,delib,12,0)*(Físico!AD93)</f>
        <v>0</v>
      </c>
      <c r="AF93">
        <f>VLOOKUP($A93,delib,12,0)*(Físico!AE93)</f>
        <v>0</v>
      </c>
      <c r="AG93">
        <f>VLOOKUP($A93,delib,12,0)*(Físico!AF93)</f>
        <v>0</v>
      </c>
      <c r="AH93">
        <f>VLOOKUP($A93,delib,12,0)*(Físico!AG93)</f>
        <v>0</v>
      </c>
      <c r="AI93">
        <f>VLOOKUP($A93,delib,12,0)*(Físico!AH93)</f>
        <v>0</v>
      </c>
      <c r="AJ93">
        <f>VLOOKUP($A93,delib,12,0)*(Físico!AI93)</f>
        <v>0</v>
      </c>
      <c r="AK93">
        <f>VLOOKUP($A93,delib,12,0)*(Físico!AJ93)</f>
        <v>0</v>
      </c>
      <c r="AL93">
        <f>VLOOKUP($A93,delib,12,0)*(Físico!AK93)</f>
        <v>0</v>
      </c>
      <c r="AM93">
        <f>VLOOKUP($A93,delib,12,0)*(Físico!AL93)</f>
        <v>0</v>
      </c>
      <c r="AN93">
        <f>VLOOKUP($A93,delib,12,0)*(Físico!AM93)</f>
        <v>0</v>
      </c>
      <c r="AO93">
        <f>VLOOKUP($A93,delib,12,0)*(Físico!AN93)</f>
        <v>0</v>
      </c>
      <c r="AP93" s="1">
        <f t="shared" si="3"/>
        <v>0</v>
      </c>
    </row>
    <row r="94" spans="1:42" x14ac:dyDescent="0.25">
      <c r="A94">
        <f t="shared" si="2"/>
        <v>407030131</v>
      </c>
      <c r="B94" t="s">
        <v>133</v>
      </c>
      <c r="C94">
        <f>VLOOKUP($A94,delib,12,0)*(Físico!B94)</f>
        <v>0</v>
      </c>
      <c r="D94">
        <f>VLOOKUP($A94,delib,12,0)*(Físico!C94)</f>
        <v>0</v>
      </c>
      <c r="E94">
        <f>VLOOKUP($A94,delib,12,0)*(Físico!D94)</f>
        <v>0</v>
      </c>
      <c r="F94">
        <f>VLOOKUP($A94,delib,12,0)*(Físico!E94)</f>
        <v>0</v>
      </c>
      <c r="G94">
        <f>VLOOKUP($A94,delib,12,0)*(Físico!F94)</f>
        <v>0</v>
      </c>
      <c r="H94">
        <f>VLOOKUP($A94,delib,12,0)*(Físico!G94)</f>
        <v>0</v>
      </c>
      <c r="I94">
        <f>VLOOKUP($A94,delib,12,0)*(Físico!H94)</f>
        <v>0</v>
      </c>
      <c r="J94">
        <f>VLOOKUP($A94,delib,12,0)*(Físico!I94)</f>
        <v>0</v>
      </c>
      <c r="K94">
        <f>VLOOKUP($A94,delib,12,0)*(Físico!J94)</f>
        <v>0</v>
      </c>
      <c r="L94">
        <f>VLOOKUP($A94,delib,12,0)*(Físico!K94)</f>
        <v>0</v>
      </c>
      <c r="M94">
        <f>VLOOKUP($A94,delib,12,0)*(Físico!L94)</f>
        <v>0</v>
      </c>
      <c r="N94">
        <f>VLOOKUP($A94,delib,12,0)*(Físico!M94)</f>
        <v>0</v>
      </c>
      <c r="O94">
        <f>VLOOKUP($A94,delib,12,0)*(Físico!N94)</f>
        <v>0</v>
      </c>
      <c r="P94">
        <f>VLOOKUP($A94,delib,12,0)*(Físico!O94)</f>
        <v>0</v>
      </c>
      <c r="Q94">
        <f>VLOOKUP($A94,delib,12,0)*(Físico!P94)</f>
        <v>0</v>
      </c>
      <c r="R94">
        <f>VLOOKUP($A94,delib,12,0)*(Físico!Q94)</f>
        <v>0</v>
      </c>
      <c r="S94">
        <f>VLOOKUP($A94,delib,12,0)*(Físico!R94)</f>
        <v>0</v>
      </c>
      <c r="T94">
        <f>VLOOKUP($A94,delib,12,0)*(Físico!S94)</f>
        <v>0</v>
      </c>
      <c r="U94">
        <f>VLOOKUP($A94,delib,12,0)*(Físico!T94)</f>
        <v>0</v>
      </c>
      <c r="V94">
        <f>VLOOKUP($A94,delib,12,0)*(Físico!U94)</f>
        <v>0</v>
      </c>
      <c r="W94">
        <f>VLOOKUP($A94,delib,12,0)*(Físico!V94)</f>
        <v>0</v>
      </c>
      <c r="X94">
        <f>VLOOKUP($A94,delib,12,0)*(Físico!W94)</f>
        <v>0</v>
      </c>
      <c r="Y94">
        <f>VLOOKUP($A94,delib,12,0)*(Físico!X94)</f>
        <v>0</v>
      </c>
      <c r="Z94">
        <f>VLOOKUP($A94,delib,12,0)*(Físico!Y94)</f>
        <v>0</v>
      </c>
      <c r="AA94">
        <f>VLOOKUP($A94,delib,12,0)*(Físico!Z94)</f>
        <v>0</v>
      </c>
      <c r="AB94">
        <f>VLOOKUP($A94,delib,12,0)*(Físico!AA94)</f>
        <v>0</v>
      </c>
      <c r="AC94">
        <f>VLOOKUP($A94,delib,12,0)*(Físico!AB94)</f>
        <v>0</v>
      </c>
      <c r="AD94">
        <f>VLOOKUP($A94,delib,12,0)*(Físico!AC94)</f>
        <v>0</v>
      </c>
      <c r="AE94">
        <f>VLOOKUP($A94,delib,12,0)*(Físico!AD94)</f>
        <v>0</v>
      </c>
      <c r="AF94">
        <f>VLOOKUP($A94,delib,12,0)*(Físico!AE94)</f>
        <v>0</v>
      </c>
      <c r="AG94">
        <f>VLOOKUP($A94,delib,12,0)*(Físico!AF94)</f>
        <v>0</v>
      </c>
      <c r="AH94">
        <f>VLOOKUP($A94,delib,12,0)*(Físico!AG94)</f>
        <v>0</v>
      </c>
      <c r="AI94">
        <f>VLOOKUP($A94,delib,12,0)*(Físico!AH94)</f>
        <v>0</v>
      </c>
      <c r="AJ94">
        <f>VLOOKUP($A94,delib,12,0)*(Físico!AI94)</f>
        <v>0</v>
      </c>
      <c r="AK94">
        <f>VLOOKUP($A94,delib,12,0)*(Físico!AJ94)</f>
        <v>0</v>
      </c>
      <c r="AL94">
        <f>VLOOKUP($A94,delib,12,0)*(Físico!AK94)</f>
        <v>0</v>
      </c>
      <c r="AM94">
        <f>VLOOKUP($A94,delib,12,0)*(Físico!AL94)</f>
        <v>0</v>
      </c>
      <c r="AN94">
        <f>VLOOKUP($A94,delib,12,0)*(Físico!AM94)</f>
        <v>0</v>
      </c>
      <c r="AO94">
        <f>VLOOKUP($A94,delib,12,0)*(Físico!AN94)</f>
        <v>0</v>
      </c>
      <c r="AP94" s="1">
        <f t="shared" si="3"/>
        <v>0</v>
      </c>
    </row>
    <row r="95" spans="1:42" x14ac:dyDescent="0.25">
      <c r="A95">
        <f t="shared" si="2"/>
        <v>407040048</v>
      </c>
      <c r="B95" t="s">
        <v>134</v>
      </c>
      <c r="C95">
        <f>VLOOKUP($A95,delib,12,0)*(Físico!B95)</f>
        <v>0</v>
      </c>
      <c r="D95">
        <f>VLOOKUP($A95,delib,12,0)*(Físico!C95)</f>
        <v>0</v>
      </c>
      <c r="E95">
        <f>VLOOKUP($A95,delib,12,0)*(Físico!D95)</f>
        <v>0</v>
      </c>
      <c r="F95">
        <f>VLOOKUP($A95,delib,12,0)*(Físico!E95)</f>
        <v>0</v>
      </c>
      <c r="G95">
        <f>VLOOKUP($A95,delib,12,0)*(Físico!F95)</f>
        <v>0</v>
      </c>
      <c r="H95">
        <f>VLOOKUP($A95,delib,12,0)*(Físico!G95)</f>
        <v>0</v>
      </c>
      <c r="I95">
        <f>VLOOKUP($A95,delib,12,0)*(Físico!H95)</f>
        <v>0</v>
      </c>
      <c r="J95">
        <f>VLOOKUP($A95,delib,12,0)*(Físico!I95)</f>
        <v>0</v>
      </c>
      <c r="K95">
        <f>VLOOKUP($A95,delib,12,0)*(Físico!J95)</f>
        <v>0</v>
      </c>
      <c r="L95">
        <f>VLOOKUP($A95,delib,12,0)*(Físico!K95)</f>
        <v>0</v>
      </c>
      <c r="M95">
        <f>VLOOKUP($A95,delib,12,0)*(Físico!L95)</f>
        <v>0</v>
      </c>
      <c r="N95">
        <f>VLOOKUP($A95,delib,12,0)*(Físico!M95)</f>
        <v>0</v>
      </c>
      <c r="O95">
        <f>VLOOKUP($A95,delib,12,0)*(Físico!N95)</f>
        <v>0</v>
      </c>
      <c r="P95">
        <f>VLOOKUP($A95,delib,12,0)*(Físico!O95)</f>
        <v>0</v>
      </c>
      <c r="Q95">
        <f>VLOOKUP($A95,delib,12,0)*(Físico!P95)</f>
        <v>0</v>
      </c>
      <c r="R95">
        <f>VLOOKUP($A95,delib,12,0)*(Físico!Q95)</f>
        <v>0</v>
      </c>
      <c r="S95">
        <f>VLOOKUP($A95,delib,12,0)*(Físico!R95)</f>
        <v>0</v>
      </c>
      <c r="T95">
        <f>VLOOKUP($A95,delib,12,0)*(Físico!S95)</f>
        <v>0</v>
      </c>
      <c r="U95">
        <f>VLOOKUP($A95,delib,12,0)*(Físico!T95)</f>
        <v>0</v>
      </c>
      <c r="V95">
        <f>VLOOKUP($A95,delib,12,0)*(Físico!U95)</f>
        <v>0</v>
      </c>
      <c r="W95">
        <f>VLOOKUP($A95,delib,12,0)*(Físico!V95)</f>
        <v>0</v>
      </c>
      <c r="X95">
        <f>VLOOKUP($A95,delib,12,0)*(Físico!W95)</f>
        <v>0</v>
      </c>
      <c r="Y95">
        <f>VLOOKUP($A95,delib,12,0)*(Físico!X95)</f>
        <v>0</v>
      </c>
      <c r="Z95">
        <f>VLOOKUP($A95,delib,12,0)*(Físico!Y95)</f>
        <v>0</v>
      </c>
      <c r="AA95">
        <f>VLOOKUP($A95,delib,12,0)*(Físico!Z95)</f>
        <v>0</v>
      </c>
      <c r="AB95">
        <f>VLOOKUP($A95,delib,12,0)*(Físico!AA95)</f>
        <v>0</v>
      </c>
      <c r="AC95">
        <f>VLOOKUP($A95,delib,12,0)*(Físico!AB95)</f>
        <v>0</v>
      </c>
      <c r="AD95">
        <f>VLOOKUP($A95,delib,12,0)*(Físico!AC95)</f>
        <v>0</v>
      </c>
      <c r="AE95">
        <f>VLOOKUP($A95,delib,12,0)*(Físico!AD95)</f>
        <v>0</v>
      </c>
      <c r="AF95">
        <f>VLOOKUP($A95,delib,12,0)*(Físico!AE95)</f>
        <v>0</v>
      </c>
      <c r="AG95">
        <f>VLOOKUP($A95,delib,12,0)*(Físico!AF95)</f>
        <v>0</v>
      </c>
      <c r="AH95">
        <f>VLOOKUP($A95,delib,12,0)*(Físico!AG95)</f>
        <v>0</v>
      </c>
      <c r="AI95">
        <f>VLOOKUP($A95,delib,12,0)*(Físico!AH95)</f>
        <v>0</v>
      </c>
      <c r="AJ95">
        <f>VLOOKUP($A95,delib,12,0)*(Físico!AI95)</f>
        <v>0</v>
      </c>
      <c r="AK95">
        <f>VLOOKUP($A95,delib,12,0)*(Físico!AJ95)</f>
        <v>0</v>
      </c>
      <c r="AL95">
        <f>VLOOKUP($A95,delib,12,0)*(Físico!AK95)</f>
        <v>0</v>
      </c>
      <c r="AM95">
        <f>VLOOKUP($A95,delib,12,0)*(Físico!AL95)</f>
        <v>0</v>
      </c>
      <c r="AN95">
        <f>VLOOKUP($A95,delib,12,0)*(Físico!AM95)</f>
        <v>0</v>
      </c>
      <c r="AO95">
        <f>VLOOKUP($A95,delib,12,0)*(Físico!AN95)</f>
        <v>0</v>
      </c>
      <c r="AP95" s="1">
        <f t="shared" si="3"/>
        <v>0</v>
      </c>
    </row>
    <row r="96" spans="1:42" x14ac:dyDescent="0.25">
      <c r="A96">
        <f t="shared" si="2"/>
        <v>407040064</v>
      </c>
      <c r="B96" t="s">
        <v>135</v>
      </c>
      <c r="C96">
        <f>VLOOKUP($A96,delib,12,0)*(Físico!B96)</f>
        <v>0</v>
      </c>
      <c r="D96">
        <f>VLOOKUP($A96,delib,12,0)*(Físico!C96)</f>
        <v>0</v>
      </c>
      <c r="E96">
        <f>VLOOKUP($A96,delib,12,0)*(Físico!D96)</f>
        <v>0</v>
      </c>
      <c r="F96">
        <f>VLOOKUP($A96,delib,12,0)*(Físico!E96)</f>
        <v>0</v>
      </c>
      <c r="G96">
        <f>VLOOKUP($A96,delib,12,0)*(Físico!F96)</f>
        <v>0</v>
      </c>
      <c r="H96">
        <f>VLOOKUP($A96,delib,12,0)*(Físico!G96)</f>
        <v>0</v>
      </c>
      <c r="I96">
        <f>VLOOKUP($A96,delib,12,0)*(Físico!H96)</f>
        <v>0</v>
      </c>
      <c r="J96">
        <f>VLOOKUP($A96,delib,12,0)*(Físico!I96)</f>
        <v>0</v>
      </c>
      <c r="K96">
        <f>VLOOKUP($A96,delib,12,0)*(Físico!J96)</f>
        <v>0</v>
      </c>
      <c r="L96">
        <f>VLOOKUP($A96,delib,12,0)*(Físico!K96)</f>
        <v>0</v>
      </c>
      <c r="M96">
        <f>VLOOKUP($A96,delib,12,0)*(Físico!L96)</f>
        <v>0</v>
      </c>
      <c r="N96">
        <f>VLOOKUP($A96,delib,12,0)*(Físico!M96)</f>
        <v>0</v>
      </c>
      <c r="O96">
        <f>VLOOKUP($A96,delib,12,0)*(Físico!N96)</f>
        <v>0</v>
      </c>
      <c r="P96">
        <f>VLOOKUP($A96,delib,12,0)*(Físico!O96)</f>
        <v>0</v>
      </c>
      <c r="Q96">
        <f>VLOOKUP($A96,delib,12,0)*(Físico!P96)</f>
        <v>0</v>
      </c>
      <c r="R96">
        <f>VLOOKUP($A96,delib,12,0)*(Físico!Q96)</f>
        <v>0</v>
      </c>
      <c r="S96">
        <f>VLOOKUP($A96,delib,12,0)*(Físico!R96)</f>
        <v>0</v>
      </c>
      <c r="T96">
        <f>VLOOKUP($A96,delib,12,0)*(Físico!S96)</f>
        <v>0</v>
      </c>
      <c r="U96">
        <f>VLOOKUP($A96,delib,12,0)*(Físico!T96)</f>
        <v>0</v>
      </c>
      <c r="V96">
        <f>VLOOKUP($A96,delib,12,0)*(Físico!U96)</f>
        <v>0</v>
      </c>
      <c r="W96">
        <f>VLOOKUP($A96,delib,12,0)*(Físico!V96)</f>
        <v>0</v>
      </c>
      <c r="X96">
        <f>VLOOKUP($A96,delib,12,0)*(Físico!W96)</f>
        <v>0</v>
      </c>
      <c r="Y96">
        <f>VLOOKUP($A96,delib,12,0)*(Físico!X96)</f>
        <v>0</v>
      </c>
      <c r="Z96">
        <f>VLOOKUP($A96,delib,12,0)*(Físico!Y96)</f>
        <v>0</v>
      </c>
      <c r="AA96">
        <f>VLOOKUP($A96,delib,12,0)*(Físico!Z96)</f>
        <v>0</v>
      </c>
      <c r="AB96">
        <f>VLOOKUP($A96,delib,12,0)*(Físico!AA96)</f>
        <v>0</v>
      </c>
      <c r="AC96">
        <f>VLOOKUP($A96,delib,12,0)*(Físico!AB96)</f>
        <v>0</v>
      </c>
      <c r="AD96">
        <f>VLOOKUP($A96,delib,12,0)*(Físico!AC96)</f>
        <v>0</v>
      </c>
      <c r="AE96">
        <f>VLOOKUP($A96,delib,12,0)*(Físico!AD96)</f>
        <v>0</v>
      </c>
      <c r="AF96">
        <f>VLOOKUP($A96,delib,12,0)*(Físico!AE96)</f>
        <v>0</v>
      </c>
      <c r="AG96">
        <f>VLOOKUP($A96,delib,12,0)*(Físico!AF96)</f>
        <v>0</v>
      </c>
      <c r="AH96">
        <f>VLOOKUP($A96,delib,12,0)*(Físico!AG96)</f>
        <v>0</v>
      </c>
      <c r="AI96">
        <f>VLOOKUP($A96,delib,12,0)*(Físico!AH96)</f>
        <v>0</v>
      </c>
      <c r="AJ96">
        <f>VLOOKUP($A96,delib,12,0)*(Físico!AI96)</f>
        <v>0</v>
      </c>
      <c r="AK96">
        <f>VLOOKUP($A96,delib,12,0)*(Físico!AJ96)</f>
        <v>0</v>
      </c>
      <c r="AL96">
        <f>VLOOKUP($A96,delib,12,0)*(Físico!AK96)</f>
        <v>0</v>
      </c>
      <c r="AM96">
        <f>VLOOKUP($A96,delib,12,0)*(Físico!AL96)</f>
        <v>0</v>
      </c>
      <c r="AN96">
        <f>VLOOKUP($A96,delib,12,0)*(Físico!AM96)</f>
        <v>0</v>
      </c>
      <c r="AO96">
        <f>VLOOKUP($A96,delib,12,0)*(Físico!AN96)</f>
        <v>0</v>
      </c>
      <c r="AP96" s="1">
        <f t="shared" si="3"/>
        <v>0</v>
      </c>
    </row>
    <row r="97" spans="1:42" x14ac:dyDescent="0.25">
      <c r="A97">
        <f t="shared" si="2"/>
        <v>407040080</v>
      </c>
      <c r="B97" t="s">
        <v>136</v>
      </c>
      <c r="C97">
        <f>VLOOKUP($A97,delib,12,0)*(Físico!B97)</f>
        <v>0</v>
      </c>
      <c r="D97">
        <f>VLOOKUP($A97,delib,12,0)*(Físico!C97)</f>
        <v>0</v>
      </c>
      <c r="E97">
        <f>VLOOKUP($A97,delib,12,0)*(Físico!D97)</f>
        <v>0</v>
      </c>
      <c r="F97">
        <f>VLOOKUP($A97,delib,12,0)*(Físico!E97)</f>
        <v>0</v>
      </c>
      <c r="G97">
        <f>VLOOKUP($A97,delib,12,0)*(Físico!F97)</f>
        <v>0</v>
      </c>
      <c r="H97">
        <f>VLOOKUP($A97,delib,12,0)*(Físico!G97)</f>
        <v>0</v>
      </c>
      <c r="I97">
        <f>VLOOKUP($A97,delib,12,0)*(Físico!H97)</f>
        <v>0</v>
      </c>
      <c r="J97">
        <f>VLOOKUP($A97,delib,12,0)*(Físico!I97)</f>
        <v>0</v>
      </c>
      <c r="K97">
        <f>VLOOKUP($A97,delib,12,0)*(Físico!J97)</f>
        <v>0</v>
      </c>
      <c r="L97">
        <f>VLOOKUP($A97,delib,12,0)*(Físico!K97)</f>
        <v>0</v>
      </c>
      <c r="M97">
        <f>VLOOKUP($A97,delib,12,0)*(Físico!L97)</f>
        <v>0</v>
      </c>
      <c r="N97">
        <f>VLOOKUP($A97,delib,12,0)*(Físico!M97)</f>
        <v>0</v>
      </c>
      <c r="O97">
        <f>VLOOKUP($A97,delib,12,0)*(Físico!N97)</f>
        <v>0</v>
      </c>
      <c r="P97">
        <f>VLOOKUP($A97,delib,12,0)*(Físico!O97)</f>
        <v>0</v>
      </c>
      <c r="Q97">
        <f>VLOOKUP($A97,delib,12,0)*(Físico!P97)</f>
        <v>0</v>
      </c>
      <c r="R97">
        <f>VLOOKUP($A97,delib,12,0)*(Físico!Q97)</f>
        <v>0</v>
      </c>
      <c r="S97">
        <f>VLOOKUP($A97,delib,12,0)*(Físico!R97)</f>
        <v>0</v>
      </c>
      <c r="T97">
        <f>VLOOKUP($A97,delib,12,0)*(Físico!S97)</f>
        <v>0</v>
      </c>
      <c r="U97">
        <f>VLOOKUP($A97,delib,12,0)*(Físico!T97)</f>
        <v>0</v>
      </c>
      <c r="V97">
        <f>VLOOKUP($A97,delib,12,0)*(Físico!U97)</f>
        <v>0</v>
      </c>
      <c r="W97">
        <f>VLOOKUP($A97,delib,12,0)*(Físico!V97)</f>
        <v>0</v>
      </c>
      <c r="X97">
        <f>VLOOKUP($A97,delib,12,0)*(Físico!W97)</f>
        <v>0</v>
      </c>
      <c r="Y97">
        <f>VLOOKUP($A97,delib,12,0)*(Físico!X97)</f>
        <v>0</v>
      </c>
      <c r="Z97">
        <f>VLOOKUP($A97,delib,12,0)*(Físico!Y97)</f>
        <v>0</v>
      </c>
      <c r="AA97">
        <f>VLOOKUP($A97,delib,12,0)*(Físico!Z97)</f>
        <v>0</v>
      </c>
      <c r="AB97">
        <f>VLOOKUP($A97,delib,12,0)*(Físico!AA97)</f>
        <v>0</v>
      </c>
      <c r="AC97">
        <f>VLOOKUP($A97,delib,12,0)*(Físico!AB97)</f>
        <v>0</v>
      </c>
      <c r="AD97">
        <f>VLOOKUP($A97,delib,12,0)*(Físico!AC97)</f>
        <v>0</v>
      </c>
      <c r="AE97">
        <f>VLOOKUP($A97,delib,12,0)*(Físico!AD97)</f>
        <v>0</v>
      </c>
      <c r="AF97">
        <f>VLOOKUP($A97,delib,12,0)*(Físico!AE97)</f>
        <v>0</v>
      </c>
      <c r="AG97">
        <f>VLOOKUP($A97,delib,12,0)*(Físico!AF97)</f>
        <v>0</v>
      </c>
      <c r="AH97">
        <f>VLOOKUP($A97,delib,12,0)*(Físico!AG97)</f>
        <v>0</v>
      </c>
      <c r="AI97">
        <f>VLOOKUP($A97,delib,12,0)*(Físico!AH97)</f>
        <v>0</v>
      </c>
      <c r="AJ97">
        <f>VLOOKUP($A97,delib,12,0)*(Físico!AI97)</f>
        <v>0</v>
      </c>
      <c r="AK97">
        <f>VLOOKUP($A97,delib,12,0)*(Físico!AJ97)</f>
        <v>0</v>
      </c>
      <c r="AL97">
        <f>VLOOKUP($A97,delib,12,0)*(Físico!AK97)</f>
        <v>0</v>
      </c>
      <c r="AM97">
        <f>VLOOKUP($A97,delib,12,0)*(Físico!AL97)</f>
        <v>0</v>
      </c>
      <c r="AN97">
        <f>VLOOKUP($A97,delib,12,0)*(Físico!AM97)</f>
        <v>0</v>
      </c>
      <c r="AO97">
        <f>VLOOKUP($A97,delib,12,0)*(Físico!AN97)</f>
        <v>0</v>
      </c>
      <c r="AP97" s="1">
        <f t="shared" si="3"/>
        <v>0</v>
      </c>
    </row>
    <row r="98" spans="1:42" x14ac:dyDescent="0.25">
      <c r="A98">
        <f t="shared" si="2"/>
        <v>407040099</v>
      </c>
      <c r="B98" t="s">
        <v>137</v>
      </c>
      <c r="C98">
        <f>VLOOKUP($A98,delib,12,0)*(Físico!B98)</f>
        <v>0</v>
      </c>
      <c r="D98">
        <f>VLOOKUP($A98,delib,12,0)*(Físico!C98)</f>
        <v>0</v>
      </c>
      <c r="E98">
        <f>VLOOKUP($A98,delib,12,0)*(Físico!D98)</f>
        <v>0</v>
      </c>
      <c r="F98">
        <f>VLOOKUP($A98,delib,12,0)*(Físico!E98)</f>
        <v>0</v>
      </c>
      <c r="G98">
        <f>VLOOKUP($A98,delib,12,0)*(Físico!F98)</f>
        <v>0</v>
      </c>
      <c r="H98">
        <f>VLOOKUP($A98,delib,12,0)*(Físico!G98)</f>
        <v>0</v>
      </c>
      <c r="I98">
        <f>VLOOKUP($A98,delib,12,0)*(Físico!H98)</f>
        <v>0</v>
      </c>
      <c r="J98">
        <f>VLOOKUP($A98,delib,12,0)*(Físico!I98)</f>
        <v>0</v>
      </c>
      <c r="K98">
        <f>VLOOKUP($A98,delib,12,0)*(Físico!J98)</f>
        <v>0</v>
      </c>
      <c r="L98">
        <f>VLOOKUP($A98,delib,12,0)*(Físico!K98)</f>
        <v>0</v>
      </c>
      <c r="M98">
        <f>VLOOKUP($A98,delib,12,0)*(Físico!L98)</f>
        <v>0</v>
      </c>
      <c r="N98">
        <f>VLOOKUP($A98,delib,12,0)*(Físico!M98)</f>
        <v>0</v>
      </c>
      <c r="O98">
        <f>VLOOKUP($A98,delib,12,0)*(Físico!N98)</f>
        <v>0</v>
      </c>
      <c r="P98">
        <f>VLOOKUP($A98,delib,12,0)*(Físico!O98)</f>
        <v>0</v>
      </c>
      <c r="Q98">
        <f>VLOOKUP($A98,delib,12,0)*(Físico!P98)</f>
        <v>0</v>
      </c>
      <c r="R98">
        <f>VLOOKUP($A98,delib,12,0)*(Físico!Q98)</f>
        <v>0</v>
      </c>
      <c r="S98">
        <f>VLOOKUP($A98,delib,12,0)*(Físico!R98)</f>
        <v>0</v>
      </c>
      <c r="T98">
        <f>VLOOKUP($A98,delib,12,0)*(Físico!S98)</f>
        <v>0</v>
      </c>
      <c r="U98">
        <f>VLOOKUP($A98,delib,12,0)*(Físico!T98)</f>
        <v>0</v>
      </c>
      <c r="V98">
        <f>VLOOKUP($A98,delib,12,0)*(Físico!U98)</f>
        <v>0</v>
      </c>
      <c r="W98">
        <f>VLOOKUP($A98,delib,12,0)*(Físico!V98)</f>
        <v>0</v>
      </c>
      <c r="X98">
        <f>VLOOKUP($A98,delib,12,0)*(Físico!W98)</f>
        <v>0</v>
      </c>
      <c r="Y98">
        <f>VLOOKUP($A98,delib,12,0)*(Físico!X98)</f>
        <v>0</v>
      </c>
      <c r="Z98">
        <f>VLOOKUP($A98,delib,12,0)*(Físico!Y98)</f>
        <v>0</v>
      </c>
      <c r="AA98">
        <f>VLOOKUP($A98,delib,12,0)*(Físico!Z98)</f>
        <v>0</v>
      </c>
      <c r="AB98">
        <f>VLOOKUP($A98,delib,12,0)*(Físico!AA98)</f>
        <v>0</v>
      </c>
      <c r="AC98">
        <f>VLOOKUP($A98,delib,12,0)*(Físico!AB98)</f>
        <v>0</v>
      </c>
      <c r="AD98">
        <f>VLOOKUP($A98,delib,12,0)*(Físico!AC98)</f>
        <v>0</v>
      </c>
      <c r="AE98">
        <f>VLOOKUP($A98,delib,12,0)*(Físico!AD98)</f>
        <v>0</v>
      </c>
      <c r="AF98">
        <f>VLOOKUP($A98,delib,12,0)*(Físico!AE98)</f>
        <v>0</v>
      </c>
      <c r="AG98">
        <f>VLOOKUP($A98,delib,12,0)*(Físico!AF98)</f>
        <v>0</v>
      </c>
      <c r="AH98">
        <f>VLOOKUP($A98,delib,12,0)*(Físico!AG98)</f>
        <v>0</v>
      </c>
      <c r="AI98">
        <f>VLOOKUP($A98,delib,12,0)*(Físico!AH98)</f>
        <v>0</v>
      </c>
      <c r="AJ98">
        <f>VLOOKUP($A98,delib,12,0)*(Físico!AI98)</f>
        <v>0</v>
      </c>
      <c r="AK98">
        <f>VLOOKUP($A98,delib,12,0)*(Físico!AJ98)</f>
        <v>0</v>
      </c>
      <c r="AL98">
        <f>VLOOKUP($A98,delib,12,0)*(Físico!AK98)</f>
        <v>0</v>
      </c>
      <c r="AM98">
        <f>VLOOKUP($A98,delib,12,0)*(Físico!AL98)</f>
        <v>0</v>
      </c>
      <c r="AN98">
        <f>VLOOKUP($A98,delib,12,0)*(Físico!AM98)</f>
        <v>0</v>
      </c>
      <c r="AO98">
        <f>VLOOKUP($A98,delib,12,0)*(Físico!AN98)</f>
        <v>0</v>
      </c>
      <c r="AP98" s="1">
        <f t="shared" si="3"/>
        <v>0</v>
      </c>
    </row>
    <row r="99" spans="1:42" x14ac:dyDescent="0.25">
      <c r="A99">
        <f t="shared" si="2"/>
        <v>407040102</v>
      </c>
      <c r="B99" t="s">
        <v>138</v>
      </c>
      <c r="C99">
        <f>VLOOKUP($A99,delib,12,0)*(Físico!B99)</f>
        <v>0</v>
      </c>
      <c r="D99">
        <f>VLOOKUP($A99,delib,12,0)*(Físico!C99)</f>
        <v>0</v>
      </c>
      <c r="E99">
        <f>VLOOKUP($A99,delib,12,0)*(Físico!D99)</f>
        <v>0</v>
      </c>
      <c r="F99">
        <f>VLOOKUP($A99,delib,12,0)*(Físico!E99)</f>
        <v>0</v>
      </c>
      <c r="G99">
        <f>VLOOKUP($A99,delib,12,0)*(Físico!F99)</f>
        <v>0</v>
      </c>
      <c r="H99">
        <f>VLOOKUP($A99,delib,12,0)*(Físico!G99)</f>
        <v>0</v>
      </c>
      <c r="I99">
        <f>VLOOKUP($A99,delib,12,0)*(Físico!H99)</f>
        <v>0</v>
      </c>
      <c r="J99">
        <f>VLOOKUP($A99,delib,12,0)*(Físico!I99)</f>
        <v>0</v>
      </c>
      <c r="K99">
        <f>VLOOKUP($A99,delib,12,0)*(Físico!J99)</f>
        <v>0</v>
      </c>
      <c r="L99">
        <f>VLOOKUP($A99,delib,12,0)*(Físico!K99)</f>
        <v>0</v>
      </c>
      <c r="M99">
        <f>VLOOKUP($A99,delib,12,0)*(Físico!L99)</f>
        <v>0</v>
      </c>
      <c r="N99">
        <f>VLOOKUP($A99,delib,12,0)*(Físico!M99)</f>
        <v>0</v>
      </c>
      <c r="O99">
        <f>VLOOKUP($A99,delib,12,0)*(Físico!N99)</f>
        <v>0</v>
      </c>
      <c r="P99">
        <f>VLOOKUP($A99,delib,12,0)*(Físico!O99)</f>
        <v>0</v>
      </c>
      <c r="Q99">
        <f>VLOOKUP($A99,delib,12,0)*(Físico!P99)</f>
        <v>0</v>
      </c>
      <c r="R99">
        <f>VLOOKUP($A99,delib,12,0)*(Físico!Q99)</f>
        <v>0</v>
      </c>
      <c r="S99">
        <f>VLOOKUP($A99,delib,12,0)*(Físico!R99)</f>
        <v>0</v>
      </c>
      <c r="T99">
        <f>VLOOKUP($A99,delib,12,0)*(Físico!S99)</f>
        <v>0</v>
      </c>
      <c r="U99">
        <f>VLOOKUP($A99,delib,12,0)*(Físico!T99)</f>
        <v>0</v>
      </c>
      <c r="V99">
        <f>VLOOKUP($A99,delib,12,0)*(Físico!U99)</f>
        <v>0</v>
      </c>
      <c r="W99">
        <f>VLOOKUP($A99,delib,12,0)*(Físico!V99)</f>
        <v>0</v>
      </c>
      <c r="X99">
        <f>VLOOKUP($A99,delib,12,0)*(Físico!W99)</f>
        <v>0</v>
      </c>
      <c r="Y99">
        <f>VLOOKUP($A99,delib,12,0)*(Físico!X99)</f>
        <v>0</v>
      </c>
      <c r="Z99">
        <f>VLOOKUP($A99,delib,12,0)*(Físico!Y99)</f>
        <v>0</v>
      </c>
      <c r="AA99">
        <f>VLOOKUP($A99,delib,12,0)*(Físico!Z99)</f>
        <v>0</v>
      </c>
      <c r="AB99">
        <f>VLOOKUP($A99,delib,12,0)*(Físico!AA99)</f>
        <v>0</v>
      </c>
      <c r="AC99">
        <f>VLOOKUP($A99,delib,12,0)*(Físico!AB99)</f>
        <v>0</v>
      </c>
      <c r="AD99">
        <f>VLOOKUP($A99,delib,12,0)*(Físico!AC99)</f>
        <v>0</v>
      </c>
      <c r="AE99">
        <f>VLOOKUP($A99,delib,12,0)*(Físico!AD99)</f>
        <v>0</v>
      </c>
      <c r="AF99">
        <f>VLOOKUP($A99,delib,12,0)*(Físico!AE99)</f>
        <v>0</v>
      </c>
      <c r="AG99">
        <f>VLOOKUP($A99,delib,12,0)*(Físico!AF99)</f>
        <v>0</v>
      </c>
      <c r="AH99">
        <f>VLOOKUP($A99,delib,12,0)*(Físico!AG99)</f>
        <v>0</v>
      </c>
      <c r="AI99">
        <f>VLOOKUP($A99,delib,12,0)*(Físico!AH99)</f>
        <v>0</v>
      </c>
      <c r="AJ99">
        <f>VLOOKUP($A99,delib,12,0)*(Físico!AI99)</f>
        <v>0</v>
      </c>
      <c r="AK99">
        <f>VLOOKUP($A99,delib,12,0)*(Físico!AJ99)</f>
        <v>0</v>
      </c>
      <c r="AL99">
        <f>VLOOKUP($A99,delib,12,0)*(Físico!AK99)</f>
        <v>0</v>
      </c>
      <c r="AM99">
        <f>VLOOKUP($A99,delib,12,0)*(Físico!AL99)</f>
        <v>0</v>
      </c>
      <c r="AN99">
        <f>VLOOKUP($A99,delib,12,0)*(Físico!AM99)</f>
        <v>0</v>
      </c>
      <c r="AO99">
        <f>VLOOKUP($A99,delib,12,0)*(Físico!AN99)</f>
        <v>0</v>
      </c>
      <c r="AP99" s="1">
        <f t="shared" si="3"/>
        <v>0</v>
      </c>
    </row>
    <row r="100" spans="1:42" x14ac:dyDescent="0.25">
      <c r="A100">
        <f t="shared" si="2"/>
        <v>407040110</v>
      </c>
      <c r="B100" t="s">
        <v>139</v>
      </c>
      <c r="C100">
        <f>VLOOKUP($A100,delib,12,0)*(Físico!B100)</f>
        <v>0</v>
      </c>
      <c r="D100">
        <f>VLOOKUP($A100,delib,12,0)*(Físico!C100)</f>
        <v>0</v>
      </c>
      <c r="E100">
        <f>VLOOKUP($A100,delib,12,0)*(Físico!D100)</f>
        <v>0</v>
      </c>
      <c r="F100">
        <f>VLOOKUP($A100,delib,12,0)*(Físico!E100)</f>
        <v>0</v>
      </c>
      <c r="G100">
        <f>VLOOKUP($A100,delib,12,0)*(Físico!F100)</f>
        <v>0</v>
      </c>
      <c r="H100">
        <f>VLOOKUP($A100,delib,12,0)*(Físico!G100)</f>
        <v>0</v>
      </c>
      <c r="I100">
        <f>VLOOKUP($A100,delib,12,0)*(Físico!H100)</f>
        <v>0</v>
      </c>
      <c r="J100">
        <f>VLOOKUP($A100,delib,12,0)*(Físico!I100)</f>
        <v>0</v>
      </c>
      <c r="K100">
        <f>VLOOKUP($A100,delib,12,0)*(Físico!J100)</f>
        <v>0</v>
      </c>
      <c r="L100">
        <f>VLOOKUP($A100,delib,12,0)*(Físico!K100)</f>
        <v>0</v>
      </c>
      <c r="M100">
        <f>VLOOKUP($A100,delib,12,0)*(Físico!L100)</f>
        <v>0</v>
      </c>
      <c r="N100">
        <f>VLOOKUP($A100,delib,12,0)*(Físico!M100)</f>
        <v>0</v>
      </c>
      <c r="O100">
        <f>VLOOKUP($A100,delib,12,0)*(Físico!N100)</f>
        <v>0</v>
      </c>
      <c r="P100">
        <f>VLOOKUP($A100,delib,12,0)*(Físico!O100)</f>
        <v>0</v>
      </c>
      <c r="Q100">
        <f>VLOOKUP($A100,delib,12,0)*(Físico!P100)</f>
        <v>0</v>
      </c>
      <c r="R100">
        <f>VLOOKUP($A100,delib,12,0)*(Físico!Q100)</f>
        <v>0</v>
      </c>
      <c r="S100">
        <f>VLOOKUP($A100,delib,12,0)*(Físico!R100)</f>
        <v>0</v>
      </c>
      <c r="T100">
        <f>VLOOKUP($A100,delib,12,0)*(Físico!S100)</f>
        <v>0</v>
      </c>
      <c r="U100">
        <f>VLOOKUP($A100,delib,12,0)*(Físico!T100)</f>
        <v>0</v>
      </c>
      <c r="V100">
        <f>VLOOKUP($A100,delib,12,0)*(Físico!U100)</f>
        <v>0</v>
      </c>
      <c r="W100">
        <f>VLOOKUP($A100,delib,12,0)*(Físico!V100)</f>
        <v>0</v>
      </c>
      <c r="X100">
        <f>VLOOKUP($A100,delib,12,0)*(Físico!W100)</f>
        <v>0</v>
      </c>
      <c r="Y100">
        <f>VLOOKUP($A100,delib,12,0)*(Físico!X100)</f>
        <v>0</v>
      </c>
      <c r="Z100">
        <f>VLOOKUP($A100,delib,12,0)*(Físico!Y100)</f>
        <v>0</v>
      </c>
      <c r="AA100">
        <f>VLOOKUP($A100,delib,12,0)*(Físico!Z100)</f>
        <v>0</v>
      </c>
      <c r="AB100">
        <f>VLOOKUP($A100,delib,12,0)*(Físico!AA100)</f>
        <v>0</v>
      </c>
      <c r="AC100">
        <f>VLOOKUP($A100,delib,12,0)*(Físico!AB100)</f>
        <v>0</v>
      </c>
      <c r="AD100">
        <f>VLOOKUP($A100,delib,12,0)*(Físico!AC100)</f>
        <v>0</v>
      </c>
      <c r="AE100">
        <f>VLOOKUP($A100,delib,12,0)*(Físico!AD100)</f>
        <v>0</v>
      </c>
      <c r="AF100">
        <f>VLOOKUP($A100,delib,12,0)*(Físico!AE100)</f>
        <v>0</v>
      </c>
      <c r="AG100">
        <f>VLOOKUP($A100,delib,12,0)*(Físico!AF100)</f>
        <v>0</v>
      </c>
      <c r="AH100">
        <f>VLOOKUP($A100,delib,12,0)*(Físico!AG100)</f>
        <v>0</v>
      </c>
      <c r="AI100">
        <f>VLOOKUP($A100,delib,12,0)*(Físico!AH100)</f>
        <v>0</v>
      </c>
      <c r="AJ100">
        <f>VLOOKUP($A100,delib,12,0)*(Físico!AI100)</f>
        <v>0</v>
      </c>
      <c r="AK100">
        <f>VLOOKUP($A100,delib,12,0)*(Físico!AJ100)</f>
        <v>0</v>
      </c>
      <c r="AL100">
        <f>VLOOKUP($A100,delib,12,0)*(Físico!AK100)</f>
        <v>0</v>
      </c>
      <c r="AM100">
        <f>VLOOKUP($A100,delib,12,0)*(Físico!AL100)</f>
        <v>0</v>
      </c>
      <c r="AN100">
        <f>VLOOKUP($A100,delib,12,0)*(Físico!AM100)</f>
        <v>0</v>
      </c>
      <c r="AO100">
        <f>VLOOKUP($A100,delib,12,0)*(Físico!AN100)</f>
        <v>0</v>
      </c>
      <c r="AP100" s="1">
        <f t="shared" si="3"/>
        <v>0</v>
      </c>
    </row>
    <row r="101" spans="1:42" x14ac:dyDescent="0.25">
      <c r="A101">
        <f t="shared" si="2"/>
        <v>407040129</v>
      </c>
      <c r="B101" t="s">
        <v>140</v>
      </c>
      <c r="C101">
        <f>VLOOKUP($A101,delib,12,0)*(Físico!B101)</f>
        <v>0</v>
      </c>
      <c r="D101">
        <f>VLOOKUP($A101,delib,12,0)*(Físico!C101)</f>
        <v>0</v>
      </c>
      <c r="E101">
        <f>VLOOKUP($A101,delib,12,0)*(Físico!D101)</f>
        <v>0</v>
      </c>
      <c r="F101">
        <f>VLOOKUP($A101,delib,12,0)*(Físico!E101)</f>
        <v>0</v>
      </c>
      <c r="G101">
        <f>VLOOKUP($A101,delib,12,0)*(Físico!F101)</f>
        <v>0</v>
      </c>
      <c r="H101">
        <f>VLOOKUP($A101,delib,12,0)*(Físico!G101)</f>
        <v>0</v>
      </c>
      <c r="I101">
        <f>VLOOKUP($A101,delib,12,0)*(Físico!H101)</f>
        <v>0</v>
      </c>
      <c r="J101">
        <f>VLOOKUP($A101,delib,12,0)*(Físico!I101)</f>
        <v>0</v>
      </c>
      <c r="K101">
        <f>VLOOKUP($A101,delib,12,0)*(Físico!J101)</f>
        <v>0</v>
      </c>
      <c r="L101">
        <f>VLOOKUP($A101,delib,12,0)*(Físico!K101)</f>
        <v>0</v>
      </c>
      <c r="M101">
        <f>VLOOKUP($A101,delib,12,0)*(Físico!L101)</f>
        <v>0</v>
      </c>
      <c r="N101">
        <f>VLOOKUP($A101,delib,12,0)*(Físico!M101)</f>
        <v>0</v>
      </c>
      <c r="O101">
        <f>VLOOKUP($A101,delib,12,0)*(Físico!N101)</f>
        <v>0</v>
      </c>
      <c r="P101">
        <f>VLOOKUP($A101,delib,12,0)*(Físico!O101)</f>
        <v>0</v>
      </c>
      <c r="Q101">
        <f>VLOOKUP($A101,delib,12,0)*(Físico!P101)</f>
        <v>0</v>
      </c>
      <c r="R101">
        <f>VLOOKUP($A101,delib,12,0)*(Físico!Q101)</f>
        <v>0</v>
      </c>
      <c r="S101">
        <f>VLOOKUP($A101,delib,12,0)*(Físico!R101)</f>
        <v>0</v>
      </c>
      <c r="T101">
        <f>VLOOKUP($A101,delib,12,0)*(Físico!S101)</f>
        <v>0</v>
      </c>
      <c r="U101">
        <f>VLOOKUP($A101,delib,12,0)*(Físico!T101)</f>
        <v>0</v>
      </c>
      <c r="V101">
        <f>VLOOKUP($A101,delib,12,0)*(Físico!U101)</f>
        <v>0</v>
      </c>
      <c r="W101">
        <f>VLOOKUP($A101,delib,12,0)*(Físico!V101)</f>
        <v>0</v>
      </c>
      <c r="X101">
        <f>VLOOKUP($A101,delib,12,0)*(Físico!W101)</f>
        <v>0</v>
      </c>
      <c r="Y101">
        <f>VLOOKUP($A101,delib,12,0)*(Físico!X101)</f>
        <v>0</v>
      </c>
      <c r="Z101">
        <f>VLOOKUP($A101,delib,12,0)*(Físico!Y101)</f>
        <v>0</v>
      </c>
      <c r="AA101">
        <f>VLOOKUP($A101,delib,12,0)*(Físico!Z101)</f>
        <v>0</v>
      </c>
      <c r="AB101">
        <f>VLOOKUP($A101,delib,12,0)*(Físico!AA101)</f>
        <v>0</v>
      </c>
      <c r="AC101">
        <f>VLOOKUP($A101,delib,12,0)*(Físico!AB101)</f>
        <v>0</v>
      </c>
      <c r="AD101">
        <f>VLOOKUP($A101,delib,12,0)*(Físico!AC101)</f>
        <v>0</v>
      </c>
      <c r="AE101">
        <f>VLOOKUP($A101,delib,12,0)*(Físico!AD101)</f>
        <v>0</v>
      </c>
      <c r="AF101">
        <f>VLOOKUP($A101,delib,12,0)*(Físico!AE101)</f>
        <v>0</v>
      </c>
      <c r="AG101">
        <f>VLOOKUP($A101,delib,12,0)*(Físico!AF101)</f>
        <v>0</v>
      </c>
      <c r="AH101">
        <f>VLOOKUP($A101,delib,12,0)*(Físico!AG101)</f>
        <v>0</v>
      </c>
      <c r="AI101">
        <f>VLOOKUP($A101,delib,12,0)*(Físico!AH101)</f>
        <v>0</v>
      </c>
      <c r="AJ101">
        <f>VLOOKUP($A101,delib,12,0)*(Físico!AI101)</f>
        <v>0</v>
      </c>
      <c r="AK101">
        <f>VLOOKUP($A101,delib,12,0)*(Físico!AJ101)</f>
        <v>0</v>
      </c>
      <c r="AL101">
        <f>VLOOKUP($A101,delib,12,0)*(Físico!AK101)</f>
        <v>0</v>
      </c>
      <c r="AM101">
        <f>VLOOKUP($A101,delib,12,0)*(Físico!AL101)</f>
        <v>0</v>
      </c>
      <c r="AN101">
        <f>VLOOKUP($A101,delib,12,0)*(Físico!AM101)</f>
        <v>0</v>
      </c>
      <c r="AO101">
        <f>VLOOKUP($A101,delib,12,0)*(Físico!AN101)</f>
        <v>0</v>
      </c>
      <c r="AP101" s="1">
        <f t="shared" si="3"/>
        <v>0</v>
      </c>
    </row>
    <row r="102" spans="1:42" x14ac:dyDescent="0.25">
      <c r="A102">
        <f t="shared" si="2"/>
        <v>407040137</v>
      </c>
      <c r="B102" t="s">
        <v>141</v>
      </c>
      <c r="C102">
        <f>VLOOKUP($A102,delib,12,0)*(Físico!B102)</f>
        <v>0</v>
      </c>
      <c r="D102">
        <f>VLOOKUP($A102,delib,12,0)*(Físico!C102)</f>
        <v>0</v>
      </c>
      <c r="E102">
        <f>VLOOKUP($A102,delib,12,0)*(Físico!D102)</f>
        <v>0</v>
      </c>
      <c r="F102">
        <f>VLOOKUP($A102,delib,12,0)*(Físico!E102)</f>
        <v>0</v>
      </c>
      <c r="G102">
        <f>VLOOKUP($A102,delib,12,0)*(Físico!F102)</f>
        <v>0</v>
      </c>
      <c r="H102">
        <f>VLOOKUP($A102,delib,12,0)*(Físico!G102)</f>
        <v>0</v>
      </c>
      <c r="I102">
        <f>VLOOKUP($A102,delib,12,0)*(Físico!H102)</f>
        <v>0</v>
      </c>
      <c r="J102">
        <f>VLOOKUP($A102,delib,12,0)*(Físico!I102)</f>
        <v>0</v>
      </c>
      <c r="K102">
        <f>VLOOKUP($A102,delib,12,0)*(Físico!J102)</f>
        <v>0</v>
      </c>
      <c r="L102">
        <f>VLOOKUP($A102,delib,12,0)*(Físico!K102)</f>
        <v>0</v>
      </c>
      <c r="M102">
        <f>VLOOKUP($A102,delib,12,0)*(Físico!L102)</f>
        <v>0</v>
      </c>
      <c r="N102">
        <f>VLOOKUP($A102,delib,12,0)*(Físico!M102)</f>
        <v>0</v>
      </c>
      <c r="O102">
        <f>VLOOKUP($A102,delib,12,0)*(Físico!N102)</f>
        <v>0</v>
      </c>
      <c r="P102">
        <f>VLOOKUP($A102,delib,12,0)*(Físico!O102)</f>
        <v>0</v>
      </c>
      <c r="Q102">
        <f>VLOOKUP($A102,delib,12,0)*(Físico!P102)</f>
        <v>0</v>
      </c>
      <c r="R102">
        <f>VLOOKUP($A102,delib,12,0)*(Físico!Q102)</f>
        <v>0</v>
      </c>
      <c r="S102">
        <f>VLOOKUP($A102,delib,12,0)*(Físico!R102)</f>
        <v>0</v>
      </c>
      <c r="T102">
        <f>VLOOKUP($A102,delib,12,0)*(Físico!S102)</f>
        <v>0</v>
      </c>
      <c r="U102">
        <f>VLOOKUP($A102,delib,12,0)*(Físico!T102)</f>
        <v>0</v>
      </c>
      <c r="V102">
        <f>VLOOKUP($A102,delib,12,0)*(Físico!U102)</f>
        <v>0</v>
      </c>
      <c r="W102">
        <f>VLOOKUP($A102,delib,12,0)*(Físico!V102)</f>
        <v>0</v>
      </c>
      <c r="X102">
        <f>VLOOKUP($A102,delib,12,0)*(Físico!W102)</f>
        <v>0</v>
      </c>
      <c r="Y102">
        <f>VLOOKUP($A102,delib,12,0)*(Físico!X102)</f>
        <v>0</v>
      </c>
      <c r="Z102">
        <f>VLOOKUP($A102,delib,12,0)*(Físico!Y102)</f>
        <v>0</v>
      </c>
      <c r="AA102">
        <f>VLOOKUP($A102,delib,12,0)*(Físico!Z102)</f>
        <v>0</v>
      </c>
      <c r="AB102">
        <f>VLOOKUP($A102,delib,12,0)*(Físico!AA102)</f>
        <v>0</v>
      </c>
      <c r="AC102">
        <f>VLOOKUP($A102,delib,12,0)*(Físico!AB102)</f>
        <v>0</v>
      </c>
      <c r="AD102">
        <f>VLOOKUP($A102,delib,12,0)*(Físico!AC102)</f>
        <v>0</v>
      </c>
      <c r="AE102">
        <f>VLOOKUP($A102,delib,12,0)*(Físico!AD102)</f>
        <v>0</v>
      </c>
      <c r="AF102">
        <f>VLOOKUP($A102,delib,12,0)*(Físico!AE102)</f>
        <v>0</v>
      </c>
      <c r="AG102">
        <f>VLOOKUP($A102,delib,12,0)*(Físico!AF102)</f>
        <v>0</v>
      </c>
      <c r="AH102">
        <f>VLOOKUP($A102,delib,12,0)*(Físico!AG102)</f>
        <v>0</v>
      </c>
      <c r="AI102">
        <f>VLOOKUP($A102,delib,12,0)*(Físico!AH102)</f>
        <v>0</v>
      </c>
      <c r="AJ102">
        <f>VLOOKUP($A102,delib,12,0)*(Físico!AI102)</f>
        <v>0</v>
      </c>
      <c r="AK102">
        <f>VLOOKUP($A102,delib,12,0)*(Físico!AJ102)</f>
        <v>0</v>
      </c>
      <c r="AL102">
        <f>VLOOKUP($A102,delib,12,0)*(Físico!AK102)</f>
        <v>0</v>
      </c>
      <c r="AM102">
        <f>VLOOKUP($A102,delib,12,0)*(Físico!AL102)</f>
        <v>0</v>
      </c>
      <c r="AN102">
        <f>VLOOKUP($A102,delib,12,0)*(Físico!AM102)</f>
        <v>0</v>
      </c>
      <c r="AO102">
        <f>VLOOKUP($A102,delib,12,0)*(Físico!AN102)</f>
        <v>0</v>
      </c>
      <c r="AP102" s="1">
        <f t="shared" si="3"/>
        <v>0</v>
      </c>
    </row>
    <row r="103" spans="1:42" x14ac:dyDescent="0.25">
      <c r="A103">
        <f t="shared" si="2"/>
        <v>407040170</v>
      </c>
      <c r="B103" t="s">
        <v>142</v>
      </c>
      <c r="C103">
        <f>VLOOKUP($A103,delib,12,0)*(Físico!B103)</f>
        <v>0</v>
      </c>
      <c r="D103">
        <f>VLOOKUP($A103,delib,12,0)*(Físico!C103)</f>
        <v>0</v>
      </c>
      <c r="E103">
        <f>VLOOKUP($A103,delib,12,0)*(Físico!D103)</f>
        <v>0</v>
      </c>
      <c r="F103">
        <f>VLOOKUP($A103,delib,12,0)*(Físico!E103)</f>
        <v>0</v>
      </c>
      <c r="G103">
        <f>VLOOKUP($A103,delib,12,0)*(Físico!F103)</f>
        <v>0</v>
      </c>
      <c r="H103">
        <f>VLOOKUP($A103,delib,12,0)*(Físico!G103)</f>
        <v>0</v>
      </c>
      <c r="I103">
        <f>VLOOKUP($A103,delib,12,0)*(Físico!H103)</f>
        <v>0</v>
      </c>
      <c r="J103">
        <f>VLOOKUP($A103,delib,12,0)*(Físico!I103)</f>
        <v>0</v>
      </c>
      <c r="K103">
        <f>VLOOKUP($A103,delib,12,0)*(Físico!J103)</f>
        <v>0</v>
      </c>
      <c r="L103">
        <f>VLOOKUP($A103,delib,12,0)*(Físico!K103)</f>
        <v>0</v>
      </c>
      <c r="M103">
        <f>VLOOKUP($A103,delib,12,0)*(Físico!L103)</f>
        <v>0</v>
      </c>
      <c r="N103">
        <f>VLOOKUP($A103,delib,12,0)*(Físico!M103)</f>
        <v>0</v>
      </c>
      <c r="O103">
        <f>VLOOKUP($A103,delib,12,0)*(Físico!N103)</f>
        <v>0</v>
      </c>
      <c r="P103">
        <f>VLOOKUP($A103,delib,12,0)*(Físico!O103)</f>
        <v>0</v>
      </c>
      <c r="Q103">
        <f>VLOOKUP($A103,delib,12,0)*(Físico!P103)</f>
        <v>0</v>
      </c>
      <c r="R103">
        <f>VLOOKUP($A103,delib,12,0)*(Físico!Q103)</f>
        <v>0</v>
      </c>
      <c r="S103">
        <f>VLOOKUP($A103,delib,12,0)*(Físico!R103)</f>
        <v>0</v>
      </c>
      <c r="T103">
        <f>VLOOKUP($A103,delib,12,0)*(Físico!S103)</f>
        <v>0</v>
      </c>
      <c r="U103">
        <f>VLOOKUP($A103,delib,12,0)*(Físico!T103)</f>
        <v>0</v>
      </c>
      <c r="V103">
        <f>VLOOKUP($A103,delib,12,0)*(Físico!U103)</f>
        <v>0</v>
      </c>
      <c r="W103">
        <f>VLOOKUP($A103,delib,12,0)*(Físico!V103)</f>
        <v>0</v>
      </c>
      <c r="X103">
        <f>VLOOKUP($A103,delib,12,0)*(Físico!W103)</f>
        <v>0</v>
      </c>
      <c r="Y103">
        <f>VLOOKUP($A103,delib,12,0)*(Físico!X103)</f>
        <v>0</v>
      </c>
      <c r="Z103">
        <f>VLOOKUP($A103,delib,12,0)*(Físico!Y103)</f>
        <v>0</v>
      </c>
      <c r="AA103">
        <f>VLOOKUP($A103,delib,12,0)*(Físico!Z103)</f>
        <v>0</v>
      </c>
      <c r="AB103">
        <f>VLOOKUP($A103,delib,12,0)*(Físico!AA103)</f>
        <v>0</v>
      </c>
      <c r="AC103">
        <f>VLOOKUP($A103,delib,12,0)*(Físico!AB103)</f>
        <v>0</v>
      </c>
      <c r="AD103">
        <f>VLOOKUP($A103,delib,12,0)*(Físico!AC103)</f>
        <v>0</v>
      </c>
      <c r="AE103">
        <f>VLOOKUP($A103,delib,12,0)*(Físico!AD103)</f>
        <v>0</v>
      </c>
      <c r="AF103">
        <f>VLOOKUP($A103,delib,12,0)*(Físico!AE103)</f>
        <v>0</v>
      </c>
      <c r="AG103">
        <f>VLOOKUP($A103,delib,12,0)*(Físico!AF103)</f>
        <v>0</v>
      </c>
      <c r="AH103">
        <f>VLOOKUP($A103,delib,12,0)*(Físico!AG103)</f>
        <v>0</v>
      </c>
      <c r="AI103">
        <f>VLOOKUP($A103,delib,12,0)*(Físico!AH103)</f>
        <v>0</v>
      </c>
      <c r="AJ103">
        <f>VLOOKUP($A103,delib,12,0)*(Físico!AI103)</f>
        <v>0</v>
      </c>
      <c r="AK103">
        <f>VLOOKUP($A103,delib,12,0)*(Físico!AJ103)</f>
        <v>0</v>
      </c>
      <c r="AL103">
        <f>VLOOKUP($A103,delib,12,0)*(Físico!AK103)</f>
        <v>0</v>
      </c>
      <c r="AM103">
        <f>VLOOKUP($A103,delib,12,0)*(Físico!AL103)</f>
        <v>0</v>
      </c>
      <c r="AN103">
        <f>VLOOKUP($A103,delib,12,0)*(Físico!AM103)</f>
        <v>0</v>
      </c>
      <c r="AO103">
        <f>VLOOKUP($A103,delib,12,0)*(Físico!AN103)</f>
        <v>0</v>
      </c>
      <c r="AP103" s="1">
        <f t="shared" si="3"/>
        <v>0</v>
      </c>
    </row>
    <row r="104" spans="1:42" x14ac:dyDescent="0.25">
      <c r="A104">
        <f t="shared" si="2"/>
        <v>408010053</v>
      </c>
      <c r="B104" t="s">
        <v>143</v>
      </c>
      <c r="C104">
        <f>VLOOKUP($A104,delib,12,0)*(Físico!B104)</f>
        <v>0</v>
      </c>
      <c r="D104">
        <f>VLOOKUP($A104,delib,12,0)*(Físico!C104)</f>
        <v>0</v>
      </c>
      <c r="E104">
        <f>VLOOKUP($A104,delib,12,0)*(Físico!D104)</f>
        <v>0</v>
      </c>
      <c r="F104">
        <f>VLOOKUP($A104,delib,12,0)*(Físico!E104)</f>
        <v>0</v>
      </c>
      <c r="G104">
        <f>VLOOKUP($A104,delib,12,0)*(Físico!F104)</f>
        <v>0</v>
      </c>
      <c r="H104">
        <f>VLOOKUP($A104,delib,12,0)*(Físico!G104)</f>
        <v>0</v>
      </c>
      <c r="I104">
        <f>VLOOKUP($A104,delib,12,0)*(Físico!H104)</f>
        <v>0</v>
      </c>
      <c r="J104">
        <f>VLOOKUP($A104,delib,12,0)*(Físico!I104)</f>
        <v>0</v>
      </c>
      <c r="K104">
        <f>VLOOKUP($A104,delib,12,0)*(Físico!J104)</f>
        <v>0</v>
      </c>
      <c r="L104">
        <f>VLOOKUP($A104,delib,12,0)*(Físico!K104)</f>
        <v>0</v>
      </c>
      <c r="M104">
        <f>VLOOKUP($A104,delib,12,0)*(Físico!L104)</f>
        <v>0</v>
      </c>
      <c r="N104">
        <f>VLOOKUP($A104,delib,12,0)*(Físico!M104)</f>
        <v>0</v>
      </c>
      <c r="O104">
        <f>VLOOKUP($A104,delib,12,0)*(Físico!N104)</f>
        <v>0</v>
      </c>
      <c r="P104">
        <f>VLOOKUP($A104,delib,12,0)*(Físico!O104)</f>
        <v>0</v>
      </c>
      <c r="Q104">
        <f>VLOOKUP($A104,delib,12,0)*(Físico!P104)</f>
        <v>0</v>
      </c>
      <c r="R104">
        <f>VLOOKUP($A104,delib,12,0)*(Físico!Q104)</f>
        <v>0</v>
      </c>
      <c r="S104">
        <f>VLOOKUP($A104,delib,12,0)*(Físico!R104)</f>
        <v>0</v>
      </c>
      <c r="T104">
        <f>VLOOKUP($A104,delib,12,0)*(Físico!S104)</f>
        <v>0</v>
      </c>
      <c r="U104">
        <f>VLOOKUP($A104,delib,12,0)*(Físico!T104)</f>
        <v>0</v>
      </c>
      <c r="V104">
        <f>VLOOKUP($A104,delib,12,0)*(Físico!U104)</f>
        <v>0</v>
      </c>
      <c r="W104">
        <f>VLOOKUP($A104,delib,12,0)*(Físico!V104)</f>
        <v>0</v>
      </c>
      <c r="X104">
        <f>VLOOKUP($A104,delib,12,0)*(Físico!W104)</f>
        <v>0</v>
      </c>
      <c r="Y104">
        <f>VLOOKUP($A104,delib,12,0)*(Físico!X104)</f>
        <v>0</v>
      </c>
      <c r="Z104">
        <f>VLOOKUP($A104,delib,12,0)*(Físico!Y104)</f>
        <v>0</v>
      </c>
      <c r="AA104">
        <f>VLOOKUP($A104,delib,12,0)*(Físico!Z104)</f>
        <v>0</v>
      </c>
      <c r="AB104">
        <f>VLOOKUP($A104,delib,12,0)*(Físico!AA104)</f>
        <v>0</v>
      </c>
      <c r="AC104">
        <f>VLOOKUP($A104,delib,12,0)*(Físico!AB104)</f>
        <v>0</v>
      </c>
      <c r="AD104">
        <f>VLOOKUP($A104,delib,12,0)*(Físico!AC104)</f>
        <v>0</v>
      </c>
      <c r="AE104">
        <f>VLOOKUP($A104,delib,12,0)*(Físico!AD104)</f>
        <v>0</v>
      </c>
      <c r="AF104">
        <f>VLOOKUP($A104,delib,12,0)*(Físico!AE104)</f>
        <v>0</v>
      </c>
      <c r="AG104">
        <f>VLOOKUP($A104,delib,12,0)*(Físico!AF104)</f>
        <v>0</v>
      </c>
      <c r="AH104">
        <f>VLOOKUP($A104,delib,12,0)*(Físico!AG104)</f>
        <v>0</v>
      </c>
      <c r="AI104">
        <f>VLOOKUP($A104,delib,12,0)*(Físico!AH104)</f>
        <v>0</v>
      </c>
      <c r="AJ104">
        <f>VLOOKUP($A104,delib,12,0)*(Físico!AI104)</f>
        <v>0</v>
      </c>
      <c r="AK104">
        <f>VLOOKUP($A104,delib,12,0)*(Físico!AJ104)</f>
        <v>0</v>
      </c>
      <c r="AL104">
        <f>VLOOKUP($A104,delib,12,0)*(Físico!AK104)</f>
        <v>0</v>
      </c>
      <c r="AM104">
        <f>VLOOKUP($A104,delib,12,0)*(Físico!AL104)</f>
        <v>0</v>
      </c>
      <c r="AN104">
        <f>VLOOKUP($A104,delib,12,0)*(Físico!AM104)</f>
        <v>0</v>
      </c>
      <c r="AO104">
        <f>VLOOKUP($A104,delib,12,0)*(Físico!AN104)</f>
        <v>0</v>
      </c>
      <c r="AP104" s="1">
        <f t="shared" si="3"/>
        <v>0</v>
      </c>
    </row>
    <row r="105" spans="1:42" x14ac:dyDescent="0.25">
      <c r="A105">
        <f t="shared" si="2"/>
        <v>408010118</v>
      </c>
      <c r="B105" t="s">
        <v>144</v>
      </c>
      <c r="C105">
        <f>VLOOKUP($A105,delib,12,0)*(Físico!B105)</f>
        <v>0</v>
      </c>
      <c r="D105">
        <f>VLOOKUP($A105,delib,12,0)*(Físico!C105)</f>
        <v>0</v>
      </c>
      <c r="E105">
        <f>VLOOKUP($A105,delib,12,0)*(Físico!D105)</f>
        <v>0</v>
      </c>
      <c r="F105">
        <f>VLOOKUP($A105,delib,12,0)*(Físico!E105)</f>
        <v>0</v>
      </c>
      <c r="G105">
        <f>VLOOKUP($A105,delib,12,0)*(Físico!F105)</f>
        <v>0</v>
      </c>
      <c r="H105">
        <f>VLOOKUP($A105,delib,12,0)*(Físico!G105)</f>
        <v>0</v>
      </c>
      <c r="I105">
        <f>VLOOKUP($A105,delib,12,0)*(Físico!H105)</f>
        <v>0</v>
      </c>
      <c r="J105">
        <f>VLOOKUP($A105,delib,12,0)*(Físico!I105)</f>
        <v>0</v>
      </c>
      <c r="K105">
        <f>VLOOKUP($A105,delib,12,0)*(Físico!J105)</f>
        <v>0</v>
      </c>
      <c r="L105">
        <f>VLOOKUP($A105,delib,12,0)*(Físico!K105)</f>
        <v>0</v>
      </c>
      <c r="M105">
        <f>VLOOKUP($A105,delib,12,0)*(Físico!L105)</f>
        <v>0</v>
      </c>
      <c r="N105">
        <f>VLOOKUP($A105,delib,12,0)*(Físico!M105)</f>
        <v>0</v>
      </c>
      <c r="O105">
        <f>VLOOKUP($A105,delib,12,0)*(Físico!N105)</f>
        <v>0</v>
      </c>
      <c r="P105">
        <f>VLOOKUP($A105,delib,12,0)*(Físico!O105)</f>
        <v>0</v>
      </c>
      <c r="Q105">
        <f>VLOOKUP($A105,delib,12,0)*(Físico!P105)</f>
        <v>0</v>
      </c>
      <c r="R105">
        <f>VLOOKUP($A105,delib,12,0)*(Físico!Q105)</f>
        <v>0</v>
      </c>
      <c r="S105">
        <f>VLOOKUP($A105,delib,12,0)*(Físico!R105)</f>
        <v>0</v>
      </c>
      <c r="T105">
        <f>VLOOKUP($A105,delib,12,0)*(Físico!S105)</f>
        <v>0</v>
      </c>
      <c r="U105">
        <f>VLOOKUP($A105,delib,12,0)*(Físico!T105)</f>
        <v>0</v>
      </c>
      <c r="V105">
        <f>VLOOKUP($A105,delib,12,0)*(Físico!U105)</f>
        <v>0</v>
      </c>
      <c r="W105">
        <f>VLOOKUP($A105,delib,12,0)*(Físico!V105)</f>
        <v>0</v>
      </c>
      <c r="X105">
        <f>VLOOKUP($A105,delib,12,0)*(Físico!W105)</f>
        <v>0</v>
      </c>
      <c r="Y105">
        <f>VLOOKUP($A105,delib,12,0)*(Físico!X105)</f>
        <v>0</v>
      </c>
      <c r="Z105">
        <f>VLOOKUP($A105,delib,12,0)*(Físico!Y105)</f>
        <v>0</v>
      </c>
      <c r="AA105">
        <f>VLOOKUP($A105,delib,12,0)*(Físico!Z105)</f>
        <v>0</v>
      </c>
      <c r="AB105">
        <f>VLOOKUP($A105,delib,12,0)*(Físico!AA105)</f>
        <v>0</v>
      </c>
      <c r="AC105">
        <f>VLOOKUP($A105,delib,12,0)*(Físico!AB105)</f>
        <v>0</v>
      </c>
      <c r="AD105">
        <f>VLOOKUP($A105,delib,12,0)*(Físico!AC105)</f>
        <v>0</v>
      </c>
      <c r="AE105">
        <f>VLOOKUP($A105,delib,12,0)*(Físico!AD105)</f>
        <v>0</v>
      </c>
      <c r="AF105">
        <f>VLOOKUP($A105,delib,12,0)*(Físico!AE105)</f>
        <v>0</v>
      </c>
      <c r="AG105">
        <f>VLOOKUP($A105,delib,12,0)*(Físico!AF105)</f>
        <v>0</v>
      </c>
      <c r="AH105">
        <f>VLOOKUP($A105,delib,12,0)*(Físico!AG105)</f>
        <v>0</v>
      </c>
      <c r="AI105">
        <f>VLOOKUP($A105,delib,12,0)*(Físico!AH105)</f>
        <v>0</v>
      </c>
      <c r="AJ105">
        <f>VLOOKUP($A105,delib,12,0)*(Físico!AI105)</f>
        <v>0</v>
      </c>
      <c r="AK105">
        <f>VLOOKUP($A105,delib,12,0)*(Físico!AJ105)</f>
        <v>0</v>
      </c>
      <c r="AL105">
        <f>VLOOKUP($A105,delib,12,0)*(Físico!AK105)</f>
        <v>0</v>
      </c>
      <c r="AM105">
        <f>VLOOKUP($A105,delib,12,0)*(Físico!AL105)</f>
        <v>0</v>
      </c>
      <c r="AN105">
        <f>VLOOKUP($A105,delib,12,0)*(Físico!AM105)</f>
        <v>0</v>
      </c>
      <c r="AO105">
        <f>VLOOKUP($A105,delib,12,0)*(Físico!AN105)</f>
        <v>0</v>
      </c>
      <c r="AP105" s="1">
        <f t="shared" si="3"/>
        <v>0</v>
      </c>
    </row>
    <row r="106" spans="1:42" x14ac:dyDescent="0.25">
      <c r="A106">
        <f t="shared" si="2"/>
        <v>408010142</v>
      </c>
      <c r="B106" t="s">
        <v>145</v>
      </c>
      <c r="C106">
        <f>VLOOKUP($A106,delib,12,0)*(Físico!B106)</f>
        <v>0</v>
      </c>
      <c r="D106">
        <f>VLOOKUP($A106,delib,12,0)*(Físico!C106)</f>
        <v>0</v>
      </c>
      <c r="E106">
        <f>VLOOKUP($A106,delib,12,0)*(Físico!D106)</f>
        <v>0</v>
      </c>
      <c r="F106">
        <f>VLOOKUP($A106,delib,12,0)*(Físico!E106)</f>
        <v>0</v>
      </c>
      <c r="G106">
        <f>VLOOKUP($A106,delib,12,0)*(Físico!F106)</f>
        <v>0</v>
      </c>
      <c r="H106">
        <f>VLOOKUP($A106,delib,12,0)*(Físico!G106)</f>
        <v>0</v>
      </c>
      <c r="I106">
        <f>VLOOKUP($A106,delib,12,0)*(Físico!H106)</f>
        <v>0</v>
      </c>
      <c r="J106">
        <f>VLOOKUP($A106,delib,12,0)*(Físico!I106)</f>
        <v>0</v>
      </c>
      <c r="K106">
        <f>VLOOKUP($A106,delib,12,0)*(Físico!J106)</f>
        <v>0</v>
      </c>
      <c r="L106">
        <f>VLOOKUP($A106,delib,12,0)*(Físico!K106)</f>
        <v>0</v>
      </c>
      <c r="M106">
        <f>VLOOKUP($A106,delib,12,0)*(Físico!L106)</f>
        <v>0</v>
      </c>
      <c r="N106">
        <f>VLOOKUP($A106,delib,12,0)*(Físico!M106)</f>
        <v>0</v>
      </c>
      <c r="O106">
        <f>VLOOKUP($A106,delib,12,0)*(Físico!N106)</f>
        <v>0</v>
      </c>
      <c r="P106">
        <f>VLOOKUP($A106,delib,12,0)*(Físico!O106)</f>
        <v>0</v>
      </c>
      <c r="Q106">
        <f>VLOOKUP($A106,delib,12,0)*(Físico!P106)</f>
        <v>0</v>
      </c>
      <c r="R106">
        <f>VLOOKUP($A106,delib,12,0)*(Físico!Q106)</f>
        <v>0</v>
      </c>
      <c r="S106">
        <f>VLOOKUP($A106,delib,12,0)*(Físico!R106)</f>
        <v>0</v>
      </c>
      <c r="T106">
        <f>VLOOKUP($A106,delib,12,0)*(Físico!S106)</f>
        <v>0</v>
      </c>
      <c r="U106">
        <f>VLOOKUP($A106,delib,12,0)*(Físico!T106)</f>
        <v>0</v>
      </c>
      <c r="V106">
        <f>VLOOKUP($A106,delib,12,0)*(Físico!U106)</f>
        <v>0</v>
      </c>
      <c r="W106">
        <f>VLOOKUP($A106,delib,12,0)*(Físico!V106)</f>
        <v>0</v>
      </c>
      <c r="X106">
        <f>VLOOKUP($A106,delib,12,0)*(Físico!W106)</f>
        <v>0</v>
      </c>
      <c r="Y106">
        <f>VLOOKUP($A106,delib,12,0)*(Físico!X106)</f>
        <v>0</v>
      </c>
      <c r="Z106">
        <f>VLOOKUP($A106,delib,12,0)*(Físico!Y106)</f>
        <v>0</v>
      </c>
      <c r="AA106">
        <f>VLOOKUP($A106,delib,12,0)*(Físico!Z106)</f>
        <v>0</v>
      </c>
      <c r="AB106">
        <f>VLOOKUP($A106,delib,12,0)*(Físico!AA106)</f>
        <v>0</v>
      </c>
      <c r="AC106">
        <f>VLOOKUP($A106,delib,12,0)*(Físico!AB106)</f>
        <v>0</v>
      </c>
      <c r="AD106">
        <f>VLOOKUP($A106,delib,12,0)*(Físico!AC106)</f>
        <v>0</v>
      </c>
      <c r="AE106">
        <f>VLOOKUP($A106,delib,12,0)*(Físico!AD106)</f>
        <v>0</v>
      </c>
      <c r="AF106">
        <f>VLOOKUP($A106,delib,12,0)*(Físico!AE106)</f>
        <v>0</v>
      </c>
      <c r="AG106">
        <f>VLOOKUP($A106,delib,12,0)*(Físico!AF106)</f>
        <v>0</v>
      </c>
      <c r="AH106">
        <f>VLOOKUP($A106,delib,12,0)*(Físico!AG106)</f>
        <v>0</v>
      </c>
      <c r="AI106">
        <f>VLOOKUP($A106,delib,12,0)*(Físico!AH106)</f>
        <v>0</v>
      </c>
      <c r="AJ106">
        <f>VLOOKUP($A106,delib,12,0)*(Físico!AI106)</f>
        <v>0</v>
      </c>
      <c r="AK106">
        <f>VLOOKUP($A106,delib,12,0)*(Físico!AJ106)</f>
        <v>0</v>
      </c>
      <c r="AL106">
        <f>VLOOKUP($A106,delib,12,0)*(Físico!AK106)</f>
        <v>0</v>
      </c>
      <c r="AM106">
        <f>VLOOKUP($A106,delib,12,0)*(Físico!AL106)</f>
        <v>0</v>
      </c>
      <c r="AN106">
        <f>VLOOKUP($A106,delib,12,0)*(Físico!AM106)</f>
        <v>0</v>
      </c>
      <c r="AO106">
        <f>VLOOKUP($A106,delib,12,0)*(Físico!AN106)</f>
        <v>0</v>
      </c>
      <c r="AP106" s="1">
        <f t="shared" si="3"/>
        <v>0</v>
      </c>
    </row>
    <row r="107" spans="1:42" x14ac:dyDescent="0.25">
      <c r="A107">
        <f t="shared" si="2"/>
        <v>408010185</v>
      </c>
      <c r="B107" t="s">
        <v>146</v>
      </c>
      <c r="C107">
        <f>VLOOKUP($A107,delib,12,0)*(Físico!B107)</f>
        <v>0</v>
      </c>
      <c r="D107">
        <f>VLOOKUP($A107,delib,12,0)*(Físico!C107)</f>
        <v>0</v>
      </c>
      <c r="E107">
        <f>VLOOKUP($A107,delib,12,0)*(Físico!D107)</f>
        <v>0</v>
      </c>
      <c r="F107">
        <f>VLOOKUP($A107,delib,12,0)*(Físico!E107)</f>
        <v>0</v>
      </c>
      <c r="G107">
        <f>VLOOKUP($A107,delib,12,0)*(Físico!F107)</f>
        <v>0</v>
      </c>
      <c r="H107">
        <f>VLOOKUP($A107,delib,12,0)*(Físico!G107)</f>
        <v>0</v>
      </c>
      <c r="I107">
        <f>VLOOKUP($A107,delib,12,0)*(Físico!H107)</f>
        <v>0</v>
      </c>
      <c r="J107">
        <f>VLOOKUP($A107,delib,12,0)*(Físico!I107)</f>
        <v>0</v>
      </c>
      <c r="K107">
        <f>VLOOKUP($A107,delib,12,0)*(Físico!J107)</f>
        <v>0</v>
      </c>
      <c r="L107">
        <f>VLOOKUP($A107,delib,12,0)*(Físico!K107)</f>
        <v>0</v>
      </c>
      <c r="M107">
        <f>VLOOKUP($A107,delib,12,0)*(Físico!L107)</f>
        <v>0</v>
      </c>
      <c r="N107">
        <f>VLOOKUP($A107,delib,12,0)*(Físico!M107)</f>
        <v>0</v>
      </c>
      <c r="O107">
        <f>VLOOKUP($A107,delib,12,0)*(Físico!N107)</f>
        <v>0</v>
      </c>
      <c r="P107">
        <f>VLOOKUP($A107,delib,12,0)*(Físico!O107)</f>
        <v>0</v>
      </c>
      <c r="Q107">
        <f>VLOOKUP($A107,delib,12,0)*(Físico!P107)</f>
        <v>0</v>
      </c>
      <c r="R107">
        <f>VLOOKUP($A107,delib,12,0)*(Físico!Q107)</f>
        <v>0</v>
      </c>
      <c r="S107">
        <f>VLOOKUP($A107,delib,12,0)*(Físico!R107)</f>
        <v>0</v>
      </c>
      <c r="T107">
        <f>VLOOKUP($A107,delib,12,0)*(Físico!S107)</f>
        <v>0</v>
      </c>
      <c r="U107">
        <f>VLOOKUP($A107,delib,12,0)*(Físico!T107)</f>
        <v>0</v>
      </c>
      <c r="V107">
        <f>VLOOKUP($A107,delib,12,0)*(Físico!U107)</f>
        <v>0</v>
      </c>
      <c r="W107">
        <f>VLOOKUP($A107,delib,12,0)*(Físico!V107)</f>
        <v>0</v>
      </c>
      <c r="X107">
        <f>VLOOKUP($A107,delib,12,0)*(Físico!W107)</f>
        <v>0</v>
      </c>
      <c r="Y107">
        <f>VLOOKUP($A107,delib,12,0)*(Físico!X107)</f>
        <v>0</v>
      </c>
      <c r="Z107">
        <f>VLOOKUP($A107,delib,12,0)*(Físico!Y107)</f>
        <v>0</v>
      </c>
      <c r="AA107">
        <f>VLOOKUP($A107,delib,12,0)*(Físico!Z107)</f>
        <v>0</v>
      </c>
      <c r="AB107">
        <f>VLOOKUP($A107,delib,12,0)*(Físico!AA107)</f>
        <v>0</v>
      </c>
      <c r="AC107">
        <f>VLOOKUP($A107,delib,12,0)*(Físico!AB107)</f>
        <v>0</v>
      </c>
      <c r="AD107">
        <f>VLOOKUP($A107,delib,12,0)*(Físico!AC107)</f>
        <v>0</v>
      </c>
      <c r="AE107">
        <f>VLOOKUP($A107,delib,12,0)*(Físico!AD107)</f>
        <v>0</v>
      </c>
      <c r="AF107">
        <f>VLOOKUP($A107,delib,12,0)*(Físico!AE107)</f>
        <v>0</v>
      </c>
      <c r="AG107">
        <f>VLOOKUP($A107,delib,12,0)*(Físico!AF107)</f>
        <v>0</v>
      </c>
      <c r="AH107">
        <f>VLOOKUP($A107,delib,12,0)*(Físico!AG107)</f>
        <v>0</v>
      </c>
      <c r="AI107">
        <f>VLOOKUP($A107,delib,12,0)*(Físico!AH107)</f>
        <v>0</v>
      </c>
      <c r="AJ107">
        <f>VLOOKUP($A107,delib,12,0)*(Físico!AI107)</f>
        <v>0</v>
      </c>
      <c r="AK107">
        <f>VLOOKUP($A107,delib,12,0)*(Físico!AJ107)</f>
        <v>0</v>
      </c>
      <c r="AL107">
        <f>VLOOKUP($A107,delib,12,0)*(Físico!AK107)</f>
        <v>0</v>
      </c>
      <c r="AM107">
        <f>VLOOKUP($A107,delib,12,0)*(Físico!AL107)</f>
        <v>0</v>
      </c>
      <c r="AN107">
        <f>VLOOKUP($A107,delib,12,0)*(Físico!AM107)</f>
        <v>0</v>
      </c>
      <c r="AO107">
        <f>VLOOKUP($A107,delib,12,0)*(Físico!AN107)</f>
        <v>0</v>
      </c>
      <c r="AP107" s="1">
        <f t="shared" si="3"/>
        <v>0</v>
      </c>
    </row>
    <row r="108" spans="1:42" x14ac:dyDescent="0.25">
      <c r="A108">
        <f t="shared" si="2"/>
        <v>408010223</v>
      </c>
      <c r="B108" t="s">
        <v>147</v>
      </c>
      <c r="C108">
        <f>VLOOKUP($A108,delib,12,0)*(Físico!B108)</f>
        <v>0</v>
      </c>
      <c r="D108">
        <f>VLOOKUP($A108,delib,12,0)*(Físico!C108)</f>
        <v>0</v>
      </c>
      <c r="E108">
        <f>VLOOKUP($A108,delib,12,0)*(Físico!D108)</f>
        <v>0</v>
      </c>
      <c r="F108">
        <f>VLOOKUP($A108,delib,12,0)*(Físico!E108)</f>
        <v>0</v>
      </c>
      <c r="G108">
        <f>VLOOKUP($A108,delib,12,0)*(Físico!F108)</f>
        <v>0</v>
      </c>
      <c r="H108">
        <f>VLOOKUP($A108,delib,12,0)*(Físico!G108)</f>
        <v>0</v>
      </c>
      <c r="I108">
        <f>VLOOKUP($A108,delib,12,0)*(Físico!H108)</f>
        <v>0</v>
      </c>
      <c r="J108">
        <f>VLOOKUP($A108,delib,12,0)*(Físico!I108)</f>
        <v>0</v>
      </c>
      <c r="K108">
        <f>VLOOKUP($A108,delib,12,0)*(Físico!J108)</f>
        <v>0</v>
      </c>
      <c r="L108">
        <f>VLOOKUP($A108,delib,12,0)*(Físico!K108)</f>
        <v>0</v>
      </c>
      <c r="M108">
        <f>VLOOKUP($A108,delib,12,0)*(Físico!L108)</f>
        <v>0</v>
      </c>
      <c r="N108">
        <f>VLOOKUP($A108,delib,12,0)*(Físico!M108)</f>
        <v>0</v>
      </c>
      <c r="O108">
        <f>VLOOKUP($A108,delib,12,0)*(Físico!N108)</f>
        <v>0</v>
      </c>
      <c r="P108">
        <f>VLOOKUP($A108,delib,12,0)*(Físico!O108)</f>
        <v>0</v>
      </c>
      <c r="Q108">
        <f>VLOOKUP($A108,delib,12,0)*(Físico!P108)</f>
        <v>0</v>
      </c>
      <c r="R108">
        <f>VLOOKUP($A108,delib,12,0)*(Físico!Q108)</f>
        <v>0</v>
      </c>
      <c r="S108">
        <f>VLOOKUP($A108,delib,12,0)*(Físico!R108)</f>
        <v>0</v>
      </c>
      <c r="T108">
        <f>VLOOKUP($A108,delib,12,0)*(Físico!S108)</f>
        <v>0</v>
      </c>
      <c r="U108">
        <f>VLOOKUP($A108,delib,12,0)*(Físico!T108)</f>
        <v>0</v>
      </c>
      <c r="V108">
        <f>VLOOKUP($A108,delib,12,0)*(Físico!U108)</f>
        <v>0</v>
      </c>
      <c r="W108">
        <f>VLOOKUP($A108,delib,12,0)*(Físico!V108)</f>
        <v>0</v>
      </c>
      <c r="X108">
        <f>VLOOKUP($A108,delib,12,0)*(Físico!W108)</f>
        <v>0</v>
      </c>
      <c r="Y108">
        <f>VLOOKUP($A108,delib,12,0)*(Físico!X108)</f>
        <v>0</v>
      </c>
      <c r="Z108">
        <f>VLOOKUP($A108,delib,12,0)*(Físico!Y108)</f>
        <v>0</v>
      </c>
      <c r="AA108">
        <f>VLOOKUP($A108,delib,12,0)*(Físico!Z108)</f>
        <v>0</v>
      </c>
      <c r="AB108">
        <f>VLOOKUP($A108,delib,12,0)*(Físico!AA108)</f>
        <v>0</v>
      </c>
      <c r="AC108">
        <f>VLOOKUP($A108,delib,12,0)*(Físico!AB108)</f>
        <v>0</v>
      </c>
      <c r="AD108">
        <f>VLOOKUP($A108,delib,12,0)*(Físico!AC108)</f>
        <v>0</v>
      </c>
      <c r="AE108">
        <f>VLOOKUP($A108,delib,12,0)*(Físico!AD108)</f>
        <v>0</v>
      </c>
      <c r="AF108">
        <f>VLOOKUP($A108,delib,12,0)*(Físico!AE108)</f>
        <v>0</v>
      </c>
      <c r="AG108">
        <f>VLOOKUP($A108,delib,12,0)*(Físico!AF108)</f>
        <v>0</v>
      </c>
      <c r="AH108">
        <f>VLOOKUP($A108,delib,12,0)*(Físico!AG108)</f>
        <v>0</v>
      </c>
      <c r="AI108">
        <f>VLOOKUP($A108,delib,12,0)*(Físico!AH108)</f>
        <v>0</v>
      </c>
      <c r="AJ108">
        <f>VLOOKUP($A108,delib,12,0)*(Físico!AI108)</f>
        <v>0</v>
      </c>
      <c r="AK108">
        <f>VLOOKUP($A108,delib,12,0)*(Físico!AJ108)</f>
        <v>0</v>
      </c>
      <c r="AL108">
        <f>VLOOKUP($A108,delib,12,0)*(Físico!AK108)</f>
        <v>0</v>
      </c>
      <c r="AM108">
        <f>VLOOKUP($A108,delib,12,0)*(Físico!AL108)</f>
        <v>0</v>
      </c>
      <c r="AN108">
        <f>VLOOKUP($A108,delib,12,0)*(Físico!AM108)</f>
        <v>0</v>
      </c>
      <c r="AO108">
        <f>VLOOKUP($A108,delib,12,0)*(Físico!AN108)</f>
        <v>0</v>
      </c>
      <c r="AP108" s="1">
        <f t="shared" si="3"/>
        <v>0</v>
      </c>
    </row>
    <row r="109" spans="1:42" x14ac:dyDescent="0.25">
      <c r="A109">
        <f t="shared" si="2"/>
        <v>408020032</v>
      </c>
      <c r="B109" t="s">
        <v>148</v>
      </c>
      <c r="C109">
        <f>VLOOKUP($A109,delib,12,0)*(Físico!B109)</f>
        <v>0</v>
      </c>
      <c r="D109">
        <f>VLOOKUP($A109,delib,12,0)*(Físico!C109)</f>
        <v>0</v>
      </c>
      <c r="E109">
        <f>VLOOKUP($A109,delib,12,0)*(Físico!D109)</f>
        <v>0</v>
      </c>
      <c r="F109">
        <f>VLOOKUP($A109,delib,12,0)*(Físico!E109)</f>
        <v>0</v>
      </c>
      <c r="G109">
        <f>VLOOKUP($A109,delib,12,0)*(Físico!F109)</f>
        <v>0</v>
      </c>
      <c r="H109">
        <f>VLOOKUP($A109,delib,12,0)*(Físico!G109)</f>
        <v>0</v>
      </c>
      <c r="I109">
        <f>VLOOKUP($A109,delib,12,0)*(Físico!H109)</f>
        <v>0</v>
      </c>
      <c r="J109">
        <f>VLOOKUP($A109,delib,12,0)*(Físico!I109)</f>
        <v>0</v>
      </c>
      <c r="K109">
        <f>VLOOKUP($A109,delib,12,0)*(Físico!J109)</f>
        <v>0</v>
      </c>
      <c r="L109">
        <f>VLOOKUP($A109,delib,12,0)*(Físico!K109)</f>
        <v>0</v>
      </c>
      <c r="M109">
        <f>VLOOKUP($A109,delib,12,0)*(Físico!L109)</f>
        <v>0</v>
      </c>
      <c r="N109">
        <f>VLOOKUP($A109,delib,12,0)*(Físico!M109)</f>
        <v>0</v>
      </c>
      <c r="O109">
        <f>VLOOKUP($A109,delib,12,0)*(Físico!N109)</f>
        <v>0</v>
      </c>
      <c r="P109">
        <f>VLOOKUP($A109,delib,12,0)*(Físico!O109)</f>
        <v>0</v>
      </c>
      <c r="Q109">
        <f>VLOOKUP($A109,delib,12,0)*(Físico!P109)</f>
        <v>0</v>
      </c>
      <c r="R109">
        <f>VLOOKUP($A109,delib,12,0)*(Físico!Q109)</f>
        <v>0</v>
      </c>
      <c r="S109">
        <f>VLOOKUP($A109,delib,12,0)*(Físico!R109)</f>
        <v>0</v>
      </c>
      <c r="T109">
        <f>VLOOKUP($A109,delib,12,0)*(Físico!S109)</f>
        <v>0</v>
      </c>
      <c r="U109">
        <f>VLOOKUP($A109,delib,12,0)*(Físico!T109)</f>
        <v>0</v>
      </c>
      <c r="V109">
        <f>VLOOKUP($A109,delib,12,0)*(Físico!U109)</f>
        <v>0</v>
      </c>
      <c r="W109">
        <f>VLOOKUP($A109,delib,12,0)*(Físico!V109)</f>
        <v>0</v>
      </c>
      <c r="X109">
        <f>VLOOKUP($A109,delib,12,0)*(Físico!W109)</f>
        <v>0</v>
      </c>
      <c r="Y109">
        <f>VLOOKUP($A109,delib,12,0)*(Físico!X109)</f>
        <v>0</v>
      </c>
      <c r="Z109">
        <f>VLOOKUP($A109,delib,12,0)*(Físico!Y109)</f>
        <v>0</v>
      </c>
      <c r="AA109">
        <f>VLOOKUP($A109,delib,12,0)*(Físico!Z109)</f>
        <v>0</v>
      </c>
      <c r="AB109">
        <f>VLOOKUP($A109,delib,12,0)*(Físico!AA109)</f>
        <v>0</v>
      </c>
      <c r="AC109">
        <f>VLOOKUP($A109,delib,12,0)*(Físico!AB109)</f>
        <v>0</v>
      </c>
      <c r="AD109">
        <f>VLOOKUP($A109,delib,12,0)*(Físico!AC109)</f>
        <v>0</v>
      </c>
      <c r="AE109">
        <f>VLOOKUP($A109,delib,12,0)*(Físico!AD109)</f>
        <v>0</v>
      </c>
      <c r="AF109">
        <f>VLOOKUP($A109,delib,12,0)*(Físico!AE109)</f>
        <v>0</v>
      </c>
      <c r="AG109">
        <f>VLOOKUP($A109,delib,12,0)*(Físico!AF109)</f>
        <v>0</v>
      </c>
      <c r="AH109">
        <f>VLOOKUP($A109,delib,12,0)*(Físico!AG109)</f>
        <v>0</v>
      </c>
      <c r="AI109">
        <f>VLOOKUP($A109,delib,12,0)*(Físico!AH109)</f>
        <v>0</v>
      </c>
      <c r="AJ109">
        <f>VLOOKUP($A109,delib,12,0)*(Físico!AI109)</f>
        <v>0</v>
      </c>
      <c r="AK109">
        <f>VLOOKUP($A109,delib,12,0)*(Físico!AJ109)</f>
        <v>0</v>
      </c>
      <c r="AL109">
        <f>VLOOKUP($A109,delib,12,0)*(Físico!AK109)</f>
        <v>0</v>
      </c>
      <c r="AM109">
        <f>VLOOKUP($A109,delib,12,0)*(Físico!AL109)</f>
        <v>0</v>
      </c>
      <c r="AN109">
        <f>VLOOKUP($A109,delib,12,0)*(Físico!AM109)</f>
        <v>0</v>
      </c>
      <c r="AO109">
        <f>VLOOKUP($A109,delib,12,0)*(Físico!AN109)</f>
        <v>0</v>
      </c>
      <c r="AP109" s="1">
        <f t="shared" si="3"/>
        <v>0</v>
      </c>
    </row>
    <row r="110" spans="1:42" x14ac:dyDescent="0.25">
      <c r="A110">
        <f t="shared" si="2"/>
        <v>408020067</v>
      </c>
      <c r="B110" t="s">
        <v>149</v>
      </c>
      <c r="C110">
        <f>VLOOKUP($A110,delib,12,0)*(Físico!B110)</f>
        <v>0</v>
      </c>
      <c r="D110">
        <f>VLOOKUP($A110,delib,12,0)*(Físico!C110)</f>
        <v>0</v>
      </c>
      <c r="E110">
        <f>VLOOKUP($A110,delib,12,0)*(Físico!D110)</f>
        <v>0</v>
      </c>
      <c r="F110">
        <f>VLOOKUP($A110,delib,12,0)*(Físico!E110)</f>
        <v>0</v>
      </c>
      <c r="G110">
        <f>VLOOKUP($A110,delib,12,0)*(Físico!F110)</f>
        <v>0</v>
      </c>
      <c r="H110">
        <f>VLOOKUP($A110,delib,12,0)*(Físico!G110)</f>
        <v>0</v>
      </c>
      <c r="I110">
        <f>VLOOKUP($A110,delib,12,0)*(Físico!H110)</f>
        <v>0</v>
      </c>
      <c r="J110">
        <f>VLOOKUP($A110,delib,12,0)*(Físico!I110)</f>
        <v>0</v>
      </c>
      <c r="K110">
        <f>VLOOKUP($A110,delib,12,0)*(Físico!J110)</f>
        <v>0</v>
      </c>
      <c r="L110">
        <f>VLOOKUP($A110,delib,12,0)*(Físico!K110)</f>
        <v>0</v>
      </c>
      <c r="M110">
        <f>VLOOKUP($A110,delib,12,0)*(Físico!L110)</f>
        <v>0</v>
      </c>
      <c r="N110">
        <f>VLOOKUP($A110,delib,12,0)*(Físico!M110)</f>
        <v>0</v>
      </c>
      <c r="O110">
        <f>VLOOKUP($A110,delib,12,0)*(Físico!N110)</f>
        <v>0</v>
      </c>
      <c r="P110">
        <f>VLOOKUP($A110,delib,12,0)*(Físico!O110)</f>
        <v>0</v>
      </c>
      <c r="Q110">
        <f>VLOOKUP($A110,delib,12,0)*(Físico!P110)</f>
        <v>0</v>
      </c>
      <c r="R110">
        <f>VLOOKUP($A110,delib,12,0)*(Físico!Q110)</f>
        <v>0</v>
      </c>
      <c r="S110">
        <f>VLOOKUP($A110,delib,12,0)*(Físico!R110)</f>
        <v>0</v>
      </c>
      <c r="T110">
        <f>VLOOKUP($A110,delib,12,0)*(Físico!S110)</f>
        <v>0</v>
      </c>
      <c r="U110">
        <f>VLOOKUP($A110,delib,12,0)*(Físico!T110)</f>
        <v>0</v>
      </c>
      <c r="V110">
        <f>VLOOKUP($A110,delib,12,0)*(Físico!U110)</f>
        <v>0</v>
      </c>
      <c r="W110">
        <f>VLOOKUP($A110,delib,12,0)*(Físico!V110)</f>
        <v>0</v>
      </c>
      <c r="X110">
        <f>VLOOKUP($A110,delib,12,0)*(Físico!W110)</f>
        <v>0</v>
      </c>
      <c r="Y110">
        <f>VLOOKUP($A110,delib,12,0)*(Físico!X110)</f>
        <v>0</v>
      </c>
      <c r="Z110">
        <f>VLOOKUP($A110,delib,12,0)*(Físico!Y110)</f>
        <v>0</v>
      </c>
      <c r="AA110">
        <f>VLOOKUP($A110,delib,12,0)*(Físico!Z110)</f>
        <v>0</v>
      </c>
      <c r="AB110">
        <f>VLOOKUP($A110,delib,12,0)*(Físico!AA110)</f>
        <v>0</v>
      </c>
      <c r="AC110">
        <f>VLOOKUP($A110,delib,12,0)*(Físico!AB110)</f>
        <v>0</v>
      </c>
      <c r="AD110">
        <f>VLOOKUP($A110,delib,12,0)*(Físico!AC110)</f>
        <v>0</v>
      </c>
      <c r="AE110">
        <f>VLOOKUP($A110,delib,12,0)*(Físico!AD110)</f>
        <v>0</v>
      </c>
      <c r="AF110">
        <f>VLOOKUP($A110,delib,12,0)*(Físico!AE110)</f>
        <v>0</v>
      </c>
      <c r="AG110">
        <f>VLOOKUP($A110,delib,12,0)*(Físico!AF110)</f>
        <v>0</v>
      </c>
      <c r="AH110">
        <f>VLOOKUP($A110,delib,12,0)*(Físico!AG110)</f>
        <v>0</v>
      </c>
      <c r="AI110">
        <f>VLOOKUP($A110,delib,12,0)*(Físico!AH110)</f>
        <v>0</v>
      </c>
      <c r="AJ110">
        <f>VLOOKUP($A110,delib,12,0)*(Físico!AI110)</f>
        <v>0</v>
      </c>
      <c r="AK110">
        <f>VLOOKUP($A110,delib,12,0)*(Físico!AJ110)</f>
        <v>0</v>
      </c>
      <c r="AL110">
        <f>VLOOKUP($A110,delib,12,0)*(Físico!AK110)</f>
        <v>0</v>
      </c>
      <c r="AM110">
        <f>VLOOKUP($A110,delib,12,0)*(Físico!AL110)</f>
        <v>0</v>
      </c>
      <c r="AN110">
        <f>VLOOKUP($A110,delib,12,0)*(Físico!AM110)</f>
        <v>0</v>
      </c>
      <c r="AO110">
        <f>VLOOKUP($A110,delib,12,0)*(Físico!AN110)</f>
        <v>0</v>
      </c>
      <c r="AP110" s="1">
        <f t="shared" si="3"/>
        <v>0</v>
      </c>
    </row>
    <row r="111" spans="1:42" x14ac:dyDescent="0.25">
      <c r="A111">
        <f t="shared" si="2"/>
        <v>408030038</v>
      </c>
      <c r="B111" t="s">
        <v>150</v>
      </c>
      <c r="C111">
        <f>VLOOKUP($A111,delib,12,0)*(Físico!B111)</f>
        <v>0</v>
      </c>
      <c r="D111">
        <f>VLOOKUP($A111,delib,12,0)*(Físico!C111)</f>
        <v>0</v>
      </c>
      <c r="E111">
        <f>VLOOKUP($A111,delib,12,0)*(Físico!D111)</f>
        <v>0</v>
      </c>
      <c r="F111">
        <f>VLOOKUP($A111,delib,12,0)*(Físico!E111)</f>
        <v>0</v>
      </c>
      <c r="G111">
        <f>VLOOKUP($A111,delib,12,0)*(Físico!F111)</f>
        <v>0</v>
      </c>
      <c r="H111">
        <f>VLOOKUP($A111,delib,12,0)*(Físico!G111)</f>
        <v>0</v>
      </c>
      <c r="I111">
        <f>VLOOKUP($A111,delib,12,0)*(Físico!H111)</f>
        <v>0</v>
      </c>
      <c r="J111">
        <f>VLOOKUP($A111,delib,12,0)*(Físico!I111)</f>
        <v>0</v>
      </c>
      <c r="K111">
        <f>VLOOKUP($A111,delib,12,0)*(Físico!J111)</f>
        <v>0</v>
      </c>
      <c r="L111">
        <f>VLOOKUP($A111,delib,12,0)*(Físico!K111)</f>
        <v>0</v>
      </c>
      <c r="M111">
        <f>VLOOKUP($A111,delib,12,0)*(Físico!L111)</f>
        <v>0</v>
      </c>
      <c r="N111">
        <f>VLOOKUP($A111,delib,12,0)*(Físico!M111)</f>
        <v>0</v>
      </c>
      <c r="O111">
        <f>VLOOKUP($A111,delib,12,0)*(Físico!N111)</f>
        <v>0</v>
      </c>
      <c r="P111">
        <f>VLOOKUP($A111,delib,12,0)*(Físico!O111)</f>
        <v>0</v>
      </c>
      <c r="Q111">
        <f>VLOOKUP($A111,delib,12,0)*(Físico!P111)</f>
        <v>0</v>
      </c>
      <c r="R111">
        <f>VLOOKUP($A111,delib,12,0)*(Físico!Q111)</f>
        <v>0</v>
      </c>
      <c r="S111">
        <f>VLOOKUP($A111,delib,12,0)*(Físico!R111)</f>
        <v>0</v>
      </c>
      <c r="T111">
        <f>VLOOKUP($A111,delib,12,0)*(Físico!S111)</f>
        <v>0</v>
      </c>
      <c r="U111">
        <f>VLOOKUP($A111,delib,12,0)*(Físico!T111)</f>
        <v>0</v>
      </c>
      <c r="V111">
        <f>VLOOKUP($A111,delib,12,0)*(Físico!U111)</f>
        <v>0</v>
      </c>
      <c r="W111">
        <f>VLOOKUP($A111,delib,12,0)*(Físico!V111)</f>
        <v>0</v>
      </c>
      <c r="X111">
        <f>VLOOKUP($A111,delib,12,0)*(Físico!W111)</f>
        <v>0</v>
      </c>
      <c r="Y111">
        <f>VLOOKUP($A111,delib,12,0)*(Físico!X111)</f>
        <v>0</v>
      </c>
      <c r="Z111">
        <f>VLOOKUP($A111,delib,12,0)*(Físico!Y111)</f>
        <v>0</v>
      </c>
      <c r="AA111">
        <f>VLOOKUP($A111,delib,12,0)*(Físico!Z111)</f>
        <v>0</v>
      </c>
      <c r="AB111">
        <f>VLOOKUP($A111,delib,12,0)*(Físico!AA111)</f>
        <v>0</v>
      </c>
      <c r="AC111">
        <f>VLOOKUP($A111,delib,12,0)*(Físico!AB111)</f>
        <v>0</v>
      </c>
      <c r="AD111">
        <f>VLOOKUP($A111,delib,12,0)*(Físico!AC111)</f>
        <v>0</v>
      </c>
      <c r="AE111">
        <f>VLOOKUP($A111,delib,12,0)*(Físico!AD111)</f>
        <v>0</v>
      </c>
      <c r="AF111">
        <f>VLOOKUP($A111,delib,12,0)*(Físico!AE111)</f>
        <v>0</v>
      </c>
      <c r="AG111">
        <f>VLOOKUP($A111,delib,12,0)*(Físico!AF111)</f>
        <v>0</v>
      </c>
      <c r="AH111">
        <f>VLOOKUP($A111,delib,12,0)*(Físico!AG111)</f>
        <v>0</v>
      </c>
      <c r="AI111">
        <f>VLOOKUP($A111,delib,12,0)*(Físico!AH111)</f>
        <v>0</v>
      </c>
      <c r="AJ111">
        <f>VLOOKUP($A111,delib,12,0)*(Físico!AI111)</f>
        <v>0</v>
      </c>
      <c r="AK111">
        <f>VLOOKUP($A111,delib,12,0)*(Físico!AJ111)</f>
        <v>0</v>
      </c>
      <c r="AL111">
        <f>VLOOKUP($A111,delib,12,0)*(Físico!AK111)</f>
        <v>0</v>
      </c>
      <c r="AM111">
        <f>VLOOKUP($A111,delib,12,0)*(Físico!AL111)</f>
        <v>0</v>
      </c>
      <c r="AN111">
        <f>VLOOKUP($A111,delib,12,0)*(Físico!AM111)</f>
        <v>0</v>
      </c>
      <c r="AO111">
        <f>VLOOKUP($A111,delib,12,0)*(Físico!AN111)</f>
        <v>0</v>
      </c>
      <c r="AP111" s="1">
        <f t="shared" si="3"/>
        <v>0</v>
      </c>
    </row>
    <row r="112" spans="1:42" x14ac:dyDescent="0.25">
      <c r="A112">
        <f t="shared" si="2"/>
        <v>408030062</v>
      </c>
      <c r="B112" t="s">
        <v>151</v>
      </c>
      <c r="C112">
        <f>VLOOKUP($A112,delib,12,0)*(Físico!B112)</f>
        <v>0</v>
      </c>
      <c r="D112">
        <f>VLOOKUP($A112,delib,12,0)*(Físico!C112)</f>
        <v>0</v>
      </c>
      <c r="E112">
        <f>VLOOKUP($A112,delib,12,0)*(Físico!D112)</f>
        <v>0</v>
      </c>
      <c r="F112">
        <f>VLOOKUP($A112,delib,12,0)*(Físico!E112)</f>
        <v>0</v>
      </c>
      <c r="G112">
        <f>VLOOKUP($A112,delib,12,0)*(Físico!F112)</f>
        <v>0</v>
      </c>
      <c r="H112">
        <f>VLOOKUP($A112,delib,12,0)*(Físico!G112)</f>
        <v>0</v>
      </c>
      <c r="I112">
        <f>VLOOKUP($A112,delib,12,0)*(Físico!H112)</f>
        <v>0</v>
      </c>
      <c r="J112">
        <f>VLOOKUP($A112,delib,12,0)*(Físico!I112)</f>
        <v>0</v>
      </c>
      <c r="K112">
        <f>VLOOKUP($A112,delib,12,0)*(Físico!J112)</f>
        <v>0</v>
      </c>
      <c r="L112">
        <f>VLOOKUP($A112,delib,12,0)*(Físico!K112)</f>
        <v>0</v>
      </c>
      <c r="M112">
        <f>VLOOKUP($A112,delib,12,0)*(Físico!L112)</f>
        <v>0</v>
      </c>
      <c r="N112">
        <f>VLOOKUP($A112,delib,12,0)*(Físico!M112)</f>
        <v>0</v>
      </c>
      <c r="O112">
        <f>VLOOKUP($A112,delib,12,0)*(Físico!N112)</f>
        <v>0</v>
      </c>
      <c r="P112">
        <f>VLOOKUP($A112,delib,12,0)*(Físico!O112)</f>
        <v>0</v>
      </c>
      <c r="Q112">
        <f>VLOOKUP($A112,delib,12,0)*(Físico!P112)</f>
        <v>0</v>
      </c>
      <c r="R112">
        <f>VLOOKUP($A112,delib,12,0)*(Físico!Q112)</f>
        <v>0</v>
      </c>
      <c r="S112">
        <f>VLOOKUP($A112,delib,12,0)*(Físico!R112)</f>
        <v>0</v>
      </c>
      <c r="T112">
        <f>VLOOKUP($A112,delib,12,0)*(Físico!S112)</f>
        <v>0</v>
      </c>
      <c r="U112">
        <f>VLOOKUP($A112,delib,12,0)*(Físico!T112)</f>
        <v>0</v>
      </c>
      <c r="V112">
        <f>VLOOKUP($A112,delib,12,0)*(Físico!U112)</f>
        <v>0</v>
      </c>
      <c r="W112">
        <f>VLOOKUP($A112,delib,12,0)*(Físico!V112)</f>
        <v>0</v>
      </c>
      <c r="X112">
        <f>VLOOKUP($A112,delib,12,0)*(Físico!W112)</f>
        <v>0</v>
      </c>
      <c r="Y112">
        <f>VLOOKUP($A112,delib,12,0)*(Físico!X112)</f>
        <v>0</v>
      </c>
      <c r="Z112">
        <f>VLOOKUP($A112,delib,12,0)*(Físico!Y112)</f>
        <v>0</v>
      </c>
      <c r="AA112">
        <f>VLOOKUP($A112,delib,12,0)*(Físico!Z112)</f>
        <v>0</v>
      </c>
      <c r="AB112">
        <f>VLOOKUP($A112,delib,12,0)*(Físico!AA112)</f>
        <v>0</v>
      </c>
      <c r="AC112">
        <f>VLOOKUP($A112,delib,12,0)*(Físico!AB112)</f>
        <v>0</v>
      </c>
      <c r="AD112">
        <f>VLOOKUP($A112,delib,12,0)*(Físico!AC112)</f>
        <v>0</v>
      </c>
      <c r="AE112">
        <f>VLOOKUP($A112,delib,12,0)*(Físico!AD112)</f>
        <v>0</v>
      </c>
      <c r="AF112">
        <f>VLOOKUP($A112,delib,12,0)*(Físico!AE112)</f>
        <v>0</v>
      </c>
      <c r="AG112">
        <f>VLOOKUP($A112,delib,12,0)*(Físico!AF112)</f>
        <v>0</v>
      </c>
      <c r="AH112">
        <f>VLOOKUP($A112,delib,12,0)*(Físico!AG112)</f>
        <v>0</v>
      </c>
      <c r="AI112">
        <f>VLOOKUP($A112,delib,12,0)*(Físico!AH112)</f>
        <v>0</v>
      </c>
      <c r="AJ112">
        <f>VLOOKUP($A112,delib,12,0)*(Físico!AI112)</f>
        <v>0</v>
      </c>
      <c r="AK112">
        <f>VLOOKUP($A112,delib,12,0)*(Físico!AJ112)</f>
        <v>0</v>
      </c>
      <c r="AL112">
        <f>VLOOKUP($A112,delib,12,0)*(Físico!AK112)</f>
        <v>0</v>
      </c>
      <c r="AM112">
        <f>VLOOKUP($A112,delib,12,0)*(Físico!AL112)</f>
        <v>0</v>
      </c>
      <c r="AN112">
        <f>VLOOKUP($A112,delib,12,0)*(Físico!AM112)</f>
        <v>0</v>
      </c>
      <c r="AO112">
        <f>VLOOKUP($A112,delib,12,0)*(Físico!AN112)</f>
        <v>0</v>
      </c>
      <c r="AP112" s="1">
        <f t="shared" si="3"/>
        <v>0</v>
      </c>
    </row>
    <row r="113" spans="1:42" x14ac:dyDescent="0.25">
      <c r="A113">
        <f t="shared" si="2"/>
        <v>408030070</v>
      </c>
      <c r="B113" t="s">
        <v>152</v>
      </c>
      <c r="C113">
        <f>VLOOKUP($A113,delib,12,0)*(Físico!B113)</f>
        <v>0</v>
      </c>
      <c r="D113">
        <f>VLOOKUP($A113,delib,12,0)*(Físico!C113)</f>
        <v>0</v>
      </c>
      <c r="E113">
        <f>VLOOKUP($A113,delib,12,0)*(Físico!D113)</f>
        <v>0</v>
      </c>
      <c r="F113">
        <f>VLOOKUP($A113,delib,12,0)*(Físico!E113)</f>
        <v>0</v>
      </c>
      <c r="G113">
        <f>VLOOKUP($A113,delib,12,0)*(Físico!F113)</f>
        <v>0</v>
      </c>
      <c r="H113">
        <f>VLOOKUP($A113,delib,12,0)*(Físico!G113)</f>
        <v>0</v>
      </c>
      <c r="I113">
        <f>VLOOKUP($A113,delib,12,0)*(Físico!H113)</f>
        <v>0</v>
      </c>
      <c r="J113">
        <f>VLOOKUP($A113,delib,12,0)*(Físico!I113)</f>
        <v>0</v>
      </c>
      <c r="K113">
        <f>VLOOKUP($A113,delib,12,0)*(Físico!J113)</f>
        <v>0</v>
      </c>
      <c r="L113">
        <f>VLOOKUP($A113,delib,12,0)*(Físico!K113)</f>
        <v>0</v>
      </c>
      <c r="M113">
        <f>VLOOKUP($A113,delib,12,0)*(Físico!L113)</f>
        <v>0</v>
      </c>
      <c r="N113">
        <f>VLOOKUP($A113,delib,12,0)*(Físico!M113)</f>
        <v>0</v>
      </c>
      <c r="O113">
        <f>VLOOKUP($A113,delib,12,0)*(Físico!N113)</f>
        <v>0</v>
      </c>
      <c r="P113">
        <f>VLOOKUP($A113,delib,12,0)*(Físico!O113)</f>
        <v>0</v>
      </c>
      <c r="Q113">
        <f>VLOOKUP($A113,delib,12,0)*(Físico!P113)</f>
        <v>0</v>
      </c>
      <c r="R113">
        <f>VLOOKUP($A113,delib,12,0)*(Físico!Q113)</f>
        <v>0</v>
      </c>
      <c r="S113">
        <f>VLOOKUP($A113,delib,12,0)*(Físico!R113)</f>
        <v>0</v>
      </c>
      <c r="T113">
        <f>VLOOKUP($A113,delib,12,0)*(Físico!S113)</f>
        <v>0</v>
      </c>
      <c r="U113">
        <f>VLOOKUP($A113,delib,12,0)*(Físico!T113)</f>
        <v>0</v>
      </c>
      <c r="V113">
        <f>VLOOKUP($A113,delib,12,0)*(Físico!U113)</f>
        <v>0</v>
      </c>
      <c r="W113">
        <f>VLOOKUP($A113,delib,12,0)*(Físico!V113)</f>
        <v>0</v>
      </c>
      <c r="X113">
        <f>VLOOKUP($A113,delib,12,0)*(Físico!W113)</f>
        <v>0</v>
      </c>
      <c r="Y113">
        <f>VLOOKUP($A113,delib,12,0)*(Físico!X113)</f>
        <v>0</v>
      </c>
      <c r="Z113">
        <f>VLOOKUP($A113,delib,12,0)*(Físico!Y113)</f>
        <v>0</v>
      </c>
      <c r="AA113">
        <f>VLOOKUP($A113,delib,12,0)*(Físico!Z113)</f>
        <v>0</v>
      </c>
      <c r="AB113">
        <f>VLOOKUP($A113,delib,12,0)*(Físico!AA113)</f>
        <v>0</v>
      </c>
      <c r="AC113">
        <f>VLOOKUP($A113,delib,12,0)*(Físico!AB113)</f>
        <v>0</v>
      </c>
      <c r="AD113">
        <f>VLOOKUP($A113,delib,12,0)*(Físico!AC113)</f>
        <v>0</v>
      </c>
      <c r="AE113">
        <f>VLOOKUP($A113,delib,12,0)*(Físico!AD113)</f>
        <v>0</v>
      </c>
      <c r="AF113">
        <f>VLOOKUP($A113,delib,12,0)*(Físico!AE113)</f>
        <v>0</v>
      </c>
      <c r="AG113">
        <f>VLOOKUP($A113,delib,12,0)*(Físico!AF113)</f>
        <v>0</v>
      </c>
      <c r="AH113">
        <f>VLOOKUP($A113,delib,12,0)*(Físico!AG113)</f>
        <v>0</v>
      </c>
      <c r="AI113">
        <f>VLOOKUP($A113,delib,12,0)*(Físico!AH113)</f>
        <v>0</v>
      </c>
      <c r="AJ113">
        <f>VLOOKUP($A113,delib,12,0)*(Físico!AI113)</f>
        <v>0</v>
      </c>
      <c r="AK113">
        <f>VLOOKUP($A113,delib,12,0)*(Físico!AJ113)</f>
        <v>0</v>
      </c>
      <c r="AL113">
        <f>VLOOKUP($A113,delib,12,0)*(Físico!AK113)</f>
        <v>0</v>
      </c>
      <c r="AM113">
        <f>VLOOKUP($A113,delib,12,0)*(Físico!AL113)</f>
        <v>0</v>
      </c>
      <c r="AN113">
        <f>VLOOKUP($A113,delib,12,0)*(Físico!AM113)</f>
        <v>0</v>
      </c>
      <c r="AO113">
        <f>VLOOKUP($A113,delib,12,0)*(Físico!AN113)</f>
        <v>0</v>
      </c>
      <c r="AP113" s="1">
        <f t="shared" si="3"/>
        <v>0</v>
      </c>
    </row>
    <row r="114" spans="1:42" x14ac:dyDescent="0.25">
      <c r="A114">
        <f t="shared" si="2"/>
        <v>408030100</v>
      </c>
      <c r="B114" t="s">
        <v>153</v>
      </c>
      <c r="C114">
        <f>VLOOKUP($A114,delib,12,0)*(Físico!B114)</f>
        <v>0</v>
      </c>
      <c r="D114">
        <f>VLOOKUP($A114,delib,12,0)*(Físico!C114)</f>
        <v>0</v>
      </c>
      <c r="E114">
        <f>VLOOKUP($A114,delib,12,0)*(Físico!D114)</f>
        <v>0</v>
      </c>
      <c r="F114">
        <f>VLOOKUP($A114,delib,12,0)*(Físico!E114)</f>
        <v>0</v>
      </c>
      <c r="G114">
        <f>VLOOKUP($A114,delib,12,0)*(Físico!F114)</f>
        <v>0</v>
      </c>
      <c r="H114">
        <f>VLOOKUP($A114,delib,12,0)*(Físico!G114)</f>
        <v>0</v>
      </c>
      <c r="I114">
        <f>VLOOKUP($A114,delib,12,0)*(Físico!H114)</f>
        <v>0</v>
      </c>
      <c r="J114">
        <f>VLOOKUP($A114,delib,12,0)*(Físico!I114)</f>
        <v>0</v>
      </c>
      <c r="K114">
        <f>VLOOKUP($A114,delib,12,0)*(Físico!J114)</f>
        <v>0</v>
      </c>
      <c r="L114">
        <f>VLOOKUP($A114,delib,12,0)*(Físico!K114)</f>
        <v>0</v>
      </c>
      <c r="M114">
        <f>VLOOKUP($A114,delib,12,0)*(Físico!L114)</f>
        <v>0</v>
      </c>
      <c r="N114">
        <f>VLOOKUP($A114,delib,12,0)*(Físico!M114)</f>
        <v>0</v>
      </c>
      <c r="O114">
        <f>VLOOKUP($A114,delib,12,0)*(Físico!N114)</f>
        <v>0</v>
      </c>
      <c r="P114">
        <f>VLOOKUP($A114,delib,12,0)*(Físico!O114)</f>
        <v>0</v>
      </c>
      <c r="Q114">
        <f>VLOOKUP($A114,delib,12,0)*(Físico!P114)</f>
        <v>0</v>
      </c>
      <c r="R114">
        <f>VLOOKUP($A114,delib,12,0)*(Físico!Q114)</f>
        <v>0</v>
      </c>
      <c r="S114">
        <f>VLOOKUP($A114,delib,12,0)*(Físico!R114)</f>
        <v>0</v>
      </c>
      <c r="T114">
        <f>VLOOKUP($A114,delib,12,0)*(Físico!S114)</f>
        <v>0</v>
      </c>
      <c r="U114">
        <f>VLOOKUP($A114,delib,12,0)*(Físico!T114)</f>
        <v>0</v>
      </c>
      <c r="V114">
        <f>VLOOKUP($A114,delib,12,0)*(Físico!U114)</f>
        <v>0</v>
      </c>
      <c r="W114">
        <f>VLOOKUP($A114,delib,12,0)*(Físico!V114)</f>
        <v>0</v>
      </c>
      <c r="X114">
        <f>VLOOKUP($A114,delib,12,0)*(Físico!W114)</f>
        <v>0</v>
      </c>
      <c r="Y114">
        <f>VLOOKUP($A114,delib,12,0)*(Físico!X114)</f>
        <v>0</v>
      </c>
      <c r="Z114">
        <f>VLOOKUP($A114,delib,12,0)*(Físico!Y114)</f>
        <v>0</v>
      </c>
      <c r="AA114">
        <f>VLOOKUP($A114,delib,12,0)*(Físico!Z114)</f>
        <v>0</v>
      </c>
      <c r="AB114">
        <f>VLOOKUP($A114,delib,12,0)*(Físico!AA114)</f>
        <v>0</v>
      </c>
      <c r="AC114">
        <f>VLOOKUP($A114,delib,12,0)*(Físico!AB114)</f>
        <v>0</v>
      </c>
      <c r="AD114">
        <f>VLOOKUP($A114,delib,12,0)*(Físico!AC114)</f>
        <v>0</v>
      </c>
      <c r="AE114">
        <f>VLOOKUP($A114,delib,12,0)*(Físico!AD114)</f>
        <v>0</v>
      </c>
      <c r="AF114">
        <f>VLOOKUP($A114,delib,12,0)*(Físico!AE114)</f>
        <v>0</v>
      </c>
      <c r="AG114">
        <f>VLOOKUP($A114,delib,12,0)*(Físico!AF114)</f>
        <v>0</v>
      </c>
      <c r="AH114">
        <f>VLOOKUP($A114,delib,12,0)*(Físico!AG114)</f>
        <v>0</v>
      </c>
      <c r="AI114">
        <f>VLOOKUP($A114,delib,12,0)*(Físico!AH114)</f>
        <v>0</v>
      </c>
      <c r="AJ114">
        <f>VLOOKUP($A114,delib,12,0)*(Físico!AI114)</f>
        <v>0</v>
      </c>
      <c r="AK114">
        <f>VLOOKUP($A114,delib,12,0)*(Físico!AJ114)</f>
        <v>0</v>
      </c>
      <c r="AL114">
        <f>VLOOKUP($A114,delib,12,0)*(Físico!AK114)</f>
        <v>0</v>
      </c>
      <c r="AM114">
        <f>VLOOKUP($A114,delib,12,0)*(Físico!AL114)</f>
        <v>0</v>
      </c>
      <c r="AN114">
        <f>VLOOKUP($A114,delib,12,0)*(Físico!AM114)</f>
        <v>0</v>
      </c>
      <c r="AO114">
        <f>VLOOKUP($A114,delib,12,0)*(Físico!AN114)</f>
        <v>0</v>
      </c>
      <c r="AP114" s="1">
        <f t="shared" si="3"/>
        <v>0</v>
      </c>
    </row>
    <row r="115" spans="1:42" x14ac:dyDescent="0.25">
      <c r="A115">
        <f t="shared" si="2"/>
        <v>408030119</v>
      </c>
      <c r="B115" t="s">
        <v>154</v>
      </c>
      <c r="C115">
        <f>VLOOKUP($A115,delib,12,0)*(Físico!B115)</f>
        <v>0</v>
      </c>
      <c r="D115">
        <f>VLOOKUP($A115,delib,12,0)*(Físico!C115)</f>
        <v>0</v>
      </c>
      <c r="E115">
        <f>VLOOKUP($A115,delib,12,0)*(Físico!D115)</f>
        <v>0</v>
      </c>
      <c r="F115">
        <f>VLOOKUP($A115,delib,12,0)*(Físico!E115)</f>
        <v>0</v>
      </c>
      <c r="G115">
        <f>VLOOKUP($A115,delib,12,0)*(Físico!F115)</f>
        <v>0</v>
      </c>
      <c r="H115">
        <f>VLOOKUP($A115,delib,12,0)*(Físico!G115)</f>
        <v>0</v>
      </c>
      <c r="I115">
        <f>VLOOKUP($A115,delib,12,0)*(Físico!H115)</f>
        <v>0</v>
      </c>
      <c r="J115">
        <f>VLOOKUP($A115,delib,12,0)*(Físico!I115)</f>
        <v>0</v>
      </c>
      <c r="K115">
        <f>VLOOKUP($A115,delib,12,0)*(Físico!J115)</f>
        <v>0</v>
      </c>
      <c r="L115">
        <f>VLOOKUP($A115,delib,12,0)*(Físico!K115)</f>
        <v>0</v>
      </c>
      <c r="M115">
        <f>VLOOKUP($A115,delib,12,0)*(Físico!L115)</f>
        <v>0</v>
      </c>
      <c r="N115">
        <f>VLOOKUP($A115,delib,12,0)*(Físico!M115)</f>
        <v>0</v>
      </c>
      <c r="O115">
        <f>VLOOKUP($A115,delib,12,0)*(Físico!N115)</f>
        <v>0</v>
      </c>
      <c r="P115">
        <f>VLOOKUP($A115,delib,12,0)*(Físico!O115)</f>
        <v>0</v>
      </c>
      <c r="Q115">
        <f>VLOOKUP($A115,delib,12,0)*(Físico!P115)</f>
        <v>0</v>
      </c>
      <c r="R115">
        <f>VLOOKUP($A115,delib,12,0)*(Físico!Q115)</f>
        <v>0</v>
      </c>
      <c r="S115">
        <f>VLOOKUP($A115,delib,12,0)*(Físico!R115)</f>
        <v>0</v>
      </c>
      <c r="T115">
        <f>VLOOKUP($A115,delib,12,0)*(Físico!S115)</f>
        <v>0</v>
      </c>
      <c r="U115">
        <f>VLOOKUP($A115,delib,12,0)*(Físico!T115)</f>
        <v>0</v>
      </c>
      <c r="V115">
        <f>VLOOKUP($A115,delib,12,0)*(Físico!U115)</f>
        <v>0</v>
      </c>
      <c r="W115">
        <f>VLOOKUP($A115,delib,12,0)*(Físico!V115)</f>
        <v>0</v>
      </c>
      <c r="X115">
        <f>VLOOKUP($A115,delib,12,0)*(Físico!W115)</f>
        <v>0</v>
      </c>
      <c r="Y115">
        <f>VLOOKUP($A115,delib,12,0)*(Físico!X115)</f>
        <v>0</v>
      </c>
      <c r="Z115">
        <f>VLOOKUP($A115,delib,12,0)*(Físico!Y115)</f>
        <v>0</v>
      </c>
      <c r="AA115">
        <f>VLOOKUP($A115,delib,12,0)*(Físico!Z115)</f>
        <v>0</v>
      </c>
      <c r="AB115">
        <f>VLOOKUP($A115,delib,12,0)*(Físico!AA115)</f>
        <v>0</v>
      </c>
      <c r="AC115">
        <f>VLOOKUP($A115,delib,12,0)*(Físico!AB115)</f>
        <v>0</v>
      </c>
      <c r="AD115">
        <f>VLOOKUP($A115,delib,12,0)*(Físico!AC115)</f>
        <v>0</v>
      </c>
      <c r="AE115">
        <f>VLOOKUP($A115,delib,12,0)*(Físico!AD115)</f>
        <v>0</v>
      </c>
      <c r="AF115">
        <f>VLOOKUP($A115,delib,12,0)*(Físico!AE115)</f>
        <v>0</v>
      </c>
      <c r="AG115">
        <f>VLOOKUP($A115,delib,12,0)*(Físico!AF115)</f>
        <v>0</v>
      </c>
      <c r="AH115">
        <f>VLOOKUP($A115,delib,12,0)*(Físico!AG115)</f>
        <v>0</v>
      </c>
      <c r="AI115">
        <f>VLOOKUP($A115,delib,12,0)*(Físico!AH115)</f>
        <v>0</v>
      </c>
      <c r="AJ115">
        <f>VLOOKUP($A115,delib,12,0)*(Físico!AI115)</f>
        <v>0</v>
      </c>
      <c r="AK115">
        <f>VLOOKUP($A115,delib,12,0)*(Físico!AJ115)</f>
        <v>0</v>
      </c>
      <c r="AL115">
        <f>VLOOKUP($A115,delib,12,0)*(Físico!AK115)</f>
        <v>0</v>
      </c>
      <c r="AM115">
        <f>VLOOKUP($A115,delib,12,0)*(Físico!AL115)</f>
        <v>0</v>
      </c>
      <c r="AN115">
        <f>VLOOKUP($A115,delib,12,0)*(Físico!AM115)</f>
        <v>0</v>
      </c>
      <c r="AO115">
        <f>VLOOKUP($A115,delib,12,0)*(Físico!AN115)</f>
        <v>0</v>
      </c>
      <c r="AP115" s="1">
        <f t="shared" si="3"/>
        <v>0</v>
      </c>
    </row>
    <row r="116" spans="1:42" x14ac:dyDescent="0.25">
      <c r="A116">
        <f t="shared" si="2"/>
        <v>408030135</v>
      </c>
      <c r="B116" t="s">
        <v>155</v>
      </c>
      <c r="C116">
        <f>VLOOKUP($A116,delib,12,0)*(Físico!B116)</f>
        <v>0</v>
      </c>
      <c r="D116">
        <f>VLOOKUP($A116,delib,12,0)*(Físico!C116)</f>
        <v>0</v>
      </c>
      <c r="E116">
        <f>VLOOKUP($A116,delib,12,0)*(Físico!D116)</f>
        <v>0</v>
      </c>
      <c r="F116">
        <f>VLOOKUP($A116,delib,12,0)*(Físico!E116)</f>
        <v>0</v>
      </c>
      <c r="G116">
        <f>VLOOKUP($A116,delib,12,0)*(Físico!F116)</f>
        <v>0</v>
      </c>
      <c r="H116">
        <f>VLOOKUP($A116,delib,12,0)*(Físico!G116)</f>
        <v>0</v>
      </c>
      <c r="I116">
        <f>VLOOKUP($A116,delib,12,0)*(Físico!H116)</f>
        <v>0</v>
      </c>
      <c r="J116">
        <f>VLOOKUP($A116,delib,12,0)*(Físico!I116)</f>
        <v>0</v>
      </c>
      <c r="K116">
        <f>VLOOKUP($A116,delib,12,0)*(Físico!J116)</f>
        <v>0</v>
      </c>
      <c r="L116">
        <f>VLOOKUP($A116,delib,12,0)*(Físico!K116)</f>
        <v>0</v>
      </c>
      <c r="M116">
        <f>VLOOKUP($A116,delib,12,0)*(Físico!L116)</f>
        <v>0</v>
      </c>
      <c r="N116">
        <f>VLOOKUP($A116,delib,12,0)*(Físico!M116)</f>
        <v>0</v>
      </c>
      <c r="O116">
        <f>VLOOKUP($A116,delib,12,0)*(Físico!N116)</f>
        <v>0</v>
      </c>
      <c r="P116">
        <f>VLOOKUP($A116,delib,12,0)*(Físico!O116)</f>
        <v>0</v>
      </c>
      <c r="Q116">
        <f>VLOOKUP($A116,delib,12,0)*(Físico!P116)</f>
        <v>0</v>
      </c>
      <c r="R116">
        <f>VLOOKUP($A116,delib,12,0)*(Físico!Q116)</f>
        <v>0</v>
      </c>
      <c r="S116">
        <f>VLOOKUP($A116,delib,12,0)*(Físico!R116)</f>
        <v>0</v>
      </c>
      <c r="T116">
        <f>VLOOKUP($A116,delib,12,0)*(Físico!S116)</f>
        <v>0</v>
      </c>
      <c r="U116">
        <f>VLOOKUP($A116,delib,12,0)*(Físico!T116)</f>
        <v>0</v>
      </c>
      <c r="V116">
        <f>VLOOKUP($A116,delib,12,0)*(Físico!U116)</f>
        <v>0</v>
      </c>
      <c r="W116">
        <f>VLOOKUP($A116,delib,12,0)*(Físico!V116)</f>
        <v>0</v>
      </c>
      <c r="X116">
        <f>VLOOKUP($A116,delib,12,0)*(Físico!W116)</f>
        <v>0</v>
      </c>
      <c r="Y116">
        <f>VLOOKUP($A116,delib,12,0)*(Físico!X116)</f>
        <v>0</v>
      </c>
      <c r="Z116">
        <f>VLOOKUP($A116,delib,12,0)*(Físico!Y116)</f>
        <v>0</v>
      </c>
      <c r="AA116">
        <f>VLOOKUP($A116,delib,12,0)*(Físico!Z116)</f>
        <v>0</v>
      </c>
      <c r="AB116">
        <f>VLOOKUP($A116,delib,12,0)*(Físico!AA116)</f>
        <v>0</v>
      </c>
      <c r="AC116">
        <f>VLOOKUP($A116,delib,12,0)*(Físico!AB116)</f>
        <v>0</v>
      </c>
      <c r="AD116">
        <f>VLOOKUP($A116,delib,12,0)*(Físico!AC116)</f>
        <v>0</v>
      </c>
      <c r="AE116">
        <f>VLOOKUP($A116,delib,12,0)*(Físico!AD116)</f>
        <v>0</v>
      </c>
      <c r="AF116">
        <f>VLOOKUP($A116,delib,12,0)*(Físico!AE116)</f>
        <v>0</v>
      </c>
      <c r="AG116">
        <f>VLOOKUP($A116,delib,12,0)*(Físico!AF116)</f>
        <v>0</v>
      </c>
      <c r="AH116">
        <f>VLOOKUP($A116,delib,12,0)*(Físico!AG116)</f>
        <v>0</v>
      </c>
      <c r="AI116">
        <f>VLOOKUP($A116,delib,12,0)*(Físico!AH116)</f>
        <v>0</v>
      </c>
      <c r="AJ116">
        <f>VLOOKUP($A116,delib,12,0)*(Físico!AI116)</f>
        <v>0</v>
      </c>
      <c r="AK116">
        <f>VLOOKUP($A116,delib,12,0)*(Físico!AJ116)</f>
        <v>0</v>
      </c>
      <c r="AL116">
        <f>VLOOKUP($A116,delib,12,0)*(Físico!AK116)</f>
        <v>0</v>
      </c>
      <c r="AM116">
        <f>VLOOKUP($A116,delib,12,0)*(Físico!AL116)</f>
        <v>0</v>
      </c>
      <c r="AN116">
        <f>VLOOKUP($A116,delib,12,0)*(Físico!AM116)</f>
        <v>0</v>
      </c>
      <c r="AO116">
        <f>VLOOKUP($A116,delib,12,0)*(Físico!AN116)</f>
        <v>0</v>
      </c>
      <c r="AP116" s="1">
        <f t="shared" si="3"/>
        <v>0</v>
      </c>
    </row>
    <row r="117" spans="1:42" x14ac:dyDescent="0.25">
      <c r="A117">
        <f t="shared" si="2"/>
        <v>408030143</v>
      </c>
      <c r="B117" t="s">
        <v>156</v>
      </c>
      <c r="C117">
        <f>VLOOKUP($A117,delib,12,0)*(Físico!B117)</f>
        <v>0</v>
      </c>
      <c r="D117">
        <f>VLOOKUP($A117,delib,12,0)*(Físico!C117)</f>
        <v>0</v>
      </c>
      <c r="E117">
        <f>VLOOKUP($A117,delib,12,0)*(Físico!D117)</f>
        <v>0</v>
      </c>
      <c r="F117">
        <f>VLOOKUP($A117,delib,12,0)*(Físico!E117)</f>
        <v>0</v>
      </c>
      <c r="G117">
        <f>VLOOKUP($A117,delib,12,0)*(Físico!F117)</f>
        <v>0</v>
      </c>
      <c r="H117">
        <f>VLOOKUP($A117,delib,12,0)*(Físico!G117)</f>
        <v>0</v>
      </c>
      <c r="I117">
        <f>VLOOKUP($A117,delib,12,0)*(Físico!H117)</f>
        <v>0</v>
      </c>
      <c r="J117">
        <f>VLOOKUP($A117,delib,12,0)*(Físico!I117)</f>
        <v>0</v>
      </c>
      <c r="K117">
        <f>VLOOKUP($A117,delib,12,0)*(Físico!J117)</f>
        <v>0</v>
      </c>
      <c r="L117">
        <f>VLOOKUP($A117,delib,12,0)*(Físico!K117)</f>
        <v>0</v>
      </c>
      <c r="M117">
        <f>VLOOKUP($A117,delib,12,0)*(Físico!L117)</f>
        <v>0</v>
      </c>
      <c r="N117">
        <f>VLOOKUP($A117,delib,12,0)*(Físico!M117)</f>
        <v>0</v>
      </c>
      <c r="O117">
        <f>VLOOKUP($A117,delib,12,0)*(Físico!N117)</f>
        <v>0</v>
      </c>
      <c r="P117">
        <f>VLOOKUP($A117,delib,12,0)*(Físico!O117)</f>
        <v>0</v>
      </c>
      <c r="Q117">
        <f>VLOOKUP($A117,delib,12,0)*(Físico!P117)</f>
        <v>0</v>
      </c>
      <c r="R117">
        <f>VLOOKUP($A117,delib,12,0)*(Físico!Q117)</f>
        <v>0</v>
      </c>
      <c r="S117">
        <f>VLOOKUP($A117,delib,12,0)*(Físico!R117)</f>
        <v>0</v>
      </c>
      <c r="T117">
        <f>VLOOKUP($A117,delib,12,0)*(Físico!S117)</f>
        <v>0</v>
      </c>
      <c r="U117">
        <f>VLOOKUP($A117,delib,12,0)*(Físico!T117)</f>
        <v>0</v>
      </c>
      <c r="V117">
        <f>VLOOKUP($A117,delib,12,0)*(Físico!U117)</f>
        <v>0</v>
      </c>
      <c r="W117">
        <f>VLOOKUP($A117,delib,12,0)*(Físico!V117)</f>
        <v>0</v>
      </c>
      <c r="X117">
        <f>VLOOKUP($A117,delib,12,0)*(Físico!W117)</f>
        <v>0</v>
      </c>
      <c r="Y117">
        <f>VLOOKUP($A117,delib,12,0)*(Físico!X117)</f>
        <v>0</v>
      </c>
      <c r="Z117">
        <f>VLOOKUP($A117,delib,12,0)*(Físico!Y117)</f>
        <v>0</v>
      </c>
      <c r="AA117">
        <f>VLOOKUP($A117,delib,12,0)*(Físico!Z117)</f>
        <v>0</v>
      </c>
      <c r="AB117">
        <f>VLOOKUP($A117,delib,12,0)*(Físico!AA117)</f>
        <v>0</v>
      </c>
      <c r="AC117">
        <f>VLOOKUP($A117,delib,12,0)*(Físico!AB117)</f>
        <v>0</v>
      </c>
      <c r="AD117">
        <f>VLOOKUP($A117,delib,12,0)*(Físico!AC117)</f>
        <v>0</v>
      </c>
      <c r="AE117">
        <f>VLOOKUP($A117,delib,12,0)*(Físico!AD117)</f>
        <v>0</v>
      </c>
      <c r="AF117">
        <f>VLOOKUP($A117,delib,12,0)*(Físico!AE117)</f>
        <v>0</v>
      </c>
      <c r="AG117">
        <f>VLOOKUP($A117,delib,12,0)*(Físico!AF117)</f>
        <v>0</v>
      </c>
      <c r="AH117">
        <f>VLOOKUP($A117,delib,12,0)*(Físico!AG117)</f>
        <v>0</v>
      </c>
      <c r="AI117">
        <f>VLOOKUP($A117,delib,12,0)*(Físico!AH117)</f>
        <v>0</v>
      </c>
      <c r="AJ117">
        <f>VLOOKUP($A117,delib,12,0)*(Físico!AI117)</f>
        <v>0</v>
      </c>
      <c r="AK117">
        <f>VLOOKUP($A117,delib,12,0)*(Físico!AJ117)</f>
        <v>0</v>
      </c>
      <c r="AL117">
        <f>VLOOKUP($A117,delib,12,0)*(Físico!AK117)</f>
        <v>0</v>
      </c>
      <c r="AM117">
        <f>VLOOKUP($A117,delib,12,0)*(Físico!AL117)</f>
        <v>0</v>
      </c>
      <c r="AN117">
        <f>VLOOKUP($A117,delib,12,0)*(Físico!AM117)</f>
        <v>0</v>
      </c>
      <c r="AO117">
        <f>VLOOKUP($A117,delib,12,0)*(Físico!AN117)</f>
        <v>0</v>
      </c>
      <c r="AP117" s="1">
        <f t="shared" si="3"/>
        <v>0</v>
      </c>
    </row>
    <row r="118" spans="1:42" x14ac:dyDescent="0.25">
      <c r="A118">
        <f t="shared" si="2"/>
        <v>408030160</v>
      </c>
      <c r="B118" t="s">
        <v>157</v>
      </c>
      <c r="C118">
        <f>VLOOKUP($A118,delib,12,0)*(Físico!B118)</f>
        <v>0</v>
      </c>
      <c r="D118">
        <f>VLOOKUP($A118,delib,12,0)*(Físico!C118)</f>
        <v>0</v>
      </c>
      <c r="E118">
        <f>VLOOKUP($A118,delib,12,0)*(Físico!D118)</f>
        <v>0</v>
      </c>
      <c r="F118">
        <f>VLOOKUP($A118,delib,12,0)*(Físico!E118)</f>
        <v>0</v>
      </c>
      <c r="G118">
        <f>VLOOKUP($A118,delib,12,0)*(Físico!F118)</f>
        <v>0</v>
      </c>
      <c r="H118">
        <f>VLOOKUP($A118,delib,12,0)*(Físico!G118)</f>
        <v>0</v>
      </c>
      <c r="I118">
        <f>VLOOKUP($A118,delib,12,0)*(Físico!H118)</f>
        <v>0</v>
      </c>
      <c r="J118">
        <f>VLOOKUP($A118,delib,12,0)*(Físico!I118)</f>
        <v>0</v>
      </c>
      <c r="K118">
        <f>VLOOKUP($A118,delib,12,0)*(Físico!J118)</f>
        <v>0</v>
      </c>
      <c r="L118">
        <f>VLOOKUP($A118,delib,12,0)*(Físico!K118)</f>
        <v>0</v>
      </c>
      <c r="M118">
        <f>VLOOKUP($A118,delib,12,0)*(Físico!L118)</f>
        <v>0</v>
      </c>
      <c r="N118">
        <f>VLOOKUP($A118,delib,12,0)*(Físico!M118)</f>
        <v>0</v>
      </c>
      <c r="O118">
        <f>VLOOKUP($A118,delib,12,0)*(Físico!N118)</f>
        <v>0</v>
      </c>
      <c r="P118">
        <f>VLOOKUP($A118,delib,12,0)*(Físico!O118)</f>
        <v>0</v>
      </c>
      <c r="Q118">
        <f>VLOOKUP($A118,delib,12,0)*(Físico!P118)</f>
        <v>0</v>
      </c>
      <c r="R118">
        <f>VLOOKUP($A118,delib,12,0)*(Físico!Q118)</f>
        <v>0</v>
      </c>
      <c r="S118">
        <f>VLOOKUP($A118,delib,12,0)*(Físico!R118)</f>
        <v>0</v>
      </c>
      <c r="T118">
        <f>VLOOKUP($A118,delib,12,0)*(Físico!S118)</f>
        <v>0</v>
      </c>
      <c r="U118">
        <f>VLOOKUP($A118,delib,12,0)*(Físico!T118)</f>
        <v>0</v>
      </c>
      <c r="V118">
        <f>VLOOKUP($A118,delib,12,0)*(Físico!U118)</f>
        <v>0</v>
      </c>
      <c r="W118">
        <f>VLOOKUP($A118,delib,12,0)*(Físico!V118)</f>
        <v>0</v>
      </c>
      <c r="X118">
        <f>VLOOKUP($A118,delib,12,0)*(Físico!W118)</f>
        <v>0</v>
      </c>
      <c r="Y118">
        <f>VLOOKUP($A118,delib,12,0)*(Físico!X118)</f>
        <v>0</v>
      </c>
      <c r="Z118">
        <f>VLOOKUP($A118,delib,12,0)*(Físico!Y118)</f>
        <v>0</v>
      </c>
      <c r="AA118">
        <f>VLOOKUP($A118,delib,12,0)*(Físico!Z118)</f>
        <v>0</v>
      </c>
      <c r="AB118">
        <f>VLOOKUP($A118,delib,12,0)*(Físico!AA118)</f>
        <v>0</v>
      </c>
      <c r="AC118">
        <f>VLOOKUP($A118,delib,12,0)*(Físico!AB118)</f>
        <v>0</v>
      </c>
      <c r="AD118">
        <f>VLOOKUP($A118,delib,12,0)*(Físico!AC118)</f>
        <v>0</v>
      </c>
      <c r="AE118">
        <f>VLOOKUP($A118,delib,12,0)*(Físico!AD118)</f>
        <v>0</v>
      </c>
      <c r="AF118">
        <f>VLOOKUP($A118,delib,12,0)*(Físico!AE118)</f>
        <v>0</v>
      </c>
      <c r="AG118">
        <f>VLOOKUP($A118,delib,12,0)*(Físico!AF118)</f>
        <v>0</v>
      </c>
      <c r="AH118">
        <f>VLOOKUP($A118,delib,12,0)*(Físico!AG118)</f>
        <v>0</v>
      </c>
      <c r="AI118">
        <f>VLOOKUP($A118,delib,12,0)*(Físico!AH118)</f>
        <v>0</v>
      </c>
      <c r="AJ118">
        <f>VLOOKUP($A118,delib,12,0)*(Físico!AI118)</f>
        <v>0</v>
      </c>
      <c r="AK118">
        <f>VLOOKUP($A118,delib,12,0)*(Físico!AJ118)</f>
        <v>0</v>
      </c>
      <c r="AL118">
        <f>VLOOKUP($A118,delib,12,0)*(Físico!AK118)</f>
        <v>0</v>
      </c>
      <c r="AM118">
        <f>VLOOKUP($A118,delib,12,0)*(Físico!AL118)</f>
        <v>0</v>
      </c>
      <c r="AN118">
        <f>VLOOKUP($A118,delib,12,0)*(Físico!AM118)</f>
        <v>0</v>
      </c>
      <c r="AO118">
        <f>VLOOKUP($A118,delib,12,0)*(Físico!AN118)</f>
        <v>0</v>
      </c>
      <c r="AP118" s="1">
        <f t="shared" si="3"/>
        <v>0</v>
      </c>
    </row>
    <row r="119" spans="1:42" x14ac:dyDescent="0.25">
      <c r="A119">
        <f t="shared" si="2"/>
        <v>408030291</v>
      </c>
      <c r="B119" t="s">
        <v>158</v>
      </c>
      <c r="C119">
        <f>VLOOKUP($A119,delib,12,0)*(Físico!B119)</f>
        <v>0</v>
      </c>
      <c r="D119">
        <f>VLOOKUP($A119,delib,12,0)*(Físico!C119)</f>
        <v>0</v>
      </c>
      <c r="E119">
        <f>VLOOKUP($A119,delib,12,0)*(Físico!D119)</f>
        <v>0</v>
      </c>
      <c r="F119">
        <f>VLOOKUP($A119,delib,12,0)*(Físico!E119)</f>
        <v>0</v>
      </c>
      <c r="G119">
        <f>VLOOKUP($A119,delib,12,0)*(Físico!F119)</f>
        <v>0</v>
      </c>
      <c r="H119">
        <f>VLOOKUP($A119,delib,12,0)*(Físico!G119)</f>
        <v>0</v>
      </c>
      <c r="I119">
        <f>VLOOKUP($A119,delib,12,0)*(Físico!H119)</f>
        <v>0</v>
      </c>
      <c r="J119">
        <f>VLOOKUP($A119,delib,12,0)*(Físico!I119)</f>
        <v>0</v>
      </c>
      <c r="K119">
        <f>VLOOKUP($A119,delib,12,0)*(Físico!J119)</f>
        <v>0</v>
      </c>
      <c r="L119">
        <f>VLOOKUP($A119,delib,12,0)*(Físico!K119)</f>
        <v>0</v>
      </c>
      <c r="M119">
        <f>VLOOKUP($A119,delib,12,0)*(Físico!L119)</f>
        <v>0</v>
      </c>
      <c r="N119">
        <f>VLOOKUP($A119,delib,12,0)*(Físico!M119)</f>
        <v>0</v>
      </c>
      <c r="O119">
        <f>VLOOKUP($A119,delib,12,0)*(Físico!N119)</f>
        <v>0</v>
      </c>
      <c r="P119">
        <f>VLOOKUP($A119,delib,12,0)*(Físico!O119)</f>
        <v>0</v>
      </c>
      <c r="Q119">
        <f>VLOOKUP($A119,delib,12,0)*(Físico!P119)</f>
        <v>0</v>
      </c>
      <c r="R119">
        <f>VLOOKUP($A119,delib,12,0)*(Físico!Q119)</f>
        <v>0</v>
      </c>
      <c r="S119">
        <f>VLOOKUP($A119,delib,12,0)*(Físico!R119)</f>
        <v>0</v>
      </c>
      <c r="T119">
        <f>VLOOKUP($A119,delib,12,0)*(Físico!S119)</f>
        <v>0</v>
      </c>
      <c r="U119">
        <f>VLOOKUP($A119,delib,12,0)*(Físico!T119)</f>
        <v>0</v>
      </c>
      <c r="V119">
        <f>VLOOKUP($A119,delib,12,0)*(Físico!U119)</f>
        <v>0</v>
      </c>
      <c r="W119">
        <f>VLOOKUP($A119,delib,12,0)*(Físico!V119)</f>
        <v>0</v>
      </c>
      <c r="X119">
        <f>VLOOKUP($A119,delib,12,0)*(Físico!W119)</f>
        <v>0</v>
      </c>
      <c r="Y119">
        <f>VLOOKUP($A119,delib,12,0)*(Físico!X119)</f>
        <v>0</v>
      </c>
      <c r="Z119">
        <f>VLOOKUP($A119,delib,12,0)*(Físico!Y119)</f>
        <v>0</v>
      </c>
      <c r="AA119">
        <f>VLOOKUP($A119,delib,12,0)*(Físico!Z119)</f>
        <v>0</v>
      </c>
      <c r="AB119">
        <f>VLOOKUP($A119,delib,12,0)*(Físico!AA119)</f>
        <v>0</v>
      </c>
      <c r="AC119">
        <f>VLOOKUP($A119,delib,12,0)*(Físico!AB119)</f>
        <v>0</v>
      </c>
      <c r="AD119">
        <f>VLOOKUP($A119,delib,12,0)*(Físico!AC119)</f>
        <v>0</v>
      </c>
      <c r="AE119">
        <f>VLOOKUP($A119,delib,12,0)*(Físico!AD119)</f>
        <v>0</v>
      </c>
      <c r="AF119">
        <f>VLOOKUP($A119,delib,12,0)*(Físico!AE119)</f>
        <v>0</v>
      </c>
      <c r="AG119">
        <f>VLOOKUP($A119,delib,12,0)*(Físico!AF119)</f>
        <v>0</v>
      </c>
      <c r="AH119">
        <f>VLOOKUP($A119,delib,12,0)*(Físico!AG119)</f>
        <v>0</v>
      </c>
      <c r="AI119">
        <f>VLOOKUP($A119,delib,12,0)*(Físico!AH119)</f>
        <v>0</v>
      </c>
      <c r="AJ119">
        <f>VLOOKUP($A119,delib,12,0)*(Físico!AI119)</f>
        <v>0</v>
      </c>
      <c r="AK119">
        <f>VLOOKUP($A119,delib,12,0)*(Físico!AJ119)</f>
        <v>0</v>
      </c>
      <c r="AL119">
        <f>VLOOKUP($A119,delib,12,0)*(Físico!AK119)</f>
        <v>0</v>
      </c>
      <c r="AM119">
        <f>VLOOKUP($A119,delib,12,0)*(Físico!AL119)</f>
        <v>0</v>
      </c>
      <c r="AN119">
        <f>VLOOKUP($A119,delib,12,0)*(Físico!AM119)</f>
        <v>0</v>
      </c>
      <c r="AO119">
        <f>VLOOKUP($A119,delib,12,0)*(Físico!AN119)</f>
        <v>0</v>
      </c>
      <c r="AP119" s="1">
        <f t="shared" si="3"/>
        <v>0</v>
      </c>
    </row>
    <row r="120" spans="1:42" x14ac:dyDescent="0.25">
      <c r="A120">
        <f t="shared" si="2"/>
        <v>408030305</v>
      </c>
      <c r="B120" t="s">
        <v>159</v>
      </c>
      <c r="C120">
        <f>VLOOKUP($A120,delib,12,0)*(Físico!B120)</f>
        <v>0</v>
      </c>
      <c r="D120">
        <f>VLOOKUP($A120,delib,12,0)*(Físico!C120)</f>
        <v>0</v>
      </c>
      <c r="E120">
        <f>VLOOKUP($A120,delib,12,0)*(Físico!D120)</f>
        <v>0</v>
      </c>
      <c r="F120">
        <f>VLOOKUP($A120,delib,12,0)*(Físico!E120)</f>
        <v>0</v>
      </c>
      <c r="G120">
        <f>VLOOKUP($A120,delib,12,0)*(Físico!F120)</f>
        <v>0</v>
      </c>
      <c r="H120">
        <f>VLOOKUP($A120,delib,12,0)*(Físico!G120)</f>
        <v>0</v>
      </c>
      <c r="I120">
        <f>VLOOKUP($A120,delib,12,0)*(Físico!H120)</f>
        <v>0</v>
      </c>
      <c r="J120">
        <f>VLOOKUP($A120,delib,12,0)*(Físico!I120)</f>
        <v>0</v>
      </c>
      <c r="K120">
        <f>VLOOKUP($A120,delib,12,0)*(Físico!J120)</f>
        <v>0</v>
      </c>
      <c r="L120">
        <f>VLOOKUP($A120,delib,12,0)*(Físico!K120)</f>
        <v>0</v>
      </c>
      <c r="M120">
        <f>VLOOKUP($A120,delib,12,0)*(Físico!L120)</f>
        <v>0</v>
      </c>
      <c r="N120">
        <f>VLOOKUP($A120,delib,12,0)*(Físico!M120)</f>
        <v>0</v>
      </c>
      <c r="O120">
        <f>VLOOKUP($A120,delib,12,0)*(Físico!N120)</f>
        <v>0</v>
      </c>
      <c r="P120">
        <f>VLOOKUP($A120,delib,12,0)*(Físico!O120)</f>
        <v>0</v>
      </c>
      <c r="Q120">
        <f>VLOOKUP($A120,delib,12,0)*(Físico!P120)</f>
        <v>0</v>
      </c>
      <c r="R120">
        <f>VLOOKUP($A120,delib,12,0)*(Físico!Q120)</f>
        <v>0</v>
      </c>
      <c r="S120">
        <f>VLOOKUP($A120,delib,12,0)*(Físico!R120)</f>
        <v>0</v>
      </c>
      <c r="T120">
        <f>VLOOKUP($A120,delib,12,0)*(Físico!S120)</f>
        <v>0</v>
      </c>
      <c r="U120">
        <f>VLOOKUP($A120,delib,12,0)*(Físico!T120)</f>
        <v>0</v>
      </c>
      <c r="V120">
        <f>VLOOKUP($A120,delib,12,0)*(Físico!U120)</f>
        <v>0</v>
      </c>
      <c r="W120">
        <f>VLOOKUP($A120,delib,12,0)*(Físico!V120)</f>
        <v>0</v>
      </c>
      <c r="X120">
        <f>VLOOKUP($A120,delib,12,0)*(Físico!W120)</f>
        <v>0</v>
      </c>
      <c r="Y120">
        <f>VLOOKUP($A120,delib,12,0)*(Físico!X120)</f>
        <v>0</v>
      </c>
      <c r="Z120">
        <f>VLOOKUP($A120,delib,12,0)*(Físico!Y120)</f>
        <v>0</v>
      </c>
      <c r="AA120">
        <f>VLOOKUP($A120,delib,12,0)*(Físico!Z120)</f>
        <v>0</v>
      </c>
      <c r="AB120">
        <f>VLOOKUP($A120,delib,12,0)*(Físico!AA120)</f>
        <v>0</v>
      </c>
      <c r="AC120">
        <f>VLOOKUP($A120,delib,12,0)*(Físico!AB120)</f>
        <v>0</v>
      </c>
      <c r="AD120">
        <f>VLOOKUP($A120,delib,12,0)*(Físico!AC120)</f>
        <v>0</v>
      </c>
      <c r="AE120">
        <f>VLOOKUP($A120,delib,12,0)*(Físico!AD120)</f>
        <v>0</v>
      </c>
      <c r="AF120">
        <f>VLOOKUP($A120,delib,12,0)*(Físico!AE120)</f>
        <v>0</v>
      </c>
      <c r="AG120">
        <f>VLOOKUP($A120,delib,12,0)*(Físico!AF120)</f>
        <v>0</v>
      </c>
      <c r="AH120">
        <f>VLOOKUP($A120,delib,12,0)*(Físico!AG120)</f>
        <v>0</v>
      </c>
      <c r="AI120">
        <f>VLOOKUP($A120,delib,12,0)*(Físico!AH120)</f>
        <v>0</v>
      </c>
      <c r="AJ120">
        <f>VLOOKUP($A120,delib,12,0)*(Físico!AI120)</f>
        <v>0</v>
      </c>
      <c r="AK120">
        <f>VLOOKUP($A120,delib,12,0)*(Físico!AJ120)</f>
        <v>0</v>
      </c>
      <c r="AL120">
        <f>VLOOKUP($A120,delib,12,0)*(Físico!AK120)</f>
        <v>0</v>
      </c>
      <c r="AM120">
        <f>VLOOKUP($A120,delib,12,0)*(Físico!AL120)</f>
        <v>0</v>
      </c>
      <c r="AN120">
        <f>VLOOKUP($A120,delib,12,0)*(Físico!AM120)</f>
        <v>0</v>
      </c>
      <c r="AO120">
        <f>VLOOKUP($A120,delib,12,0)*(Físico!AN120)</f>
        <v>0</v>
      </c>
      <c r="AP120" s="1">
        <f t="shared" si="3"/>
        <v>0</v>
      </c>
    </row>
    <row r="121" spans="1:42" x14ac:dyDescent="0.25">
      <c r="A121">
        <f t="shared" si="2"/>
        <v>408030380</v>
      </c>
      <c r="B121" t="s">
        <v>160</v>
      </c>
      <c r="C121">
        <f>VLOOKUP($A121,delib,12,0)*(Físico!B121)</f>
        <v>0</v>
      </c>
      <c r="D121">
        <f>VLOOKUP($A121,delib,12,0)*(Físico!C121)</f>
        <v>0</v>
      </c>
      <c r="E121">
        <f>VLOOKUP($A121,delib,12,0)*(Físico!D121)</f>
        <v>0</v>
      </c>
      <c r="F121">
        <f>VLOOKUP($A121,delib,12,0)*(Físico!E121)</f>
        <v>0</v>
      </c>
      <c r="G121">
        <f>VLOOKUP($A121,delib,12,0)*(Físico!F121)</f>
        <v>0</v>
      </c>
      <c r="H121">
        <f>VLOOKUP($A121,delib,12,0)*(Físico!G121)</f>
        <v>0</v>
      </c>
      <c r="I121">
        <f>VLOOKUP($A121,delib,12,0)*(Físico!H121)</f>
        <v>0</v>
      </c>
      <c r="J121">
        <f>VLOOKUP($A121,delib,12,0)*(Físico!I121)</f>
        <v>0</v>
      </c>
      <c r="K121">
        <f>VLOOKUP($A121,delib,12,0)*(Físico!J121)</f>
        <v>0</v>
      </c>
      <c r="L121">
        <f>VLOOKUP($A121,delib,12,0)*(Físico!K121)</f>
        <v>0</v>
      </c>
      <c r="M121">
        <f>VLOOKUP($A121,delib,12,0)*(Físico!L121)</f>
        <v>0</v>
      </c>
      <c r="N121">
        <f>VLOOKUP($A121,delib,12,0)*(Físico!M121)</f>
        <v>0</v>
      </c>
      <c r="O121">
        <f>VLOOKUP($A121,delib,12,0)*(Físico!N121)</f>
        <v>0</v>
      </c>
      <c r="P121">
        <f>VLOOKUP($A121,delib,12,0)*(Físico!O121)</f>
        <v>0</v>
      </c>
      <c r="Q121">
        <f>VLOOKUP($A121,delib,12,0)*(Físico!P121)</f>
        <v>0</v>
      </c>
      <c r="R121">
        <f>VLOOKUP($A121,delib,12,0)*(Físico!Q121)</f>
        <v>0</v>
      </c>
      <c r="S121">
        <f>VLOOKUP($A121,delib,12,0)*(Físico!R121)</f>
        <v>0</v>
      </c>
      <c r="T121">
        <f>VLOOKUP($A121,delib,12,0)*(Físico!S121)</f>
        <v>0</v>
      </c>
      <c r="U121">
        <f>VLOOKUP($A121,delib,12,0)*(Físico!T121)</f>
        <v>0</v>
      </c>
      <c r="V121">
        <f>VLOOKUP($A121,delib,12,0)*(Físico!U121)</f>
        <v>0</v>
      </c>
      <c r="W121">
        <f>VLOOKUP($A121,delib,12,0)*(Físico!V121)</f>
        <v>0</v>
      </c>
      <c r="X121">
        <f>VLOOKUP($A121,delib,12,0)*(Físico!W121)</f>
        <v>0</v>
      </c>
      <c r="Y121">
        <f>VLOOKUP($A121,delib,12,0)*(Físico!X121)</f>
        <v>0</v>
      </c>
      <c r="Z121">
        <f>VLOOKUP($A121,delib,12,0)*(Físico!Y121)</f>
        <v>0</v>
      </c>
      <c r="AA121">
        <f>VLOOKUP($A121,delib,12,0)*(Físico!Z121)</f>
        <v>0</v>
      </c>
      <c r="AB121">
        <f>VLOOKUP($A121,delib,12,0)*(Físico!AA121)</f>
        <v>0</v>
      </c>
      <c r="AC121">
        <f>VLOOKUP($A121,delib,12,0)*(Físico!AB121)</f>
        <v>0</v>
      </c>
      <c r="AD121">
        <f>VLOOKUP($A121,delib,12,0)*(Físico!AC121)</f>
        <v>0</v>
      </c>
      <c r="AE121">
        <f>VLOOKUP($A121,delib,12,0)*(Físico!AD121)</f>
        <v>0</v>
      </c>
      <c r="AF121">
        <f>VLOOKUP($A121,delib,12,0)*(Físico!AE121)</f>
        <v>0</v>
      </c>
      <c r="AG121">
        <f>VLOOKUP($A121,delib,12,0)*(Físico!AF121)</f>
        <v>0</v>
      </c>
      <c r="AH121">
        <f>VLOOKUP($A121,delib,12,0)*(Físico!AG121)</f>
        <v>0</v>
      </c>
      <c r="AI121">
        <f>VLOOKUP($A121,delib,12,0)*(Físico!AH121)</f>
        <v>0</v>
      </c>
      <c r="AJ121">
        <f>VLOOKUP($A121,delib,12,0)*(Físico!AI121)</f>
        <v>0</v>
      </c>
      <c r="AK121">
        <f>VLOOKUP($A121,delib,12,0)*(Físico!AJ121)</f>
        <v>0</v>
      </c>
      <c r="AL121">
        <f>VLOOKUP($A121,delib,12,0)*(Físico!AK121)</f>
        <v>0</v>
      </c>
      <c r="AM121">
        <f>VLOOKUP($A121,delib,12,0)*(Físico!AL121)</f>
        <v>0</v>
      </c>
      <c r="AN121">
        <f>VLOOKUP($A121,delib,12,0)*(Físico!AM121)</f>
        <v>0</v>
      </c>
      <c r="AO121">
        <f>VLOOKUP($A121,delib,12,0)*(Físico!AN121)</f>
        <v>0</v>
      </c>
      <c r="AP121" s="1">
        <f t="shared" si="3"/>
        <v>0</v>
      </c>
    </row>
    <row r="122" spans="1:42" x14ac:dyDescent="0.25">
      <c r="A122">
        <f t="shared" si="2"/>
        <v>408030399</v>
      </c>
      <c r="B122" t="s">
        <v>161</v>
      </c>
      <c r="C122">
        <f>VLOOKUP($A122,delib,12,0)*(Físico!B122)</f>
        <v>0</v>
      </c>
      <c r="D122">
        <f>VLOOKUP($A122,delib,12,0)*(Físico!C122)</f>
        <v>0</v>
      </c>
      <c r="E122">
        <f>VLOOKUP($A122,delib,12,0)*(Físico!D122)</f>
        <v>0</v>
      </c>
      <c r="F122">
        <f>VLOOKUP($A122,delib,12,0)*(Físico!E122)</f>
        <v>0</v>
      </c>
      <c r="G122">
        <f>VLOOKUP($A122,delib,12,0)*(Físico!F122)</f>
        <v>0</v>
      </c>
      <c r="H122">
        <f>VLOOKUP($A122,delib,12,0)*(Físico!G122)</f>
        <v>0</v>
      </c>
      <c r="I122">
        <f>VLOOKUP($A122,delib,12,0)*(Físico!H122)</f>
        <v>0</v>
      </c>
      <c r="J122">
        <f>VLOOKUP($A122,delib,12,0)*(Físico!I122)</f>
        <v>0</v>
      </c>
      <c r="K122">
        <f>VLOOKUP($A122,delib,12,0)*(Físico!J122)</f>
        <v>0</v>
      </c>
      <c r="L122">
        <f>VLOOKUP($A122,delib,12,0)*(Físico!K122)</f>
        <v>0</v>
      </c>
      <c r="M122">
        <f>VLOOKUP($A122,delib,12,0)*(Físico!L122)</f>
        <v>0</v>
      </c>
      <c r="N122">
        <f>VLOOKUP($A122,delib,12,0)*(Físico!M122)</f>
        <v>0</v>
      </c>
      <c r="O122">
        <f>VLOOKUP($A122,delib,12,0)*(Físico!N122)</f>
        <v>0</v>
      </c>
      <c r="P122">
        <f>VLOOKUP($A122,delib,12,0)*(Físico!O122)</f>
        <v>0</v>
      </c>
      <c r="Q122">
        <f>VLOOKUP($A122,delib,12,0)*(Físico!P122)</f>
        <v>0</v>
      </c>
      <c r="R122">
        <f>VLOOKUP($A122,delib,12,0)*(Físico!Q122)</f>
        <v>0</v>
      </c>
      <c r="S122">
        <f>VLOOKUP($A122,delib,12,0)*(Físico!R122)</f>
        <v>0</v>
      </c>
      <c r="T122">
        <f>VLOOKUP($A122,delib,12,0)*(Físico!S122)</f>
        <v>0</v>
      </c>
      <c r="U122">
        <f>VLOOKUP($A122,delib,12,0)*(Físico!T122)</f>
        <v>0</v>
      </c>
      <c r="V122">
        <f>VLOOKUP($A122,delib,12,0)*(Físico!U122)</f>
        <v>0</v>
      </c>
      <c r="W122">
        <f>VLOOKUP($A122,delib,12,0)*(Físico!V122)</f>
        <v>0</v>
      </c>
      <c r="X122">
        <f>VLOOKUP($A122,delib,12,0)*(Físico!W122)</f>
        <v>0</v>
      </c>
      <c r="Y122">
        <f>VLOOKUP($A122,delib,12,0)*(Físico!X122)</f>
        <v>0</v>
      </c>
      <c r="Z122">
        <f>VLOOKUP($A122,delib,12,0)*(Físico!Y122)</f>
        <v>0</v>
      </c>
      <c r="AA122">
        <f>VLOOKUP($A122,delib,12,0)*(Físico!Z122)</f>
        <v>0</v>
      </c>
      <c r="AB122">
        <f>VLOOKUP($A122,delib,12,0)*(Físico!AA122)</f>
        <v>0</v>
      </c>
      <c r="AC122">
        <f>VLOOKUP($A122,delib,12,0)*(Físico!AB122)</f>
        <v>0</v>
      </c>
      <c r="AD122">
        <f>VLOOKUP($A122,delib,12,0)*(Físico!AC122)</f>
        <v>0</v>
      </c>
      <c r="AE122">
        <f>VLOOKUP($A122,delib,12,0)*(Físico!AD122)</f>
        <v>0</v>
      </c>
      <c r="AF122">
        <f>VLOOKUP($A122,delib,12,0)*(Físico!AE122)</f>
        <v>0</v>
      </c>
      <c r="AG122">
        <f>VLOOKUP($A122,delib,12,0)*(Físico!AF122)</f>
        <v>0</v>
      </c>
      <c r="AH122">
        <f>VLOOKUP($A122,delib,12,0)*(Físico!AG122)</f>
        <v>0</v>
      </c>
      <c r="AI122">
        <f>VLOOKUP($A122,delib,12,0)*(Físico!AH122)</f>
        <v>0</v>
      </c>
      <c r="AJ122">
        <f>VLOOKUP($A122,delib,12,0)*(Físico!AI122)</f>
        <v>0</v>
      </c>
      <c r="AK122">
        <f>VLOOKUP($A122,delib,12,0)*(Físico!AJ122)</f>
        <v>0</v>
      </c>
      <c r="AL122">
        <f>VLOOKUP($A122,delib,12,0)*(Físico!AK122)</f>
        <v>0</v>
      </c>
      <c r="AM122">
        <f>VLOOKUP($A122,delib,12,0)*(Físico!AL122)</f>
        <v>0</v>
      </c>
      <c r="AN122">
        <f>VLOOKUP($A122,delib,12,0)*(Físico!AM122)</f>
        <v>0</v>
      </c>
      <c r="AO122">
        <f>VLOOKUP($A122,delib,12,0)*(Físico!AN122)</f>
        <v>0</v>
      </c>
      <c r="AP122" s="1">
        <f t="shared" si="3"/>
        <v>0</v>
      </c>
    </row>
    <row r="123" spans="1:42" x14ac:dyDescent="0.25">
      <c r="A123">
        <f t="shared" si="2"/>
        <v>408030402</v>
      </c>
      <c r="B123" t="s">
        <v>162</v>
      </c>
      <c r="C123">
        <f>VLOOKUP($A123,delib,12,0)*(Físico!B123)</f>
        <v>0</v>
      </c>
      <c r="D123">
        <f>VLOOKUP($A123,delib,12,0)*(Físico!C123)</f>
        <v>0</v>
      </c>
      <c r="E123">
        <f>VLOOKUP($A123,delib,12,0)*(Físico!D123)</f>
        <v>0</v>
      </c>
      <c r="F123">
        <f>VLOOKUP($A123,delib,12,0)*(Físico!E123)</f>
        <v>0</v>
      </c>
      <c r="G123">
        <f>VLOOKUP($A123,delib,12,0)*(Físico!F123)</f>
        <v>0</v>
      </c>
      <c r="H123">
        <f>VLOOKUP($A123,delib,12,0)*(Físico!G123)</f>
        <v>0</v>
      </c>
      <c r="I123">
        <f>VLOOKUP($A123,delib,12,0)*(Físico!H123)</f>
        <v>0</v>
      </c>
      <c r="J123">
        <f>VLOOKUP($A123,delib,12,0)*(Físico!I123)</f>
        <v>0</v>
      </c>
      <c r="K123">
        <f>VLOOKUP($A123,delib,12,0)*(Físico!J123)</f>
        <v>0</v>
      </c>
      <c r="L123">
        <f>VLOOKUP($A123,delib,12,0)*(Físico!K123)</f>
        <v>0</v>
      </c>
      <c r="M123">
        <f>VLOOKUP($A123,delib,12,0)*(Físico!L123)</f>
        <v>0</v>
      </c>
      <c r="N123">
        <f>VLOOKUP($A123,delib,12,0)*(Físico!M123)</f>
        <v>0</v>
      </c>
      <c r="O123">
        <f>VLOOKUP($A123,delib,12,0)*(Físico!N123)</f>
        <v>0</v>
      </c>
      <c r="P123">
        <f>VLOOKUP($A123,delib,12,0)*(Físico!O123)</f>
        <v>0</v>
      </c>
      <c r="Q123">
        <f>VLOOKUP($A123,delib,12,0)*(Físico!P123)</f>
        <v>0</v>
      </c>
      <c r="R123">
        <f>VLOOKUP($A123,delib,12,0)*(Físico!Q123)</f>
        <v>0</v>
      </c>
      <c r="S123">
        <f>VLOOKUP($A123,delib,12,0)*(Físico!R123)</f>
        <v>0</v>
      </c>
      <c r="T123">
        <f>VLOOKUP($A123,delib,12,0)*(Físico!S123)</f>
        <v>0</v>
      </c>
      <c r="U123">
        <f>VLOOKUP($A123,delib,12,0)*(Físico!T123)</f>
        <v>0</v>
      </c>
      <c r="V123">
        <f>VLOOKUP($A123,delib,12,0)*(Físico!U123)</f>
        <v>0</v>
      </c>
      <c r="W123">
        <f>VLOOKUP($A123,delib,12,0)*(Físico!V123)</f>
        <v>0</v>
      </c>
      <c r="X123">
        <f>VLOOKUP($A123,delib,12,0)*(Físico!W123)</f>
        <v>0</v>
      </c>
      <c r="Y123">
        <f>VLOOKUP($A123,delib,12,0)*(Físico!X123)</f>
        <v>0</v>
      </c>
      <c r="Z123">
        <f>VLOOKUP($A123,delib,12,0)*(Físico!Y123)</f>
        <v>0</v>
      </c>
      <c r="AA123">
        <f>VLOOKUP($A123,delib,12,0)*(Físico!Z123)</f>
        <v>0</v>
      </c>
      <c r="AB123">
        <f>VLOOKUP($A123,delib,12,0)*(Físico!AA123)</f>
        <v>0</v>
      </c>
      <c r="AC123">
        <f>VLOOKUP($A123,delib,12,0)*(Físico!AB123)</f>
        <v>0</v>
      </c>
      <c r="AD123">
        <f>VLOOKUP($A123,delib,12,0)*(Físico!AC123)</f>
        <v>0</v>
      </c>
      <c r="AE123">
        <f>VLOOKUP($A123,delib,12,0)*(Físico!AD123)</f>
        <v>0</v>
      </c>
      <c r="AF123">
        <f>VLOOKUP($A123,delib,12,0)*(Físico!AE123)</f>
        <v>0</v>
      </c>
      <c r="AG123">
        <f>VLOOKUP($A123,delib,12,0)*(Físico!AF123)</f>
        <v>0</v>
      </c>
      <c r="AH123">
        <f>VLOOKUP($A123,delib,12,0)*(Físico!AG123)</f>
        <v>0</v>
      </c>
      <c r="AI123">
        <f>VLOOKUP($A123,delib,12,0)*(Físico!AH123)</f>
        <v>0</v>
      </c>
      <c r="AJ123">
        <f>VLOOKUP($A123,delib,12,0)*(Físico!AI123)</f>
        <v>0</v>
      </c>
      <c r="AK123">
        <f>VLOOKUP($A123,delib,12,0)*(Físico!AJ123)</f>
        <v>0</v>
      </c>
      <c r="AL123">
        <f>VLOOKUP($A123,delib,12,0)*(Físico!AK123)</f>
        <v>0</v>
      </c>
      <c r="AM123">
        <f>VLOOKUP($A123,delib,12,0)*(Físico!AL123)</f>
        <v>0</v>
      </c>
      <c r="AN123">
        <f>VLOOKUP($A123,delib,12,0)*(Físico!AM123)</f>
        <v>0</v>
      </c>
      <c r="AO123">
        <f>VLOOKUP($A123,delib,12,0)*(Físico!AN123)</f>
        <v>0</v>
      </c>
      <c r="AP123" s="1">
        <f t="shared" si="3"/>
        <v>0</v>
      </c>
    </row>
    <row r="124" spans="1:42" x14ac:dyDescent="0.25">
      <c r="A124">
        <f t="shared" si="2"/>
        <v>408030461</v>
      </c>
      <c r="B124" t="s">
        <v>163</v>
      </c>
      <c r="C124">
        <f>VLOOKUP($A124,delib,12,0)*(Físico!B124)</f>
        <v>0</v>
      </c>
      <c r="D124">
        <f>VLOOKUP($A124,delib,12,0)*(Físico!C124)</f>
        <v>0</v>
      </c>
      <c r="E124">
        <f>VLOOKUP($A124,delib,12,0)*(Físico!D124)</f>
        <v>0</v>
      </c>
      <c r="F124">
        <f>VLOOKUP($A124,delib,12,0)*(Físico!E124)</f>
        <v>0</v>
      </c>
      <c r="G124">
        <f>VLOOKUP($A124,delib,12,0)*(Físico!F124)</f>
        <v>0</v>
      </c>
      <c r="H124">
        <f>VLOOKUP($A124,delib,12,0)*(Físico!G124)</f>
        <v>0</v>
      </c>
      <c r="I124">
        <f>VLOOKUP($A124,delib,12,0)*(Físico!H124)</f>
        <v>0</v>
      </c>
      <c r="J124">
        <f>VLOOKUP($A124,delib,12,0)*(Físico!I124)</f>
        <v>0</v>
      </c>
      <c r="K124">
        <f>VLOOKUP($A124,delib,12,0)*(Físico!J124)</f>
        <v>0</v>
      </c>
      <c r="L124">
        <f>VLOOKUP($A124,delib,12,0)*(Físico!K124)</f>
        <v>0</v>
      </c>
      <c r="M124">
        <f>VLOOKUP($A124,delib,12,0)*(Físico!L124)</f>
        <v>0</v>
      </c>
      <c r="N124">
        <f>VLOOKUP($A124,delib,12,0)*(Físico!M124)</f>
        <v>0</v>
      </c>
      <c r="O124">
        <f>VLOOKUP($A124,delib,12,0)*(Físico!N124)</f>
        <v>0</v>
      </c>
      <c r="P124">
        <f>VLOOKUP($A124,delib,12,0)*(Físico!O124)</f>
        <v>0</v>
      </c>
      <c r="Q124">
        <f>VLOOKUP($A124,delib,12,0)*(Físico!P124)</f>
        <v>0</v>
      </c>
      <c r="R124">
        <f>VLOOKUP($A124,delib,12,0)*(Físico!Q124)</f>
        <v>0</v>
      </c>
      <c r="S124">
        <f>VLOOKUP($A124,delib,12,0)*(Físico!R124)</f>
        <v>0</v>
      </c>
      <c r="T124">
        <f>VLOOKUP($A124,delib,12,0)*(Físico!S124)</f>
        <v>0</v>
      </c>
      <c r="U124">
        <f>VLOOKUP($A124,delib,12,0)*(Físico!T124)</f>
        <v>0</v>
      </c>
      <c r="V124">
        <f>VLOOKUP($A124,delib,12,0)*(Físico!U124)</f>
        <v>0</v>
      </c>
      <c r="W124">
        <f>VLOOKUP($A124,delib,12,0)*(Físico!V124)</f>
        <v>0</v>
      </c>
      <c r="X124">
        <f>VLOOKUP($A124,delib,12,0)*(Físico!W124)</f>
        <v>0</v>
      </c>
      <c r="Y124">
        <f>VLOOKUP($A124,delib,12,0)*(Físico!X124)</f>
        <v>0</v>
      </c>
      <c r="Z124">
        <f>VLOOKUP($A124,delib,12,0)*(Físico!Y124)</f>
        <v>0</v>
      </c>
      <c r="AA124">
        <f>VLOOKUP($A124,delib,12,0)*(Físico!Z124)</f>
        <v>0</v>
      </c>
      <c r="AB124">
        <f>VLOOKUP($A124,delib,12,0)*(Físico!AA124)</f>
        <v>0</v>
      </c>
      <c r="AC124">
        <f>VLOOKUP($A124,delib,12,0)*(Físico!AB124)</f>
        <v>0</v>
      </c>
      <c r="AD124">
        <f>VLOOKUP($A124,delib,12,0)*(Físico!AC124)</f>
        <v>0</v>
      </c>
      <c r="AE124">
        <f>VLOOKUP($A124,delib,12,0)*(Físico!AD124)</f>
        <v>0</v>
      </c>
      <c r="AF124">
        <f>VLOOKUP($A124,delib,12,0)*(Físico!AE124)</f>
        <v>0</v>
      </c>
      <c r="AG124">
        <f>VLOOKUP($A124,delib,12,0)*(Físico!AF124)</f>
        <v>0</v>
      </c>
      <c r="AH124">
        <f>VLOOKUP($A124,delib,12,0)*(Físico!AG124)</f>
        <v>0</v>
      </c>
      <c r="AI124">
        <f>VLOOKUP($A124,delib,12,0)*(Físico!AH124)</f>
        <v>0</v>
      </c>
      <c r="AJ124">
        <f>VLOOKUP($A124,delib,12,0)*(Físico!AI124)</f>
        <v>0</v>
      </c>
      <c r="AK124">
        <f>VLOOKUP($A124,delib,12,0)*(Físico!AJ124)</f>
        <v>0</v>
      </c>
      <c r="AL124">
        <f>VLOOKUP($A124,delib,12,0)*(Físico!AK124)</f>
        <v>0</v>
      </c>
      <c r="AM124">
        <f>VLOOKUP($A124,delib,12,0)*(Físico!AL124)</f>
        <v>0</v>
      </c>
      <c r="AN124">
        <f>VLOOKUP($A124,delib,12,0)*(Físico!AM124)</f>
        <v>0</v>
      </c>
      <c r="AO124">
        <f>VLOOKUP($A124,delib,12,0)*(Físico!AN124)</f>
        <v>0</v>
      </c>
      <c r="AP124" s="1">
        <f t="shared" si="3"/>
        <v>0</v>
      </c>
    </row>
    <row r="125" spans="1:42" x14ac:dyDescent="0.25">
      <c r="A125">
        <f t="shared" si="2"/>
        <v>408030615</v>
      </c>
      <c r="B125" t="s">
        <v>164</v>
      </c>
      <c r="C125">
        <f>VLOOKUP($A125,delib,12,0)*(Físico!B125)</f>
        <v>0</v>
      </c>
      <c r="D125">
        <f>VLOOKUP($A125,delib,12,0)*(Físico!C125)</f>
        <v>0</v>
      </c>
      <c r="E125">
        <f>VLOOKUP($A125,delib,12,0)*(Físico!D125)</f>
        <v>0</v>
      </c>
      <c r="F125">
        <f>VLOOKUP($A125,delib,12,0)*(Físico!E125)</f>
        <v>0</v>
      </c>
      <c r="G125">
        <f>VLOOKUP($A125,delib,12,0)*(Físico!F125)</f>
        <v>0</v>
      </c>
      <c r="H125">
        <f>VLOOKUP($A125,delib,12,0)*(Físico!G125)</f>
        <v>0</v>
      </c>
      <c r="I125">
        <f>VLOOKUP($A125,delib,12,0)*(Físico!H125)</f>
        <v>0</v>
      </c>
      <c r="J125">
        <f>VLOOKUP($A125,delib,12,0)*(Físico!I125)</f>
        <v>0</v>
      </c>
      <c r="K125">
        <f>VLOOKUP($A125,delib,12,0)*(Físico!J125)</f>
        <v>0</v>
      </c>
      <c r="L125">
        <f>VLOOKUP($A125,delib,12,0)*(Físico!K125)</f>
        <v>0</v>
      </c>
      <c r="M125">
        <f>VLOOKUP($A125,delib,12,0)*(Físico!L125)</f>
        <v>0</v>
      </c>
      <c r="N125">
        <f>VLOOKUP($A125,delib,12,0)*(Físico!M125)</f>
        <v>0</v>
      </c>
      <c r="O125">
        <f>VLOOKUP($A125,delib,12,0)*(Físico!N125)</f>
        <v>0</v>
      </c>
      <c r="P125">
        <f>VLOOKUP($A125,delib,12,0)*(Físico!O125)</f>
        <v>0</v>
      </c>
      <c r="Q125">
        <f>VLOOKUP($A125,delib,12,0)*(Físico!P125)</f>
        <v>0</v>
      </c>
      <c r="R125">
        <f>VLOOKUP($A125,delib,12,0)*(Físico!Q125)</f>
        <v>0</v>
      </c>
      <c r="S125">
        <f>VLOOKUP($A125,delib,12,0)*(Físico!R125)</f>
        <v>0</v>
      </c>
      <c r="T125">
        <f>VLOOKUP($A125,delib,12,0)*(Físico!S125)</f>
        <v>0</v>
      </c>
      <c r="U125">
        <f>VLOOKUP($A125,delib,12,0)*(Físico!T125)</f>
        <v>0</v>
      </c>
      <c r="V125">
        <f>VLOOKUP($A125,delib,12,0)*(Físico!U125)</f>
        <v>0</v>
      </c>
      <c r="W125">
        <f>VLOOKUP($A125,delib,12,0)*(Físico!V125)</f>
        <v>0</v>
      </c>
      <c r="X125">
        <f>VLOOKUP($A125,delib,12,0)*(Físico!W125)</f>
        <v>0</v>
      </c>
      <c r="Y125">
        <f>VLOOKUP($A125,delib,12,0)*(Físico!X125)</f>
        <v>0</v>
      </c>
      <c r="Z125">
        <f>VLOOKUP($A125,delib,12,0)*(Físico!Y125)</f>
        <v>0</v>
      </c>
      <c r="AA125">
        <f>VLOOKUP($A125,delib,12,0)*(Físico!Z125)</f>
        <v>0</v>
      </c>
      <c r="AB125">
        <f>VLOOKUP($A125,delib,12,0)*(Físico!AA125)</f>
        <v>0</v>
      </c>
      <c r="AC125">
        <f>VLOOKUP($A125,delib,12,0)*(Físico!AB125)</f>
        <v>0</v>
      </c>
      <c r="AD125">
        <f>VLOOKUP($A125,delib,12,0)*(Físico!AC125)</f>
        <v>0</v>
      </c>
      <c r="AE125">
        <f>VLOOKUP($A125,delib,12,0)*(Físico!AD125)</f>
        <v>0</v>
      </c>
      <c r="AF125">
        <f>VLOOKUP($A125,delib,12,0)*(Físico!AE125)</f>
        <v>0</v>
      </c>
      <c r="AG125">
        <f>VLOOKUP($A125,delib,12,0)*(Físico!AF125)</f>
        <v>0</v>
      </c>
      <c r="AH125">
        <f>VLOOKUP($A125,delib,12,0)*(Físico!AG125)</f>
        <v>0</v>
      </c>
      <c r="AI125">
        <f>VLOOKUP($A125,delib,12,0)*(Físico!AH125)</f>
        <v>0</v>
      </c>
      <c r="AJ125">
        <f>VLOOKUP($A125,delib,12,0)*(Físico!AI125)</f>
        <v>0</v>
      </c>
      <c r="AK125">
        <f>VLOOKUP($A125,delib,12,0)*(Físico!AJ125)</f>
        <v>0</v>
      </c>
      <c r="AL125">
        <f>VLOOKUP($A125,delib,12,0)*(Físico!AK125)</f>
        <v>0</v>
      </c>
      <c r="AM125">
        <f>VLOOKUP($A125,delib,12,0)*(Físico!AL125)</f>
        <v>0</v>
      </c>
      <c r="AN125">
        <f>VLOOKUP($A125,delib,12,0)*(Físico!AM125)</f>
        <v>0</v>
      </c>
      <c r="AO125">
        <f>VLOOKUP($A125,delib,12,0)*(Físico!AN125)</f>
        <v>0</v>
      </c>
      <c r="AP125" s="1">
        <f t="shared" si="3"/>
        <v>0</v>
      </c>
    </row>
    <row r="126" spans="1:42" x14ac:dyDescent="0.25">
      <c r="A126">
        <f t="shared" si="2"/>
        <v>408030810</v>
      </c>
      <c r="B126" t="s">
        <v>165</v>
      </c>
      <c r="C126">
        <f>VLOOKUP($A126,delib,12,0)*(Físico!B126)</f>
        <v>0</v>
      </c>
      <c r="D126">
        <f>VLOOKUP($A126,delib,12,0)*(Físico!C126)</f>
        <v>0</v>
      </c>
      <c r="E126">
        <f>VLOOKUP($A126,delib,12,0)*(Físico!D126)</f>
        <v>0</v>
      </c>
      <c r="F126">
        <f>VLOOKUP($A126,delib,12,0)*(Físico!E126)</f>
        <v>0</v>
      </c>
      <c r="G126">
        <f>VLOOKUP($A126,delib,12,0)*(Físico!F126)</f>
        <v>0</v>
      </c>
      <c r="H126">
        <f>VLOOKUP($A126,delib,12,0)*(Físico!G126)</f>
        <v>0</v>
      </c>
      <c r="I126">
        <f>VLOOKUP($A126,delib,12,0)*(Físico!H126)</f>
        <v>0</v>
      </c>
      <c r="J126">
        <f>VLOOKUP($A126,delib,12,0)*(Físico!I126)</f>
        <v>0</v>
      </c>
      <c r="K126">
        <f>VLOOKUP($A126,delib,12,0)*(Físico!J126)</f>
        <v>0</v>
      </c>
      <c r="L126">
        <f>VLOOKUP($A126,delib,12,0)*(Físico!K126)</f>
        <v>0</v>
      </c>
      <c r="M126">
        <f>VLOOKUP($A126,delib,12,0)*(Físico!L126)</f>
        <v>0</v>
      </c>
      <c r="N126">
        <f>VLOOKUP($A126,delib,12,0)*(Físico!M126)</f>
        <v>0</v>
      </c>
      <c r="O126">
        <f>VLOOKUP($A126,delib,12,0)*(Físico!N126)</f>
        <v>0</v>
      </c>
      <c r="P126">
        <f>VLOOKUP($A126,delib,12,0)*(Físico!O126)</f>
        <v>0</v>
      </c>
      <c r="Q126">
        <f>VLOOKUP($A126,delib,12,0)*(Físico!P126)</f>
        <v>0</v>
      </c>
      <c r="R126">
        <f>VLOOKUP($A126,delib,12,0)*(Físico!Q126)</f>
        <v>0</v>
      </c>
      <c r="S126">
        <f>VLOOKUP($A126,delib,12,0)*(Físico!R126)</f>
        <v>0</v>
      </c>
      <c r="T126">
        <f>VLOOKUP($A126,delib,12,0)*(Físico!S126)</f>
        <v>0</v>
      </c>
      <c r="U126">
        <f>VLOOKUP($A126,delib,12,0)*(Físico!T126)</f>
        <v>0</v>
      </c>
      <c r="V126">
        <f>VLOOKUP($A126,delib,12,0)*(Físico!U126)</f>
        <v>0</v>
      </c>
      <c r="W126">
        <f>VLOOKUP($A126,delib,12,0)*(Físico!V126)</f>
        <v>0</v>
      </c>
      <c r="X126">
        <f>VLOOKUP($A126,delib,12,0)*(Físico!W126)</f>
        <v>0</v>
      </c>
      <c r="Y126">
        <f>VLOOKUP($A126,delib,12,0)*(Físico!X126)</f>
        <v>0</v>
      </c>
      <c r="Z126">
        <f>VLOOKUP($A126,delib,12,0)*(Físico!Y126)</f>
        <v>0</v>
      </c>
      <c r="AA126">
        <f>VLOOKUP($A126,delib,12,0)*(Físico!Z126)</f>
        <v>0</v>
      </c>
      <c r="AB126">
        <f>VLOOKUP($A126,delib,12,0)*(Físico!AA126)</f>
        <v>0</v>
      </c>
      <c r="AC126">
        <f>VLOOKUP($A126,delib,12,0)*(Físico!AB126)</f>
        <v>0</v>
      </c>
      <c r="AD126">
        <f>VLOOKUP($A126,delib,12,0)*(Físico!AC126)</f>
        <v>0</v>
      </c>
      <c r="AE126">
        <f>VLOOKUP($A126,delib,12,0)*(Físico!AD126)</f>
        <v>0</v>
      </c>
      <c r="AF126">
        <f>VLOOKUP($A126,delib,12,0)*(Físico!AE126)</f>
        <v>0</v>
      </c>
      <c r="AG126">
        <f>VLOOKUP($A126,delib,12,0)*(Físico!AF126)</f>
        <v>0</v>
      </c>
      <c r="AH126">
        <f>VLOOKUP($A126,delib,12,0)*(Físico!AG126)</f>
        <v>0</v>
      </c>
      <c r="AI126">
        <f>VLOOKUP($A126,delib,12,0)*(Físico!AH126)</f>
        <v>0</v>
      </c>
      <c r="AJ126">
        <f>VLOOKUP($A126,delib,12,0)*(Físico!AI126)</f>
        <v>0</v>
      </c>
      <c r="AK126">
        <f>VLOOKUP($A126,delib,12,0)*(Físico!AJ126)</f>
        <v>0</v>
      </c>
      <c r="AL126">
        <f>VLOOKUP($A126,delib,12,0)*(Físico!AK126)</f>
        <v>0</v>
      </c>
      <c r="AM126">
        <f>VLOOKUP($A126,delib,12,0)*(Físico!AL126)</f>
        <v>0</v>
      </c>
      <c r="AN126">
        <f>VLOOKUP($A126,delib,12,0)*(Físico!AM126)</f>
        <v>0</v>
      </c>
      <c r="AO126">
        <f>VLOOKUP($A126,delib,12,0)*(Físico!AN126)</f>
        <v>0</v>
      </c>
      <c r="AP126" s="1">
        <f t="shared" si="3"/>
        <v>0</v>
      </c>
    </row>
    <row r="127" spans="1:42" x14ac:dyDescent="0.25">
      <c r="A127">
        <f t="shared" si="2"/>
        <v>408030860</v>
      </c>
      <c r="B127" t="s">
        <v>166</v>
      </c>
      <c r="C127">
        <f>VLOOKUP($A127,delib,12,0)*(Físico!B127)</f>
        <v>0</v>
      </c>
      <c r="D127">
        <f>VLOOKUP($A127,delib,12,0)*(Físico!C127)</f>
        <v>0</v>
      </c>
      <c r="E127">
        <f>VLOOKUP($A127,delib,12,0)*(Físico!D127)</f>
        <v>0</v>
      </c>
      <c r="F127">
        <f>VLOOKUP($A127,delib,12,0)*(Físico!E127)</f>
        <v>0</v>
      </c>
      <c r="G127">
        <f>VLOOKUP($A127,delib,12,0)*(Físico!F127)</f>
        <v>0</v>
      </c>
      <c r="H127">
        <f>VLOOKUP($A127,delib,12,0)*(Físico!G127)</f>
        <v>0</v>
      </c>
      <c r="I127">
        <f>VLOOKUP($A127,delib,12,0)*(Físico!H127)</f>
        <v>0</v>
      </c>
      <c r="J127">
        <f>VLOOKUP($A127,delib,12,0)*(Físico!I127)</f>
        <v>0</v>
      </c>
      <c r="K127">
        <f>VLOOKUP($A127,delib,12,0)*(Físico!J127)</f>
        <v>0</v>
      </c>
      <c r="L127">
        <f>VLOOKUP($A127,delib,12,0)*(Físico!K127)</f>
        <v>0</v>
      </c>
      <c r="M127">
        <f>VLOOKUP($A127,delib,12,0)*(Físico!L127)</f>
        <v>0</v>
      </c>
      <c r="N127">
        <f>VLOOKUP($A127,delib,12,0)*(Físico!M127)</f>
        <v>0</v>
      </c>
      <c r="O127">
        <f>VLOOKUP($A127,delib,12,0)*(Físico!N127)</f>
        <v>0</v>
      </c>
      <c r="P127">
        <f>VLOOKUP($A127,delib,12,0)*(Físico!O127)</f>
        <v>0</v>
      </c>
      <c r="Q127">
        <f>VLOOKUP($A127,delib,12,0)*(Físico!P127)</f>
        <v>0</v>
      </c>
      <c r="R127">
        <f>VLOOKUP($A127,delib,12,0)*(Físico!Q127)</f>
        <v>0</v>
      </c>
      <c r="S127">
        <f>VLOOKUP($A127,delib,12,0)*(Físico!R127)</f>
        <v>0</v>
      </c>
      <c r="T127">
        <f>VLOOKUP($A127,delib,12,0)*(Físico!S127)</f>
        <v>0</v>
      </c>
      <c r="U127">
        <f>VLOOKUP($A127,delib,12,0)*(Físico!T127)</f>
        <v>0</v>
      </c>
      <c r="V127">
        <f>VLOOKUP($A127,delib,12,0)*(Físico!U127)</f>
        <v>0</v>
      </c>
      <c r="W127">
        <f>VLOOKUP($A127,delib,12,0)*(Físico!V127)</f>
        <v>0</v>
      </c>
      <c r="X127">
        <f>VLOOKUP($A127,delib,12,0)*(Físico!W127)</f>
        <v>0</v>
      </c>
      <c r="Y127">
        <f>VLOOKUP($A127,delib,12,0)*(Físico!X127)</f>
        <v>0</v>
      </c>
      <c r="Z127">
        <f>VLOOKUP($A127,delib,12,0)*(Físico!Y127)</f>
        <v>0</v>
      </c>
      <c r="AA127">
        <f>VLOOKUP($A127,delib,12,0)*(Físico!Z127)</f>
        <v>0</v>
      </c>
      <c r="AB127">
        <f>VLOOKUP($A127,delib,12,0)*(Físico!AA127)</f>
        <v>0</v>
      </c>
      <c r="AC127">
        <f>VLOOKUP($A127,delib,12,0)*(Físico!AB127)</f>
        <v>0</v>
      </c>
      <c r="AD127">
        <f>VLOOKUP($A127,delib,12,0)*(Físico!AC127)</f>
        <v>0</v>
      </c>
      <c r="AE127">
        <f>VLOOKUP($A127,delib,12,0)*(Físico!AD127)</f>
        <v>0</v>
      </c>
      <c r="AF127">
        <f>VLOOKUP($A127,delib,12,0)*(Físico!AE127)</f>
        <v>0</v>
      </c>
      <c r="AG127">
        <f>VLOOKUP($A127,delib,12,0)*(Físico!AF127)</f>
        <v>0</v>
      </c>
      <c r="AH127">
        <f>VLOOKUP($A127,delib,12,0)*(Físico!AG127)</f>
        <v>0</v>
      </c>
      <c r="AI127">
        <f>VLOOKUP($A127,delib,12,0)*(Físico!AH127)</f>
        <v>0</v>
      </c>
      <c r="AJ127">
        <f>VLOOKUP($A127,delib,12,0)*(Físico!AI127)</f>
        <v>0</v>
      </c>
      <c r="AK127">
        <f>VLOOKUP($A127,delib,12,0)*(Físico!AJ127)</f>
        <v>0</v>
      </c>
      <c r="AL127">
        <f>VLOOKUP($A127,delib,12,0)*(Físico!AK127)</f>
        <v>0</v>
      </c>
      <c r="AM127">
        <f>VLOOKUP($A127,delib,12,0)*(Físico!AL127)</f>
        <v>0</v>
      </c>
      <c r="AN127">
        <f>VLOOKUP($A127,delib,12,0)*(Físico!AM127)</f>
        <v>0</v>
      </c>
      <c r="AO127">
        <f>VLOOKUP($A127,delib,12,0)*(Físico!AN127)</f>
        <v>0</v>
      </c>
      <c r="AP127" s="1">
        <f t="shared" si="3"/>
        <v>0</v>
      </c>
    </row>
    <row r="128" spans="1:42" x14ac:dyDescent="0.25">
      <c r="A128">
        <f t="shared" si="2"/>
        <v>408040050</v>
      </c>
      <c r="B128" t="s">
        <v>167</v>
      </c>
      <c r="C128">
        <f>VLOOKUP($A128,delib,12,0)*(Físico!B128)</f>
        <v>0</v>
      </c>
      <c r="D128">
        <f>VLOOKUP($A128,delib,12,0)*(Físico!C128)</f>
        <v>0</v>
      </c>
      <c r="E128">
        <f>VLOOKUP($A128,delib,12,0)*(Físico!D128)</f>
        <v>0</v>
      </c>
      <c r="F128">
        <f>VLOOKUP($A128,delib,12,0)*(Físico!E128)</f>
        <v>0</v>
      </c>
      <c r="G128">
        <f>VLOOKUP($A128,delib,12,0)*(Físico!F128)</f>
        <v>0</v>
      </c>
      <c r="H128">
        <f>VLOOKUP($A128,delib,12,0)*(Físico!G128)</f>
        <v>0</v>
      </c>
      <c r="I128">
        <f>VLOOKUP($A128,delib,12,0)*(Físico!H128)</f>
        <v>0</v>
      </c>
      <c r="J128">
        <f>VLOOKUP($A128,delib,12,0)*(Físico!I128)</f>
        <v>0</v>
      </c>
      <c r="K128">
        <f>VLOOKUP($A128,delib,12,0)*(Físico!J128)</f>
        <v>0</v>
      </c>
      <c r="L128">
        <f>VLOOKUP($A128,delib,12,0)*(Físico!K128)</f>
        <v>0</v>
      </c>
      <c r="M128">
        <f>VLOOKUP($A128,delib,12,0)*(Físico!L128)</f>
        <v>0</v>
      </c>
      <c r="N128">
        <f>VLOOKUP($A128,delib,12,0)*(Físico!M128)</f>
        <v>0</v>
      </c>
      <c r="O128">
        <f>VLOOKUP($A128,delib,12,0)*(Físico!N128)</f>
        <v>0</v>
      </c>
      <c r="P128">
        <f>VLOOKUP($A128,delib,12,0)*(Físico!O128)</f>
        <v>0</v>
      </c>
      <c r="Q128">
        <f>VLOOKUP($A128,delib,12,0)*(Físico!P128)</f>
        <v>0</v>
      </c>
      <c r="R128">
        <f>VLOOKUP($A128,delib,12,0)*(Físico!Q128)</f>
        <v>0</v>
      </c>
      <c r="S128">
        <f>VLOOKUP($A128,delib,12,0)*(Físico!R128)</f>
        <v>0</v>
      </c>
      <c r="T128">
        <f>VLOOKUP($A128,delib,12,0)*(Físico!S128)</f>
        <v>0</v>
      </c>
      <c r="U128">
        <f>VLOOKUP($A128,delib,12,0)*(Físico!T128)</f>
        <v>0</v>
      </c>
      <c r="V128">
        <f>VLOOKUP($A128,delib,12,0)*(Físico!U128)</f>
        <v>0</v>
      </c>
      <c r="W128">
        <f>VLOOKUP($A128,delib,12,0)*(Físico!V128)</f>
        <v>0</v>
      </c>
      <c r="X128">
        <f>VLOOKUP($A128,delib,12,0)*(Físico!W128)</f>
        <v>0</v>
      </c>
      <c r="Y128">
        <f>VLOOKUP($A128,delib,12,0)*(Físico!X128)</f>
        <v>0</v>
      </c>
      <c r="Z128">
        <f>VLOOKUP($A128,delib,12,0)*(Físico!Y128)</f>
        <v>0</v>
      </c>
      <c r="AA128">
        <f>VLOOKUP($A128,delib,12,0)*(Físico!Z128)</f>
        <v>0</v>
      </c>
      <c r="AB128">
        <f>VLOOKUP($A128,delib,12,0)*(Físico!AA128)</f>
        <v>0</v>
      </c>
      <c r="AC128">
        <f>VLOOKUP($A128,delib,12,0)*(Físico!AB128)</f>
        <v>0</v>
      </c>
      <c r="AD128">
        <f>VLOOKUP($A128,delib,12,0)*(Físico!AC128)</f>
        <v>0</v>
      </c>
      <c r="AE128">
        <f>VLOOKUP($A128,delib,12,0)*(Físico!AD128)</f>
        <v>0</v>
      </c>
      <c r="AF128">
        <f>VLOOKUP($A128,delib,12,0)*(Físico!AE128)</f>
        <v>0</v>
      </c>
      <c r="AG128">
        <f>VLOOKUP($A128,delib,12,0)*(Físico!AF128)</f>
        <v>0</v>
      </c>
      <c r="AH128">
        <f>VLOOKUP($A128,delib,12,0)*(Físico!AG128)</f>
        <v>0</v>
      </c>
      <c r="AI128">
        <f>VLOOKUP($A128,delib,12,0)*(Físico!AH128)</f>
        <v>0</v>
      </c>
      <c r="AJ128">
        <f>VLOOKUP($A128,delib,12,0)*(Físico!AI128)</f>
        <v>0</v>
      </c>
      <c r="AK128">
        <f>VLOOKUP($A128,delib,12,0)*(Físico!AJ128)</f>
        <v>0</v>
      </c>
      <c r="AL128">
        <f>VLOOKUP($A128,delib,12,0)*(Físico!AK128)</f>
        <v>0</v>
      </c>
      <c r="AM128">
        <f>VLOOKUP($A128,delib,12,0)*(Físico!AL128)</f>
        <v>0</v>
      </c>
      <c r="AN128">
        <f>VLOOKUP($A128,delib,12,0)*(Físico!AM128)</f>
        <v>0</v>
      </c>
      <c r="AO128">
        <f>VLOOKUP($A128,delib,12,0)*(Físico!AN128)</f>
        <v>0</v>
      </c>
      <c r="AP128" s="1">
        <f t="shared" si="3"/>
        <v>0</v>
      </c>
    </row>
    <row r="129" spans="1:42" x14ac:dyDescent="0.25">
      <c r="A129">
        <f t="shared" si="2"/>
        <v>408040076</v>
      </c>
      <c r="B129" t="s">
        <v>168</v>
      </c>
      <c r="C129">
        <f>VLOOKUP($A129,delib,12,0)*(Físico!B129)</f>
        <v>0</v>
      </c>
      <c r="D129">
        <f>VLOOKUP($A129,delib,12,0)*(Físico!C129)</f>
        <v>0</v>
      </c>
      <c r="E129">
        <f>VLOOKUP($A129,delib,12,0)*(Físico!D129)</f>
        <v>0</v>
      </c>
      <c r="F129">
        <f>VLOOKUP($A129,delib,12,0)*(Físico!E129)</f>
        <v>0</v>
      </c>
      <c r="G129">
        <f>VLOOKUP($A129,delib,12,0)*(Físico!F129)</f>
        <v>0</v>
      </c>
      <c r="H129">
        <f>VLOOKUP($A129,delib,12,0)*(Físico!G129)</f>
        <v>0</v>
      </c>
      <c r="I129">
        <f>VLOOKUP($A129,delib,12,0)*(Físico!H129)</f>
        <v>0</v>
      </c>
      <c r="J129">
        <f>VLOOKUP($A129,delib,12,0)*(Físico!I129)</f>
        <v>0</v>
      </c>
      <c r="K129">
        <f>VLOOKUP($A129,delib,12,0)*(Físico!J129)</f>
        <v>0</v>
      </c>
      <c r="L129">
        <f>VLOOKUP($A129,delib,12,0)*(Físico!K129)</f>
        <v>0</v>
      </c>
      <c r="M129">
        <f>VLOOKUP($A129,delib,12,0)*(Físico!L129)</f>
        <v>0</v>
      </c>
      <c r="N129">
        <f>VLOOKUP($A129,delib,12,0)*(Físico!M129)</f>
        <v>0</v>
      </c>
      <c r="O129">
        <f>VLOOKUP($A129,delib,12,0)*(Físico!N129)</f>
        <v>0</v>
      </c>
      <c r="P129">
        <f>VLOOKUP($A129,delib,12,0)*(Físico!O129)</f>
        <v>0</v>
      </c>
      <c r="Q129">
        <f>VLOOKUP($A129,delib,12,0)*(Físico!P129)</f>
        <v>0</v>
      </c>
      <c r="R129">
        <f>VLOOKUP($A129,delib,12,0)*(Físico!Q129)</f>
        <v>0</v>
      </c>
      <c r="S129">
        <f>VLOOKUP($A129,delib,12,0)*(Físico!R129)</f>
        <v>0</v>
      </c>
      <c r="T129">
        <f>VLOOKUP($A129,delib,12,0)*(Físico!S129)</f>
        <v>0</v>
      </c>
      <c r="U129">
        <f>VLOOKUP($A129,delib,12,0)*(Físico!T129)</f>
        <v>0</v>
      </c>
      <c r="V129">
        <f>VLOOKUP($A129,delib,12,0)*(Físico!U129)</f>
        <v>0</v>
      </c>
      <c r="W129">
        <f>VLOOKUP($A129,delib,12,0)*(Físico!V129)</f>
        <v>0</v>
      </c>
      <c r="X129">
        <f>VLOOKUP($A129,delib,12,0)*(Físico!W129)</f>
        <v>0</v>
      </c>
      <c r="Y129">
        <f>VLOOKUP($A129,delib,12,0)*(Físico!X129)</f>
        <v>0</v>
      </c>
      <c r="Z129">
        <f>VLOOKUP($A129,delib,12,0)*(Físico!Y129)</f>
        <v>0</v>
      </c>
      <c r="AA129">
        <f>VLOOKUP($A129,delib,12,0)*(Físico!Z129)</f>
        <v>0</v>
      </c>
      <c r="AB129">
        <f>VLOOKUP($A129,delib,12,0)*(Físico!AA129)</f>
        <v>0</v>
      </c>
      <c r="AC129">
        <f>VLOOKUP($A129,delib,12,0)*(Físico!AB129)</f>
        <v>0</v>
      </c>
      <c r="AD129">
        <f>VLOOKUP($A129,delib,12,0)*(Físico!AC129)</f>
        <v>0</v>
      </c>
      <c r="AE129">
        <f>VLOOKUP($A129,delib,12,0)*(Físico!AD129)</f>
        <v>0</v>
      </c>
      <c r="AF129">
        <f>VLOOKUP($A129,delib,12,0)*(Físico!AE129)</f>
        <v>0</v>
      </c>
      <c r="AG129">
        <f>VLOOKUP($A129,delib,12,0)*(Físico!AF129)</f>
        <v>0</v>
      </c>
      <c r="AH129">
        <f>VLOOKUP($A129,delib,12,0)*(Físico!AG129)</f>
        <v>0</v>
      </c>
      <c r="AI129">
        <f>VLOOKUP($A129,delib,12,0)*(Físico!AH129)</f>
        <v>0</v>
      </c>
      <c r="AJ129">
        <f>VLOOKUP($A129,delib,12,0)*(Físico!AI129)</f>
        <v>0</v>
      </c>
      <c r="AK129">
        <f>VLOOKUP($A129,delib,12,0)*(Físico!AJ129)</f>
        <v>0</v>
      </c>
      <c r="AL129">
        <f>VLOOKUP($A129,delib,12,0)*(Físico!AK129)</f>
        <v>0</v>
      </c>
      <c r="AM129">
        <f>VLOOKUP($A129,delib,12,0)*(Físico!AL129)</f>
        <v>0</v>
      </c>
      <c r="AN129">
        <f>VLOOKUP($A129,delib,12,0)*(Físico!AM129)</f>
        <v>0</v>
      </c>
      <c r="AO129">
        <f>VLOOKUP($A129,delib,12,0)*(Físico!AN129)</f>
        <v>0</v>
      </c>
      <c r="AP129" s="1">
        <f t="shared" si="3"/>
        <v>0</v>
      </c>
    </row>
    <row r="130" spans="1:42" x14ac:dyDescent="0.25">
      <c r="A130">
        <f t="shared" si="2"/>
        <v>408040092</v>
      </c>
      <c r="B130" t="s">
        <v>169</v>
      </c>
      <c r="C130">
        <f>VLOOKUP($A130,delib,12,0)*(Físico!B130)</f>
        <v>0</v>
      </c>
      <c r="D130">
        <f>VLOOKUP($A130,delib,12,0)*(Físico!C130)</f>
        <v>0</v>
      </c>
      <c r="E130">
        <f>VLOOKUP($A130,delib,12,0)*(Físico!D130)</f>
        <v>0</v>
      </c>
      <c r="F130">
        <f>VLOOKUP($A130,delib,12,0)*(Físico!E130)</f>
        <v>0</v>
      </c>
      <c r="G130">
        <f>VLOOKUP($A130,delib,12,0)*(Físico!F130)</f>
        <v>0</v>
      </c>
      <c r="H130">
        <f>VLOOKUP($A130,delib,12,0)*(Físico!G130)</f>
        <v>0</v>
      </c>
      <c r="I130">
        <f>VLOOKUP($A130,delib,12,0)*(Físico!H130)</f>
        <v>0</v>
      </c>
      <c r="J130">
        <f>VLOOKUP($A130,delib,12,0)*(Físico!I130)</f>
        <v>0</v>
      </c>
      <c r="K130">
        <f>VLOOKUP($A130,delib,12,0)*(Físico!J130)</f>
        <v>0</v>
      </c>
      <c r="L130">
        <f>VLOOKUP($A130,delib,12,0)*(Físico!K130)</f>
        <v>0</v>
      </c>
      <c r="M130">
        <f>VLOOKUP($A130,delib,12,0)*(Físico!L130)</f>
        <v>0</v>
      </c>
      <c r="N130">
        <f>VLOOKUP($A130,delib,12,0)*(Físico!M130)</f>
        <v>0</v>
      </c>
      <c r="O130">
        <f>VLOOKUP($A130,delib,12,0)*(Físico!N130)</f>
        <v>0</v>
      </c>
      <c r="P130">
        <f>VLOOKUP($A130,delib,12,0)*(Físico!O130)</f>
        <v>0</v>
      </c>
      <c r="Q130">
        <f>VLOOKUP($A130,delib,12,0)*(Físico!P130)</f>
        <v>0</v>
      </c>
      <c r="R130">
        <f>VLOOKUP($A130,delib,12,0)*(Físico!Q130)</f>
        <v>0</v>
      </c>
      <c r="S130">
        <f>VLOOKUP($A130,delib,12,0)*(Físico!R130)</f>
        <v>0</v>
      </c>
      <c r="T130">
        <f>VLOOKUP($A130,delib,12,0)*(Físico!S130)</f>
        <v>0</v>
      </c>
      <c r="U130">
        <f>VLOOKUP($A130,delib,12,0)*(Físico!T130)</f>
        <v>0</v>
      </c>
      <c r="V130">
        <f>VLOOKUP($A130,delib,12,0)*(Físico!U130)</f>
        <v>0</v>
      </c>
      <c r="W130">
        <f>VLOOKUP($A130,delib,12,0)*(Físico!V130)</f>
        <v>0</v>
      </c>
      <c r="X130">
        <f>VLOOKUP($A130,delib,12,0)*(Físico!W130)</f>
        <v>0</v>
      </c>
      <c r="Y130">
        <f>VLOOKUP($A130,delib,12,0)*(Físico!X130)</f>
        <v>0</v>
      </c>
      <c r="Z130">
        <f>VLOOKUP($A130,delib,12,0)*(Físico!Y130)</f>
        <v>0</v>
      </c>
      <c r="AA130">
        <f>VLOOKUP($A130,delib,12,0)*(Físico!Z130)</f>
        <v>0</v>
      </c>
      <c r="AB130">
        <f>VLOOKUP($A130,delib,12,0)*(Físico!AA130)</f>
        <v>0</v>
      </c>
      <c r="AC130">
        <f>VLOOKUP($A130,delib,12,0)*(Físico!AB130)</f>
        <v>0</v>
      </c>
      <c r="AD130">
        <f>VLOOKUP($A130,delib,12,0)*(Físico!AC130)</f>
        <v>0</v>
      </c>
      <c r="AE130">
        <f>VLOOKUP($A130,delib,12,0)*(Físico!AD130)</f>
        <v>0</v>
      </c>
      <c r="AF130">
        <f>VLOOKUP($A130,delib,12,0)*(Físico!AE130)</f>
        <v>0</v>
      </c>
      <c r="AG130">
        <f>VLOOKUP($A130,delib,12,0)*(Físico!AF130)</f>
        <v>0</v>
      </c>
      <c r="AH130">
        <f>VLOOKUP($A130,delib,12,0)*(Físico!AG130)</f>
        <v>0</v>
      </c>
      <c r="AI130">
        <f>VLOOKUP($A130,delib,12,0)*(Físico!AH130)</f>
        <v>0</v>
      </c>
      <c r="AJ130">
        <f>VLOOKUP($A130,delib,12,0)*(Físico!AI130)</f>
        <v>0</v>
      </c>
      <c r="AK130">
        <f>VLOOKUP($A130,delib,12,0)*(Físico!AJ130)</f>
        <v>0</v>
      </c>
      <c r="AL130">
        <f>VLOOKUP($A130,delib,12,0)*(Físico!AK130)</f>
        <v>0</v>
      </c>
      <c r="AM130">
        <f>VLOOKUP($A130,delib,12,0)*(Físico!AL130)</f>
        <v>0</v>
      </c>
      <c r="AN130">
        <f>VLOOKUP($A130,delib,12,0)*(Físico!AM130)</f>
        <v>0</v>
      </c>
      <c r="AO130">
        <f>VLOOKUP($A130,delib,12,0)*(Físico!AN130)</f>
        <v>0</v>
      </c>
      <c r="AP130" s="1">
        <f t="shared" si="3"/>
        <v>0</v>
      </c>
    </row>
    <row r="131" spans="1:42" x14ac:dyDescent="0.25">
      <c r="A131">
        <f t="shared" ref="A131:A194" si="4">LEFT(B131,10)*1</f>
        <v>408040130</v>
      </c>
      <c r="B131" t="s">
        <v>170</v>
      </c>
      <c r="C131">
        <f>VLOOKUP($A131,delib,12,0)*(Físico!B131)</f>
        <v>0</v>
      </c>
      <c r="D131">
        <f>VLOOKUP($A131,delib,12,0)*(Físico!C131)</f>
        <v>0</v>
      </c>
      <c r="E131">
        <f>VLOOKUP($A131,delib,12,0)*(Físico!D131)</f>
        <v>0</v>
      </c>
      <c r="F131">
        <f>VLOOKUP($A131,delib,12,0)*(Físico!E131)</f>
        <v>0</v>
      </c>
      <c r="G131">
        <f>VLOOKUP($A131,delib,12,0)*(Físico!F131)</f>
        <v>0</v>
      </c>
      <c r="H131">
        <f>VLOOKUP($A131,delib,12,0)*(Físico!G131)</f>
        <v>0</v>
      </c>
      <c r="I131">
        <f>VLOOKUP($A131,delib,12,0)*(Físico!H131)</f>
        <v>0</v>
      </c>
      <c r="J131">
        <f>VLOOKUP($A131,delib,12,0)*(Físico!I131)</f>
        <v>0</v>
      </c>
      <c r="K131">
        <f>VLOOKUP($A131,delib,12,0)*(Físico!J131)</f>
        <v>0</v>
      </c>
      <c r="L131">
        <f>VLOOKUP($A131,delib,12,0)*(Físico!K131)</f>
        <v>0</v>
      </c>
      <c r="M131">
        <f>VLOOKUP($A131,delib,12,0)*(Físico!L131)</f>
        <v>0</v>
      </c>
      <c r="N131">
        <f>VLOOKUP($A131,delib,12,0)*(Físico!M131)</f>
        <v>0</v>
      </c>
      <c r="O131">
        <f>VLOOKUP($A131,delib,12,0)*(Físico!N131)</f>
        <v>0</v>
      </c>
      <c r="P131">
        <f>VLOOKUP($A131,delib,12,0)*(Físico!O131)</f>
        <v>0</v>
      </c>
      <c r="Q131">
        <f>VLOOKUP($A131,delib,12,0)*(Físico!P131)</f>
        <v>0</v>
      </c>
      <c r="R131">
        <f>VLOOKUP($A131,delib,12,0)*(Físico!Q131)</f>
        <v>0</v>
      </c>
      <c r="S131">
        <f>VLOOKUP($A131,delib,12,0)*(Físico!R131)</f>
        <v>0</v>
      </c>
      <c r="T131">
        <f>VLOOKUP($A131,delib,12,0)*(Físico!S131)</f>
        <v>0</v>
      </c>
      <c r="U131">
        <f>VLOOKUP($A131,delib,12,0)*(Físico!T131)</f>
        <v>0</v>
      </c>
      <c r="V131">
        <f>VLOOKUP($A131,delib,12,0)*(Físico!U131)</f>
        <v>0</v>
      </c>
      <c r="W131">
        <f>VLOOKUP($A131,delib,12,0)*(Físico!V131)</f>
        <v>0</v>
      </c>
      <c r="X131">
        <f>VLOOKUP($A131,delib,12,0)*(Físico!W131)</f>
        <v>0</v>
      </c>
      <c r="Y131">
        <f>VLOOKUP($A131,delib,12,0)*(Físico!X131)</f>
        <v>0</v>
      </c>
      <c r="Z131">
        <f>VLOOKUP($A131,delib,12,0)*(Físico!Y131)</f>
        <v>0</v>
      </c>
      <c r="AA131">
        <f>VLOOKUP($A131,delib,12,0)*(Físico!Z131)</f>
        <v>0</v>
      </c>
      <c r="AB131">
        <f>VLOOKUP($A131,delib,12,0)*(Físico!AA131)</f>
        <v>0</v>
      </c>
      <c r="AC131">
        <f>VLOOKUP($A131,delib,12,0)*(Físico!AB131)</f>
        <v>0</v>
      </c>
      <c r="AD131">
        <f>VLOOKUP($A131,delib,12,0)*(Físico!AC131)</f>
        <v>0</v>
      </c>
      <c r="AE131">
        <f>VLOOKUP($A131,delib,12,0)*(Físico!AD131)</f>
        <v>0</v>
      </c>
      <c r="AF131">
        <f>VLOOKUP($A131,delib,12,0)*(Físico!AE131)</f>
        <v>0</v>
      </c>
      <c r="AG131">
        <f>VLOOKUP($A131,delib,12,0)*(Físico!AF131)</f>
        <v>0</v>
      </c>
      <c r="AH131">
        <f>VLOOKUP($A131,delib,12,0)*(Físico!AG131)</f>
        <v>0</v>
      </c>
      <c r="AI131">
        <f>VLOOKUP($A131,delib,12,0)*(Físico!AH131)</f>
        <v>0</v>
      </c>
      <c r="AJ131">
        <f>VLOOKUP($A131,delib,12,0)*(Físico!AI131)</f>
        <v>0</v>
      </c>
      <c r="AK131">
        <f>VLOOKUP($A131,delib,12,0)*(Físico!AJ131)</f>
        <v>0</v>
      </c>
      <c r="AL131">
        <f>VLOOKUP($A131,delib,12,0)*(Físico!AK131)</f>
        <v>0</v>
      </c>
      <c r="AM131">
        <f>VLOOKUP($A131,delib,12,0)*(Físico!AL131)</f>
        <v>0</v>
      </c>
      <c r="AN131">
        <f>VLOOKUP($A131,delib,12,0)*(Físico!AM131)</f>
        <v>0</v>
      </c>
      <c r="AO131">
        <f>VLOOKUP($A131,delib,12,0)*(Físico!AN131)</f>
        <v>0</v>
      </c>
      <c r="AP131" s="1">
        <f t="shared" ref="AP131:AP194" si="5">SUM(C131:AO131)</f>
        <v>0</v>
      </c>
    </row>
    <row r="132" spans="1:42" x14ac:dyDescent="0.25">
      <c r="A132">
        <f t="shared" si="4"/>
        <v>408050039</v>
      </c>
      <c r="B132" t="s">
        <v>171</v>
      </c>
      <c r="C132">
        <f>VLOOKUP($A132,delib,12,0)*(Físico!B132)</f>
        <v>0</v>
      </c>
      <c r="D132">
        <f>VLOOKUP($A132,delib,12,0)*(Físico!C132)</f>
        <v>0</v>
      </c>
      <c r="E132">
        <f>VLOOKUP($A132,delib,12,0)*(Físico!D132)</f>
        <v>0</v>
      </c>
      <c r="F132">
        <f>VLOOKUP($A132,delib,12,0)*(Físico!E132)</f>
        <v>0</v>
      </c>
      <c r="G132">
        <f>VLOOKUP($A132,delib,12,0)*(Físico!F132)</f>
        <v>0</v>
      </c>
      <c r="H132">
        <f>VLOOKUP($A132,delib,12,0)*(Físico!G132)</f>
        <v>0</v>
      </c>
      <c r="I132">
        <f>VLOOKUP($A132,delib,12,0)*(Físico!H132)</f>
        <v>0</v>
      </c>
      <c r="J132">
        <f>VLOOKUP($A132,delib,12,0)*(Físico!I132)</f>
        <v>0</v>
      </c>
      <c r="K132">
        <f>VLOOKUP($A132,delib,12,0)*(Físico!J132)</f>
        <v>0</v>
      </c>
      <c r="L132">
        <f>VLOOKUP($A132,delib,12,0)*(Físico!K132)</f>
        <v>0</v>
      </c>
      <c r="M132">
        <f>VLOOKUP($A132,delib,12,0)*(Físico!L132)</f>
        <v>0</v>
      </c>
      <c r="N132">
        <f>VLOOKUP($A132,delib,12,0)*(Físico!M132)</f>
        <v>0</v>
      </c>
      <c r="O132">
        <f>VLOOKUP($A132,delib,12,0)*(Físico!N132)</f>
        <v>0</v>
      </c>
      <c r="P132">
        <f>VLOOKUP($A132,delib,12,0)*(Físico!O132)</f>
        <v>0</v>
      </c>
      <c r="Q132">
        <f>VLOOKUP($A132,delib,12,0)*(Físico!P132)</f>
        <v>0</v>
      </c>
      <c r="R132">
        <f>VLOOKUP($A132,delib,12,0)*(Físico!Q132)</f>
        <v>0</v>
      </c>
      <c r="S132">
        <f>VLOOKUP($A132,delib,12,0)*(Físico!R132)</f>
        <v>0</v>
      </c>
      <c r="T132">
        <f>VLOOKUP($A132,delib,12,0)*(Físico!S132)</f>
        <v>0</v>
      </c>
      <c r="U132">
        <f>VLOOKUP($A132,delib,12,0)*(Físico!T132)</f>
        <v>0</v>
      </c>
      <c r="V132">
        <f>VLOOKUP($A132,delib,12,0)*(Físico!U132)</f>
        <v>0</v>
      </c>
      <c r="W132">
        <f>VLOOKUP($A132,delib,12,0)*(Físico!V132)</f>
        <v>0</v>
      </c>
      <c r="X132">
        <f>VLOOKUP($A132,delib,12,0)*(Físico!W132)</f>
        <v>0</v>
      </c>
      <c r="Y132">
        <f>VLOOKUP($A132,delib,12,0)*(Físico!X132)</f>
        <v>0</v>
      </c>
      <c r="Z132">
        <f>VLOOKUP($A132,delib,12,0)*(Físico!Y132)</f>
        <v>0</v>
      </c>
      <c r="AA132">
        <f>VLOOKUP($A132,delib,12,0)*(Físico!Z132)</f>
        <v>0</v>
      </c>
      <c r="AB132">
        <f>VLOOKUP($A132,delib,12,0)*(Físico!AA132)</f>
        <v>0</v>
      </c>
      <c r="AC132">
        <f>VLOOKUP($A132,delib,12,0)*(Físico!AB132)</f>
        <v>0</v>
      </c>
      <c r="AD132">
        <f>VLOOKUP($A132,delib,12,0)*(Físico!AC132)</f>
        <v>0</v>
      </c>
      <c r="AE132">
        <f>VLOOKUP($A132,delib,12,0)*(Físico!AD132)</f>
        <v>0</v>
      </c>
      <c r="AF132">
        <f>VLOOKUP($A132,delib,12,0)*(Físico!AE132)</f>
        <v>0</v>
      </c>
      <c r="AG132">
        <f>VLOOKUP($A132,delib,12,0)*(Físico!AF132)</f>
        <v>0</v>
      </c>
      <c r="AH132">
        <f>VLOOKUP($A132,delib,12,0)*(Físico!AG132)</f>
        <v>0</v>
      </c>
      <c r="AI132">
        <f>VLOOKUP($A132,delib,12,0)*(Físico!AH132)</f>
        <v>0</v>
      </c>
      <c r="AJ132">
        <f>VLOOKUP($A132,delib,12,0)*(Físico!AI132)</f>
        <v>0</v>
      </c>
      <c r="AK132">
        <f>VLOOKUP($A132,delib,12,0)*(Físico!AJ132)</f>
        <v>0</v>
      </c>
      <c r="AL132">
        <f>VLOOKUP($A132,delib,12,0)*(Físico!AK132)</f>
        <v>0</v>
      </c>
      <c r="AM132">
        <f>VLOOKUP($A132,delib,12,0)*(Físico!AL132)</f>
        <v>0</v>
      </c>
      <c r="AN132">
        <f>VLOOKUP($A132,delib,12,0)*(Físico!AM132)</f>
        <v>0</v>
      </c>
      <c r="AO132">
        <f>VLOOKUP($A132,delib,12,0)*(Físico!AN132)</f>
        <v>0</v>
      </c>
      <c r="AP132" s="1">
        <f t="shared" si="5"/>
        <v>0</v>
      </c>
    </row>
    <row r="133" spans="1:42" x14ac:dyDescent="0.25">
      <c r="A133">
        <f t="shared" si="4"/>
        <v>408050055</v>
      </c>
      <c r="B133" t="s">
        <v>172</v>
      </c>
      <c r="C133">
        <f>VLOOKUP($A133,delib,12,0)*(Físico!B133)</f>
        <v>0</v>
      </c>
      <c r="D133">
        <f>VLOOKUP($A133,delib,12,0)*(Físico!C133)</f>
        <v>0</v>
      </c>
      <c r="E133">
        <f>VLOOKUP($A133,delib,12,0)*(Físico!D133)</f>
        <v>0</v>
      </c>
      <c r="F133">
        <f>VLOOKUP($A133,delib,12,0)*(Físico!E133)</f>
        <v>0</v>
      </c>
      <c r="G133">
        <f>VLOOKUP($A133,delib,12,0)*(Físico!F133)</f>
        <v>0</v>
      </c>
      <c r="H133">
        <f>VLOOKUP($A133,delib,12,0)*(Físico!G133)</f>
        <v>0</v>
      </c>
      <c r="I133">
        <f>VLOOKUP($A133,delib,12,0)*(Físico!H133)</f>
        <v>0</v>
      </c>
      <c r="J133">
        <f>VLOOKUP($A133,delib,12,0)*(Físico!I133)</f>
        <v>0</v>
      </c>
      <c r="K133">
        <f>VLOOKUP($A133,delib,12,0)*(Físico!J133)</f>
        <v>0</v>
      </c>
      <c r="L133">
        <f>VLOOKUP($A133,delib,12,0)*(Físico!K133)</f>
        <v>0</v>
      </c>
      <c r="M133">
        <f>VLOOKUP($A133,delib,12,0)*(Físico!L133)</f>
        <v>0</v>
      </c>
      <c r="N133">
        <f>VLOOKUP($A133,delib,12,0)*(Físico!M133)</f>
        <v>0</v>
      </c>
      <c r="O133">
        <f>VLOOKUP($A133,delib,12,0)*(Físico!N133)</f>
        <v>0</v>
      </c>
      <c r="P133">
        <f>VLOOKUP($A133,delib,12,0)*(Físico!O133)</f>
        <v>0</v>
      </c>
      <c r="Q133">
        <f>VLOOKUP($A133,delib,12,0)*(Físico!P133)</f>
        <v>0</v>
      </c>
      <c r="R133">
        <f>VLOOKUP($A133,delib,12,0)*(Físico!Q133)</f>
        <v>0</v>
      </c>
      <c r="S133">
        <f>VLOOKUP($A133,delib,12,0)*(Físico!R133)</f>
        <v>0</v>
      </c>
      <c r="T133">
        <f>VLOOKUP($A133,delib,12,0)*(Físico!S133)</f>
        <v>0</v>
      </c>
      <c r="U133">
        <f>VLOOKUP($A133,delib,12,0)*(Físico!T133)</f>
        <v>0</v>
      </c>
      <c r="V133">
        <f>VLOOKUP($A133,delib,12,0)*(Físico!U133)</f>
        <v>0</v>
      </c>
      <c r="W133">
        <f>VLOOKUP($A133,delib,12,0)*(Físico!V133)</f>
        <v>0</v>
      </c>
      <c r="X133">
        <f>VLOOKUP($A133,delib,12,0)*(Físico!W133)</f>
        <v>0</v>
      </c>
      <c r="Y133">
        <f>VLOOKUP($A133,delib,12,0)*(Físico!X133)</f>
        <v>0</v>
      </c>
      <c r="Z133">
        <f>VLOOKUP($A133,delib,12,0)*(Físico!Y133)</f>
        <v>0</v>
      </c>
      <c r="AA133">
        <f>VLOOKUP($A133,delib,12,0)*(Físico!Z133)</f>
        <v>0</v>
      </c>
      <c r="AB133">
        <f>VLOOKUP($A133,delib,12,0)*(Físico!AA133)</f>
        <v>0</v>
      </c>
      <c r="AC133">
        <f>VLOOKUP($A133,delib,12,0)*(Físico!AB133)</f>
        <v>0</v>
      </c>
      <c r="AD133">
        <f>VLOOKUP($A133,delib,12,0)*(Físico!AC133)</f>
        <v>0</v>
      </c>
      <c r="AE133">
        <f>VLOOKUP($A133,delib,12,0)*(Físico!AD133)</f>
        <v>0</v>
      </c>
      <c r="AF133">
        <f>VLOOKUP($A133,delib,12,0)*(Físico!AE133)</f>
        <v>0</v>
      </c>
      <c r="AG133">
        <f>VLOOKUP($A133,delib,12,0)*(Físico!AF133)</f>
        <v>0</v>
      </c>
      <c r="AH133">
        <f>VLOOKUP($A133,delib,12,0)*(Físico!AG133)</f>
        <v>0</v>
      </c>
      <c r="AI133">
        <f>VLOOKUP($A133,delib,12,0)*(Físico!AH133)</f>
        <v>0</v>
      </c>
      <c r="AJ133">
        <f>VLOOKUP($A133,delib,12,0)*(Físico!AI133)</f>
        <v>0</v>
      </c>
      <c r="AK133">
        <f>VLOOKUP($A133,delib,12,0)*(Físico!AJ133)</f>
        <v>0</v>
      </c>
      <c r="AL133">
        <f>VLOOKUP($A133,delib,12,0)*(Físico!AK133)</f>
        <v>0</v>
      </c>
      <c r="AM133">
        <f>VLOOKUP($A133,delib,12,0)*(Físico!AL133)</f>
        <v>0</v>
      </c>
      <c r="AN133">
        <f>VLOOKUP($A133,delib,12,0)*(Físico!AM133)</f>
        <v>0</v>
      </c>
      <c r="AO133">
        <f>VLOOKUP($A133,delib,12,0)*(Físico!AN133)</f>
        <v>0</v>
      </c>
      <c r="AP133" s="1">
        <f t="shared" si="5"/>
        <v>0</v>
      </c>
    </row>
    <row r="134" spans="1:42" x14ac:dyDescent="0.25">
      <c r="A134">
        <f t="shared" si="4"/>
        <v>408050063</v>
      </c>
      <c r="B134" t="s">
        <v>173</v>
      </c>
      <c r="C134">
        <f>VLOOKUP($A134,delib,12,0)*(Físico!B134)</f>
        <v>0</v>
      </c>
      <c r="D134">
        <f>VLOOKUP($A134,delib,12,0)*(Físico!C134)</f>
        <v>0</v>
      </c>
      <c r="E134">
        <f>VLOOKUP($A134,delib,12,0)*(Físico!D134)</f>
        <v>0</v>
      </c>
      <c r="F134">
        <f>VLOOKUP($A134,delib,12,0)*(Físico!E134)</f>
        <v>0</v>
      </c>
      <c r="G134">
        <f>VLOOKUP($A134,delib,12,0)*(Físico!F134)</f>
        <v>0</v>
      </c>
      <c r="H134">
        <f>VLOOKUP($A134,delib,12,0)*(Físico!G134)</f>
        <v>0</v>
      </c>
      <c r="I134">
        <f>VLOOKUP($A134,delib,12,0)*(Físico!H134)</f>
        <v>0</v>
      </c>
      <c r="J134">
        <f>VLOOKUP($A134,delib,12,0)*(Físico!I134)</f>
        <v>0</v>
      </c>
      <c r="K134">
        <f>VLOOKUP($A134,delib,12,0)*(Físico!J134)</f>
        <v>0</v>
      </c>
      <c r="L134">
        <f>VLOOKUP($A134,delib,12,0)*(Físico!K134)</f>
        <v>0</v>
      </c>
      <c r="M134">
        <f>VLOOKUP($A134,delib,12,0)*(Físico!L134)</f>
        <v>0</v>
      </c>
      <c r="N134">
        <f>VLOOKUP($A134,delib,12,0)*(Físico!M134)</f>
        <v>0</v>
      </c>
      <c r="O134">
        <f>VLOOKUP($A134,delib,12,0)*(Físico!N134)</f>
        <v>0</v>
      </c>
      <c r="P134">
        <f>VLOOKUP($A134,delib,12,0)*(Físico!O134)</f>
        <v>0</v>
      </c>
      <c r="Q134">
        <f>VLOOKUP($A134,delib,12,0)*(Físico!P134)</f>
        <v>0</v>
      </c>
      <c r="R134">
        <f>VLOOKUP($A134,delib,12,0)*(Físico!Q134)</f>
        <v>0</v>
      </c>
      <c r="S134">
        <f>VLOOKUP($A134,delib,12,0)*(Físico!R134)</f>
        <v>0</v>
      </c>
      <c r="T134">
        <f>VLOOKUP($A134,delib,12,0)*(Físico!S134)</f>
        <v>0</v>
      </c>
      <c r="U134">
        <f>VLOOKUP($A134,delib,12,0)*(Físico!T134)</f>
        <v>0</v>
      </c>
      <c r="V134">
        <f>VLOOKUP($A134,delib,12,0)*(Físico!U134)</f>
        <v>0</v>
      </c>
      <c r="W134">
        <f>VLOOKUP($A134,delib,12,0)*(Físico!V134)</f>
        <v>0</v>
      </c>
      <c r="X134">
        <f>VLOOKUP($A134,delib,12,0)*(Físico!W134)</f>
        <v>0</v>
      </c>
      <c r="Y134">
        <f>VLOOKUP($A134,delib,12,0)*(Físico!X134)</f>
        <v>0</v>
      </c>
      <c r="Z134">
        <f>VLOOKUP($A134,delib,12,0)*(Físico!Y134)</f>
        <v>0</v>
      </c>
      <c r="AA134">
        <f>VLOOKUP($A134,delib,12,0)*(Físico!Z134)</f>
        <v>0</v>
      </c>
      <c r="AB134">
        <f>VLOOKUP($A134,delib,12,0)*(Físico!AA134)</f>
        <v>0</v>
      </c>
      <c r="AC134">
        <f>VLOOKUP($A134,delib,12,0)*(Físico!AB134)</f>
        <v>0</v>
      </c>
      <c r="AD134">
        <f>VLOOKUP($A134,delib,12,0)*(Físico!AC134)</f>
        <v>0</v>
      </c>
      <c r="AE134">
        <f>VLOOKUP($A134,delib,12,0)*(Físico!AD134)</f>
        <v>0</v>
      </c>
      <c r="AF134">
        <f>VLOOKUP($A134,delib,12,0)*(Físico!AE134)</f>
        <v>0</v>
      </c>
      <c r="AG134">
        <f>VLOOKUP($A134,delib,12,0)*(Físico!AF134)</f>
        <v>0</v>
      </c>
      <c r="AH134">
        <f>VLOOKUP($A134,delib,12,0)*(Físico!AG134)</f>
        <v>0</v>
      </c>
      <c r="AI134">
        <f>VLOOKUP($A134,delib,12,0)*(Físico!AH134)</f>
        <v>0</v>
      </c>
      <c r="AJ134">
        <f>VLOOKUP($A134,delib,12,0)*(Físico!AI134)</f>
        <v>0</v>
      </c>
      <c r="AK134">
        <f>VLOOKUP($A134,delib,12,0)*(Físico!AJ134)</f>
        <v>0</v>
      </c>
      <c r="AL134">
        <f>VLOOKUP($A134,delib,12,0)*(Físico!AK134)</f>
        <v>0</v>
      </c>
      <c r="AM134">
        <f>VLOOKUP($A134,delib,12,0)*(Físico!AL134)</f>
        <v>0</v>
      </c>
      <c r="AN134">
        <f>VLOOKUP($A134,delib,12,0)*(Físico!AM134)</f>
        <v>0</v>
      </c>
      <c r="AO134">
        <f>VLOOKUP($A134,delib,12,0)*(Físico!AN134)</f>
        <v>0</v>
      </c>
      <c r="AP134" s="1">
        <f t="shared" si="5"/>
        <v>0</v>
      </c>
    </row>
    <row r="135" spans="1:42" x14ac:dyDescent="0.25">
      <c r="A135">
        <f t="shared" si="4"/>
        <v>408050136</v>
      </c>
      <c r="B135" t="s">
        <v>174</v>
      </c>
      <c r="C135">
        <f>VLOOKUP($A135,delib,12,0)*(Físico!B135)</f>
        <v>0</v>
      </c>
      <c r="D135">
        <f>VLOOKUP($A135,delib,12,0)*(Físico!C135)</f>
        <v>0</v>
      </c>
      <c r="E135">
        <f>VLOOKUP($A135,delib,12,0)*(Físico!D135)</f>
        <v>0</v>
      </c>
      <c r="F135">
        <f>VLOOKUP($A135,delib,12,0)*(Físico!E135)</f>
        <v>0</v>
      </c>
      <c r="G135">
        <f>VLOOKUP($A135,delib,12,0)*(Físico!F135)</f>
        <v>0</v>
      </c>
      <c r="H135">
        <f>VLOOKUP($A135,delib,12,0)*(Físico!G135)</f>
        <v>0</v>
      </c>
      <c r="I135">
        <f>VLOOKUP($A135,delib,12,0)*(Físico!H135)</f>
        <v>0</v>
      </c>
      <c r="J135">
        <f>VLOOKUP($A135,delib,12,0)*(Físico!I135)</f>
        <v>0</v>
      </c>
      <c r="K135">
        <f>VLOOKUP($A135,delib,12,0)*(Físico!J135)</f>
        <v>0</v>
      </c>
      <c r="L135">
        <f>VLOOKUP($A135,delib,12,0)*(Físico!K135)</f>
        <v>0</v>
      </c>
      <c r="M135">
        <f>VLOOKUP($A135,delib,12,0)*(Físico!L135)</f>
        <v>0</v>
      </c>
      <c r="N135">
        <f>VLOOKUP($A135,delib,12,0)*(Físico!M135)</f>
        <v>0</v>
      </c>
      <c r="O135">
        <f>VLOOKUP($A135,delib,12,0)*(Físico!N135)</f>
        <v>0</v>
      </c>
      <c r="P135">
        <f>VLOOKUP($A135,delib,12,0)*(Físico!O135)</f>
        <v>0</v>
      </c>
      <c r="Q135">
        <f>VLOOKUP($A135,delib,12,0)*(Físico!P135)</f>
        <v>0</v>
      </c>
      <c r="R135">
        <f>VLOOKUP($A135,delib,12,0)*(Físico!Q135)</f>
        <v>0</v>
      </c>
      <c r="S135">
        <f>VLOOKUP($A135,delib,12,0)*(Físico!R135)</f>
        <v>0</v>
      </c>
      <c r="T135">
        <f>VLOOKUP($A135,delib,12,0)*(Físico!S135)</f>
        <v>0</v>
      </c>
      <c r="U135">
        <f>VLOOKUP($A135,delib,12,0)*(Físico!T135)</f>
        <v>0</v>
      </c>
      <c r="V135">
        <f>VLOOKUP($A135,delib,12,0)*(Físico!U135)</f>
        <v>0</v>
      </c>
      <c r="W135">
        <f>VLOOKUP($A135,delib,12,0)*(Físico!V135)</f>
        <v>0</v>
      </c>
      <c r="X135">
        <f>VLOOKUP($A135,delib,12,0)*(Físico!W135)</f>
        <v>0</v>
      </c>
      <c r="Y135">
        <f>VLOOKUP($A135,delib,12,0)*(Físico!X135)</f>
        <v>0</v>
      </c>
      <c r="Z135">
        <f>VLOOKUP($A135,delib,12,0)*(Físico!Y135)</f>
        <v>0</v>
      </c>
      <c r="AA135">
        <f>VLOOKUP($A135,delib,12,0)*(Físico!Z135)</f>
        <v>0</v>
      </c>
      <c r="AB135">
        <f>VLOOKUP($A135,delib,12,0)*(Físico!AA135)</f>
        <v>0</v>
      </c>
      <c r="AC135">
        <f>VLOOKUP($A135,delib,12,0)*(Físico!AB135)</f>
        <v>0</v>
      </c>
      <c r="AD135">
        <f>VLOOKUP($A135,delib,12,0)*(Físico!AC135)</f>
        <v>0</v>
      </c>
      <c r="AE135">
        <f>VLOOKUP($A135,delib,12,0)*(Físico!AD135)</f>
        <v>0</v>
      </c>
      <c r="AF135">
        <f>VLOOKUP($A135,delib,12,0)*(Físico!AE135)</f>
        <v>0</v>
      </c>
      <c r="AG135">
        <f>VLOOKUP($A135,delib,12,0)*(Físico!AF135)</f>
        <v>0</v>
      </c>
      <c r="AH135">
        <f>VLOOKUP($A135,delib,12,0)*(Físico!AG135)</f>
        <v>0</v>
      </c>
      <c r="AI135">
        <f>VLOOKUP($A135,delib,12,0)*(Físico!AH135)</f>
        <v>0</v>
      </c>
      <c r="AJ135">
        <f>VLOOKUP($A135,delib,12,0)*(Físico!AI135)</f>
        <v>0</v>
      </c>
      <c r="AK135">
        <f>VLOOKUP($A135,delib,12,0)*(Físico!AJ135)</f>
        <v>0</v>
      </c>
      <c r="AL135">
        <f>VLOOKUP($A135,delib,12,0)*(Físico!AK135)</f>
        <v>0</v>
      </c>
      <c r="AM135">
        <f>VLOOKUP($A135,delib,12,0)*(Físico!AL135)</f>
        <v>0</v>
      </c>
      <c r="AN135">
        <f>VLOOKUP($A135,delib,12,0)*(Físico!AM135)</f>
        <v>0</v>
      </c>
      <c r="AO135">
        <f>VLOOKUP($A135,delib,12,0)*(Físico!AN135)</f>
        <v>0</v>
      </c>
      <c r="AP135" s="1">
        <f t="shared" si="5"/>
        <v>0</v>
      </c>
    </row>
    <row r="136" spans="1:42" x14ac:dyDescent="0.25">
      <c r="A136">
        <f t="shared" si="4"/>
        <v>408050160</v>
      </c>
      <c r="B136" t="s">
        <v>175</v>
      </c>
      <c r="C136">
        <f>VLOOKUP($A136,delib,12,0)*(Físico!B136)</f>
        <v>0</v>
      </c>
      <c r="D136">
        <f>VLOOKUP($A136,delib,12,0)*(Físico!C136)</f>
        <v>0</v>
      </c>
      <c r="E136">
        <f>VLOOKUP($A136,delib,12,0)*(Físico!D136)</f>
        <v>0</v>
      </c>
      <c r="F136">
        <f>VLOOKUP($A136,delib,12,0)*(Físico!E136)</f>
        <v>0</v>
      </c>
      <c r="G136">
        <f>VLOOKUP($A136,delib,12,0)*(Físico!F136)</f>
        <v>0</v>
      </c>
      <c r="H136">
        <f>VLOOKUP($A136,delib,12,0)*(Físico!G136)</f>
        <v>0</v>
      </c>
      <c r="I136">
        <f>VLOOKUP($A136,delib,12,0)*(Físico!H136)</f>
        <v>0</v>
      </c>
      <c r="J136">
        <f>VLOOKUP($A136,delib,12,0)*(Físico!I136)</f>
        <v>0</v>
      </c>
      <c r="K136">
        <f>VLOOKUP($A136,delib,12,0)*(Físico!J136)</f>
        <v>0</v>
      </c>
      <c r="L136">
        <f>VLOOKUP($A136,delib,12,0)*(Físico!K136)</f>
        <v>0</v>
      </c>
      <c r="M136">
        <f>VLOOKUP($A136,delib,12,0)*(Físico!L136)</f>
        <v>0</v>
      </c>
      <c r="N136">
        <f>VLOOKUP($A136,delib,12,0)*(Físico!M136)</f>
        <v>0</v>
      </c>
      <c r="O136">
        <f>VLOOKUP($A136,delib,12,0)*(Físico!N136)</f>
        <v>0</v>
      </c>
      <c r="P136">
        <f>VLOOKUP($A136,delib,12,0)*(Físico!O136)</f>
        <v>0</v>
      </c>
      <c r="Q136">
        <f>VLOOKUP($A136,delib,12,0)*(Físico!P136)</f>
        <v>0</v>
      </c>
      <c r="R136">
        <f>VLOOKUP($A136,delib,12,0)*(Físico!Q136)</f>
        <v>0</v>
      </c>
      <c r="S136">
        <f>VLOOKUP($A136,delib,12,0)*(Físico!R136)</f>
        <v>0</v>
      </c>
      <c r="T136">
        <f>VLOOKUP($A136,delib,12,0)*(Físico!S136)</f>
        <v>0</v>
      </c>
      <c r="U136">
        <f>VLOOKUP($A136,delib,12,0)*(Físico!T136)</f>
        <v>0</v>
      </c>
      <c r="V136">
        <f>VLOOKUP($A136,delib,12,0)*(Físico!U136)</f>
        <v>0</v>
      </c>
      <c r="W136">
        <f>VLOOKUP($A136,delib,12,0)*(Físico!V136)</f>
        <v>0</v>
      </c>
      <c r="X136">
        <f>VLOOKUP($A136,delib,12,0)*(Físico!W136)</f>
        <v>0</v>
      </c>
      <c r="Y136">
        <f>VLOOKUP($A136,delib,12,0)*(Físico!X136)</f>
        <v>0</v>
      </c>
      <c r="Z136">
        <f>VLOOKUP($A136,delib,12,0)*(Físico!Y136)</f>
        <v>0</v>
      </c>
      <c r="AA136">
        <f>VLOOKUP($A136,delib,12,0)*(Físico!Z136)</f>
        <v>0</v>
      </c>
      <c r="AB136">
        <f>VLOOKUP($A136,delib,12,0)*(Físico!AA136)</f>
        <v>0</v>
      </c>
      <c r="AC136">
        <f>VLOOKUP($A136,delib,12,0)*(Físico!AB136)</f>
        <v>0</v>
      </c>
      <c r="AD136">
        <f>VLOOKUP($A136,delib,12,0)*(Físico!AC136)</f>
        <v>0</v>
      </c>
      <c r="AE136">
        <f>VLOOKUP($A136,delib,12,0)*(Físico!AD136)</f>
        <v>0</v>
      </c>
      <c r="AF136">
        <f>VLOOKUP($A136,delib,12,0)*(Físico!AE136)</f>
        <v>0</v>
      </c>
      <c r="AG136">
        <f>VLOOKUP($A136,delib,12,0)*(Físico!AF136)</f>
        <v>0</v>
      </c>
      <c r="AH136">
        <f>VLOOKUP($A136,delib,12,0)*(Físico!AG136)</f>
        <v>0</v>
      </c>
      <c r="AI136">
        <f>VLOOKUP($A136,delib,12,0)*(Físico!AH136)</f>
        <v>0</v>
      </c>
      <c r="AJ136">
        <f>VLOOKUP($A136,delib,12,0)*(Físico!AI136)</f>
        <v>0</v>
      </c>
      <c r="AK136">
        <f>VLOOKUP($A136,delib,12,0)*(Físico!AJ136)</f>
        <v>0</v>
      </c>
      <c r="AL136">
        <f>VLOOKUP($A136,delib,12,0)*(Físico!AK136)</f>
        <v>0</v>
      </c>
      <c r="AM136">
        <f>VLOOKUP($A136,delib,12,0)*(Físico!AL136)</f>
        <v>0</v>
      </c>
      <c r="AN136">
        <f>VLOOKUP($A136,delib,12,0)*(Físico!AM136)</f>
        <v>0</v>
      </c>
      <c r="AO136">
        <f>VLOOKUP($A136,delib,12,0)*(Físico!AN136)</f>
        <v>0</v>
      </c>
      <c r="AP136" s="1">
        <f t="shared" si="5"/>
        <v>0</v>
      </c>
    </row>
    <row r="137" spans="1:42" x14ac:dyDescent="0.25">
      <c r="A137">
        <f t="shared" si="4"/>
        <v>408050659</v>
      </c>
      <c r="B137" t="s">
        <v>176</v>
      </c>
      <c r="C137">
        <f>VLOOKUP($A137,delib,12,0)*(Físico!B137)</f>
        <v>0</v>
      </c>
      <c r="D137">
        <f>VLOOKUP($A137,delib,12,0)*(Físico!C137)</f>
        <v>0</v>
      </c>
      <c r="E137">
        <f>VLOOKUP($A137,delib,12,0)*(Físico!D137)</f>
        <v>0</v>
      </c>
      <c r="F137">
        <f>VLOOKUP($A137,delib,12,0)*(Físico!E137)</f>
        <v>0</v>
      </c>
      <c r="G137">
        <f>VLOOKUP($A137,delib,12,0)*(Físico!F137)</f>
        <v>0</v>
      </c>
      <c r="H137">
        <f>VLOOKUP($A137,delib,12,0)*(Físico!G137)</f>
        <v>0</v>
      </c>
      <c r="I137">
        <f>VLOOKUP($A137,delib,12,0)*(Físico!H137)</f>
        <v>0</v>
      </c>
      <c r="J137">
        <f>VLOOKUP($A137,delib,12,0)*(Físico!I137)</f>
        <v>0</v>
      </c>
      <c r="K137">
        <f>VLOOKUP($A137,delib,12,0)*(Físico!J137)</f>
        <v>0</v>
      </c>
      <c r="L137">
        <f>VLOOKUP($A137,delib,12,0)*(Físico!K137)</f>
        <v>0</v>
      </c>
      <c r="M137">
        <f>VLOOKUP($A137,delib,12,0)*(Físico!L137)</f>
        <v>0</v>
      </c>
      <c r="N137">
        <f>VLOOKUP($A137,delib,12,0)*(Físico!M137)</f>
        <v>0</v>
      </c>
      <c r="O137">
        <f>VLOOKUP($A137,delib,12,0)*(Físico!N137)</f>
        <v>0</v>
      </c>
      <c r="P137">
        <f>VLOOKUP($A137,delib,12,0)*(Físico!O137)</f>
        <v>0</v>
      </c>
      <c r="Q137">
        <f>VLOOKUP($A137,delib,12,0)*(Físico!P137)</f>
        <v>0</v>
      </c>
      <c r="R137">
        <f>VLOOKUP($A137,delib,12,0)*(Físico!Q137)</f>
        <v>0</v>
      </c>
      <c r="S137">
        <f>VLOOKUP($A137,delib,12,0)*(Físico!R137)</f>
        <v>0</v>
      </c>
      <c r="T137">
        <f>VLOOKUP($A137,delib,12,0)*(Físico!S137)</f>
        <v>0</v>
      </c>
      <c r="U137">
        <f>VLOOKUP($A137,delib,12,0)*(Físico!T137)</f>
        <v>0</v>
      </c>
      <c r="V137">
        <f>VLOOKUP($A137,delib,12,0)*(Físico!U137)</f>
        <v>0</v>
      </c>
      <c r="W137">
        <f>VLOOKUP($A137,delib,12,0)*(Físico!V137)</f>
        <v>0</v>
      </c>
      <c r="X137">
        <f>VLOOKUP($A137,delib,12,0)*(Físico!W137)</f>
        <v>0</v>
      </c>
      <c r="Y137">
        <f>VLOOKUP($A137,delib,12,0)*(Físico!X137)</f>
        <v>0</v>
      </c>
      <c r="Z137">
        <f>VLOOKUP($A137,delib,12,0)*(Físico!Y137)</f>
        <v>0</v>
      </c>
      <c r="AA137">
        <f>VLOOKUP($A137,delib,12,0)*(Físico!Z137)</f>
        <v>0</v>
      </c>
      <c r="AB137">
        <f>VLOOKUP($A137,delib,12,0)*(Físico!AA137)</f>
        <v>0</v>
      </c>
      <c r="AC137">
        <f>VLOOKUP($A137,delib,12,0)*(Físico!AB137)</f>
        <v>0</v>
      </c>
      <c r="AD137">
        <f>VLOOKUP($A137,delib,12,0)*(Físico!AC137)</f>
        <v>0</v>
      </c>
      <c r="AE137">
        <f>VLOOKUP($A137,delib,12,0)*(Físico!AD137)</f>
        <v>0</v>
      </c>
      <c r="AF137">
        <f>VLOOKUP($A137,delib,12,0)*(Físico!AE137)</f>
        <v>0</v>
      </c>
      <c r="AG137">
        <f>VLOOKUP($A137,delib,12,0)*(Físico!AF137)</f>
        <v>0</v>
      </c>
      <c r="AH137">
        <f>VLOOKUP($A137,delib,12,0)*(Físico!AG137)</f>
        <v>0</v>
      </c>
      <c r="AI137">
        <f>VLOOKUP($A137,delib,12,0)*(Físico!AH137)</f>
        <v>0</v>
      </c>
      <c r="AJ137">
        <f>VLOOKUP($A137,delib,12,0)*(Físico!AI137)</f>
        <v>0</v>
      </c>
      <c r="AK137">
        <f>VLOOKUP($A137,delib,12,0)*(Físico!AJ137)</f>
        <v>0</v>
      </c>
      <c r="AL137">
        <f>VLOOKUP($A137,delib,12,0)*(Físico!AK137)</f>
        <v>0</v>
      </c>
      <c r="AM137">
        <f>VLOOKUP($A137,delib,12,0)*(Físico!AL137)</f>
        <v>0</v>
      </c>
      <c r="AN137">
        <f>VLOOKUP($A137,delib,12,0)*(Físico!AM137)</f>
        <v>0</v>
      </c>
      <c r="AO137">
        <f>VLOOKUP($A137,delib,12,0)*(Físico!AN137)</f>
        <v>0</v>
      </c>
      <c r="AP137" s="1">
        <f t="shared" si="5"/>
        <v>0</v>
      </c>
    </row>
    <row r="138" spans="1:42" x14ac:dyDescent="0.25">
      <c r="A138">
        <f t="shared" si="4"/>
        <v>408050748</v>
      </c>
      <c r="B138" t="s">
        <v>177</v>
      </c>
      <c r="C138">
        <f>VLOOKUP($A138,delib,12,0)*(Físico!B138)</f>
        <v>0</v>
      </c>
      <c r="D138">
        <f>VLOOKUP($A138,delib,12,0)*(Físico!C138)</f>
        <v>0</v>
      </c>
      <c r="E138">
        <f>VLOOKUP($A138,delib,12,0)*(Físico!D138)</f>
        <v>0</v>
      </c>
      <c r="F138">
        <f>VLOOKUP($A138,delib,12,0)*(Físico!E138)</f>
        <v>0</v>
      </c>
      <c r="G138">
        <f>VLOOKUP($A138,delib,12,0)*(Físico!F138)</f>
        <v>0</v>
      </c>
      <c r="H138">
        <f>VLOOKUP($A138,delib,12,0)*(Físico!G138)</f>
        <v>0</v>
      </c>
      <c r="I138">
        <f>VLOOKUP($A138,delib,12,0)*(Físico!H138)</f>
        <v>0</v>
      </c>
      <c r="J138">
        <f>VLOOKUP($A138,delib,12,0)*(Físico!I138)</f>
        <v>0</v>
      </c>
      <c r="K138">
        <f>VLOOKUP($A138,delib,12,0)*(Físico!J138)</f>
        <v>0</v>
      </c>
      <c r="L138">
        <f>VLOOKUP($A138,delib,12,0)*(Físico!K138)</f>
        <v>0</v>
      </c>
      <c r="M138">
        <f>VLOOKUP($A138,delib,12,0)*(Físico!L138)</f>
        <v>0</v>
      </c>
      <c r="N138">
        <f>VLOOKUP($A138,delib,12,0)*(Físico!M138)</f>
        <v>0</v>
      </c>
      <c r="O138">
        <f>VLOOKUP($A138,delib,12,0)*(Físico!N138)</f>
        <v>0</v>
      </c>
      <c r="P138">
        <f>VLOOKUP($A138,delib,12,0)*(Físico!O138)</f>
        <v>0</v>
      </c>
      <c r="Q138">
        <f>VLOOKUP($A138,delib,12,0)*(Físico!P138)</f>
        <v>0</v>
      </c>
      <c r="R138">
        <f>VLOOKUP($A138,delib,12,0)*(Físico!Q138)</f>
        <v>0</v>
      </c>
      <c r="S138">
        <f>VLOOKUP($A138,delib,12,0)*(Físico!R138)</f>
        <v>0</v>
      </c>
      <c r="T138">
        <f>VLOOKUP($A138,delib,12,0)*(Físico!S138)</f>
        <v>0</v>
      </c>
      <c r="U138">
        <f>VLOOKUP($A138,delib,12,0)*(Físico!T138)</f>
        <v>0</v>
      </c>
      <c r="V138">
        <f>VLOOKUP($A138,delib,12,0)*(Físico!U138)</f>
        <v>0</v>
      </c>
      <c r="W138">
        <f>VLOOKUP($A138,delib,12,0)*(Físico!V138)</f>
        <v>0</v>
      </c>
      <c r="X138">
        <f>VLOOKUP($A138,delib,12,0)*(Físico!W138)</f>
        <v>0</v>
      </c>
      <c r="Y138">
        <f>VLOOKUP($A138,delib,12,0)*(Físico!X138)</f>
        <v>0</v>
      </c>
      <c r="Z138">
        <f>VLOOKUP($A138,delib,12,0)*(Físico!Y138)</f>
        <v>0</v>
      </c>
      <c r="AA138">
        <f>VLOOKUP($A138,delib,12,0)*(Físico!Z138)</f>
        <v>0</v>
      </c>
      <c r="AB138">
        <f>VLOOKUP($A138,delib,12,0)*(Físico!AA138)</f>
        <v>0</v>
      </c>
      <c r="AC138">
        <f>VLOOKUP($A138,delib,12,0)*(Físico!AB138)</f>
        <v>0</v>
      </c>
      <c r="AD138">
        <f>VLOOKUP($A138,delib,12,0)*(Físico!AC138)</f>
        <v>0</v>
      </c>
      <c r="AE138">
        <f>VLOOKUP($A138,delib,12,0)*(Físico!AD138)</f>
        <v>0</v>
      </c>
      <c r="AF138">
        <f>VLOOKUP($A138,delib,12,0)*(Físico!AE138)</f>
        <v>0</v>
      </c>
      <c r="AG138">
        <f>VLOOKUP($A138,delib,12,0)*(Físico!AF138)</f>
        <v>0</v>
      </c>
      <c r="AH138">
        <f>VLOOKUP($A138,delib,12,0)*(Físico!AG138)</f>
        <v>0</v>
      </c>
      <c r="AI138">
        <f>VLOOKUP($A138,delib,12,0)*(Físico!AH138)</f>
        <v>0</v>
      </c>
      <c r="AJ138">
        <f>VLOOKUP($A138,delib,12,0)*(Físico!AI138)</f>
        <v>0</v>
      </c>
      <c r="AK138">
        <f>VLOOKUP($A138,delib,12,0)*(Físico!AJ138)</f>
        <v>0</v>
      </c>
      <c r="AL138">
        <f>VLOOKUP($A138,delib,12,0)*(Físico!AK138)</f>
        <v>0</v>
      </c>
      <c r="AM138">
        <f>VLOOKUP($A138,delib,12,0)*(Físico!AL138)</f>
        <v>0</v>
      </c>
      <c r="AN138">
        <f>VLOOKUP($A138,delib,12,0)*(Físico!AM138)</f>
        <v>0</v>
      </c>
      <c r="AO138">
        <f>VLOOKUP($A138,delib,12,0)*(Físico!AN138)</f>
        <v>0</v>
      </c>
      <c r="AP138" s="1">
        <f t="shared" si="5"/>
        <v>0</v>
      </c>
    </row>
    <row r="139" spans="1:42" x14ac:dyDescent="0.25">
      <c r="A139">
        <f t="shared" si="4"/>
        <v>408050888</v>
      </c>
      <c r="B139" t="s">
        <v>178</v>
      </c>
      <c r="C139">
        <f>VLOOKUP($A139,delib,12,0)*(Físico!B139)</f>
        <v>0</v>
      </c>
      <c r="D139">
        <f>VLOOKUP($A139,delib,12,0)*(Físico!C139)</f>
        <v>0</v>
      </c>
      <c r="E139">
        <f>VLOOKUP($A139,delib,12,0)*(Físico!D139)</f>
        <v>0</v>
      </c>
      <c r="F139">
        <f>VLOOKUP($A139,delib,12,0)*(Físico!E139)</f>
        <v>0</v>
      </c>
      <c r="G139">
        <f>VLOOKUP($A139,delib,12,0)*(Físico!F139)</f>
        <v>0</v>
      </c>
      <c r="H139">
        <f>VLOOKUP($A139,delib,12,0)*(Físico!G139)</f>
        <v>0</v>
      </c>
      <c r="I139">
        <f>VLOOKUP($A139,delib,12,0)*(Físico!H139)</f>
        <v>0</v>
      </c>
      <c r="J139">
        <f>VLOOKUP($A139,delib,12,0)*(Físico!I139)</f>
        <v>0</v>
      </c>
      <c r="K139">
        <f>VLOOKUP($A139,delib,12,0)*(Físico!J139)</f>
        <v>0</v>
      </c>
      <c r="L139">
        <f>VLOOKUP($A139,delib,12,0)*(Físico!K139)</f>
        <v>0</v>
      </c>
      <c r="M139">
        <f>VLOOKUP($A139,delib,12,0)*(Físico!L139)</f>
        <v>0</v>
      </c>
      <c r="N139">
        <f>VLOOKUP($A139,delib,12,0)*(Físico!M139)</f>
        <v>0</v>
      </c>
      <c r="O139">
        <f>VLOOKUP($A139,delib,12,0)*(Físico!N139)</f>
        <v>0</v>
      </c>
      <c r="P139">
        <f>VLOOKUP($A139,delib,12,0)*(Físico!O139)</f>
        <v>0</v>
      </c>
      <c r="Q139">
        <f>VLOOKUP($A139,delib,12,0)*(Físico!P139)</f>
        <v>0</v>
      </c>
      <c r="R139">
        <f>VLOOKUP($A139,delib,12,0)*(Físico!Q139)</f>
        <v>0</v>
      </c>
      <c r="S139">
        <f>VLOOKUP($A139,delib,12,0)*(Físico!R139)</f>
        <v>0</v>
      </c>
      <c r="T139">
        <f>VLOOKUP($A139,delib,12,0)*(Físico!S139)</f>
        <v>0</v>
      </c>
      <c r="U139">
        <f>VLOOKUP($A139,delib,12,0)*(Físico!T139)</f>
        <v>0</v>
      </c>
      <c r="V139">
        <f>VLOOKUP($A139,delib,12,0)*(Físico!U139)</f>
        <v>0</v>
      </c>
      <c r="W139">
        <f>VLOOKUP($A139,delib,12,0)*(Físico!V139)</f>
        <v>0</v>
      </c>
      <c r="X139">
        <f>VLOOKUP($A139,delib,12,0)*(Físico!W139)</f>
        <v>0</v>
      </c>
      <c r="Y139">
        <f>VLOOKUP($A139,delib,12,0)*(Físico!X139)</f>
        <v>0</v>
      </c>
      <c r="Z139">
        <f>VLOOKUP($A139,delib,12,0)*(Físico!Y139)</f>
        <v>0</v>
      </c>
      <c r="AA139">
        <f>VLOOKUP($A139,delib,12,0)*(Físico!Z139)</f>
        <v>0</v>
      </c>
      <c r="AB139">
        <f>VLOOKUP($A139,delib,12,0)*(Físico!AA139)</f>
        <v>0</v>
      </c>
      <c r="AC139">
        <f>VLOOKUP($A139,delib,12,0)*(Físico!AB139)</f>
        <v>0</v>
      </c>
      <c r="AD139">
        <f>VLOOKUP($A139,delib,12,0)*(Físico!AC139)</f>
        <v>0</v>
      </c>
      <c r="AE139">
        <f>VLOOKUP($A139,delib,12,0)*(Físico!AD139)</f>
        <v>0</v>
      </c>
      <c r="AF139">
        <f>VLOOKUP($A139,delib,12,0)*(Físico!AE139)</f>
        <v>0</v>
      </c>
      <c r="AG139">
        <f>VLOOKUP($A139,delib,12,0)*(Físico!AF139)</f>
        <v>0</v>
      </c>
      <c r="AH139">
        <f>VLOOKUP($A139,delib,12,0)*(Físico!AG139)</f>
        <v>0</v>
      </c>
      <c r="AI139">
        <f>VLOOKUP($A139,delib,12,0)*(Físico!AH139)</f>
        <v>0</v>
      </c>
      <c r="AJ139">
        <f>VLOOKUP($A139,delib,12,0)*(Físico!AI139)</f>
        <v>0</v>
      </c>
      <c r="AK139">
        <f>VLOOKUP($A139,delib,12,0)*(Físico!AJ139)</f>
        <v>0</v>
      </c>
      <c r="AL139">
        <f>VLOOKUP($A139,delib,12,0)*(Físico!AK139)</f>
        <v>0</v>
      </c>
      <c r="AM139">
        <f>VLOOKUP($A139,delib,12,0)*(Físico!AL139)</f>
        <v>0</v>
      </c>
      <c r="AN139">
        <f>VLOOKUP($A139,delib,12,0)*(Físico!AM139)</f>
        <v>0</v>
      </c>
      <c r="AO139">
        <f>VLOOKUP($A139,delib,12,0)*(Físico!AN139)</f>
        <v>0</v>
      </c>
      <c r="AP139" s="1">
        <f t="shared" si="5"/>
        <v>0</v>
      </c>
    </row>
    <row r="140" spans="1:42" x14ac:dyDescent="0.25">
      <c r="A140">
        <f t="shared" si="4"/>
        <v>408050896</v>
      </c>
      <c r="B140" t="s">
        <v>179</v>
      </c>
      <c r="C140">
        <f>VLOOKUP($A140,delib,12,0)*(Físico!B140)</f>
        <v>0</v>
      </c>
      <c r="D140">
        <f>VLOOKUP($A140,delib,12,0)*(Físico!C140)</f>
        <v>0</v>
      </c>
      <c r="E140">
        <f>VLOOKUP($A140,delib,12,0)*(Físico!D140)</f>
        <v>0</v>
      </c>
      <c r="F140">
        <f>VLOOKUP($A140,delib,12,0)*(Físico!E140)</f>
        <v>0</v>
      </c>
      <c r="G140">
        <f>VLOOKUP($A140,delib,12,0)*(Físico!F140)</f>
        <v>0</v>
      </c>
      <c r="H140">
        <f>VLOOKUP($A140,delib,12,0)*(Físico!G140)</f>
        <v>0</v>
      </c>
      <c r="I140">
        <f>VLOOKUP($A140,delib,12,0)*(Físico!H140)</f>
        <v>0</v>
      </c>
      <c r="J140">
        <f>VLOOKUP($A140,delib,12,0)*(Físico!I140)</f>
        <v>0</v>
      </c>
      <c r="K140">
        <f>VLOOKUP($A140,delib,12,0)*(Físico!J140)</f>
        <v>0</v>
      </c>
      <c r="L140">
        <f>VLOOKUP($A140,delib,12,0)*(Físico!K140)</f>
        <v>0</v>
      </c>
      <c r="M140">
        <f>VLOOKUP($A140,delib,12,0)*(Físico!L140)</f>
        <v>0</v>
      </c>
      <c r="N140">
        <f>VLOOKUP($A140,delib,12,0)*(Físico!M140)</f>
        <v>0</v>
      </c>
      <c r="O140">
        <f>VLOOKUP($A140,delib,12,0)*(Físico!N140)</f>
        <v>0</v>
      </c>
      <c r="P140">
        <f>VLOOKUP($A140,delib,12,0)*(Físico!O140)</f>
        <v>0</v>
      </c>
      <c r="Q140">
        <f>VLOOKUP($A140,delib,12,0)*(Físico!P140)</f>
        <v>0</v>
      </c>
      <c r="R140">
        <f>VLOOKUP($A140,delib,12,0)*(Físico!Q140)</f>
        <v>0</v>
      </c>
      <c r="S140">
        <f>VLOOKUP($A140,delib,12,0)*(Físico!R140)</f>
        <v>0</v>
      </c>
      <c r="T140">
        <f>VLOOKUP($A140,delib,12,0)*(Físico!S140)</f>
        <v>0</v>
      </c>
      <c r="U140">
        <f>VLOOKUP($A140,delib,12,0)*(Físico!T140)</f>
        <v>0</v>
      </c>
      <c r="V140">
        <f>VLOOKUP($A140,delib,12,0)*(Físico!U140)</f>
        <v>0</v>
      </c>
      <c r="W140">
        <f>VLOOKUP($A140,delib,12,0)*(Físico!V140)</f>
        <v>0</v>
      </c>
      <c r="X140">
        <f>VLOOKUP($A140,delib,12,0)*(Físico!W140)</f>
        <v>0</v>
      </c>
      <c r="Y140">
        <f>VLOOKUP($A140,delib,12,0)*(Físico!X140)</f>
        <v>0</v>
      </c>
      <c r="Z140">
        <f>VLOOKUP($A140,delib,12,0)*(Físico!Y140)</f>
        <v>0</v>
      </c>
      <c r="AA140">
        <f>VLOOKUP($A140,delib,12,0)*(Físico!Z140)</f>
        <v>0</v>
      </c>
      <c r="AB140">
        <f>VLOOKUP($A140,delib,12,0)*(Físico!AA140)</f>
        <v>0</v>
      </c>
      <c r="AC140">
        <f>VLOOKUP($A140,delib,12,0)*(Físico!AB140)</f>
        <v>0</v>
      </c>
      <c r="AD140">
        <f>VLOOKUP($A140,delib,12,0)*(Físico!AC140)</f>
        <v>0</v>
      </c>
      <c r="AE140">
        <f>VLOOKUP($A140,delib,12,0)*(Físico!AD140)</f>
        <v>0</v>
      </c>
      <c r="AF140">
        <f>VLOOKUP($A140,delib,12,0)*(Físico!AE140)</f>
        <v>0</v>
      </c>
      <c r="AG140">
        <f>VLOOKUP($A140,delib,12,0)*(Físico!AF140)</f>
        <v>0</v>
      </c>
      <c r="AH140">
        <f>VLOOKUP($A140,delib,12,0)*(Físico!AG140)</f>
        <v>0</v>
      </c>
      <c r="AI140">
        <f>VLOOKUP($A140,delib,12,0)*(Físico!AH140)</f>
        <v>0</v>
      </c>
      <c r="AJ140">
        <f>VLOOKUP($A140,delib,12,0)*(Físico!AI140)</f>
        <v>0</v>
      </c>
      <c r="AK140">
        <f>VLOOKUP($A140,delib,12,0)*(Físico!AJ140)</f>
        <v>0</v>
      </c>
      <c r="AL140">
        <f>VLOOKUP($A140,delib,12,0)*(Físico!AK140)</f>
        <v>0</v>
      </c>
      <c r="AM140">
        <f>VLOOKUP($A140,delib,12,0)*(Físico!AL140)</f>
        <v>0</v>
      </c>
      <c r="AN140">
        <f>VLOOKUP($A140,delib,12,0)*(Físico!AM140)</f>
        <v>0</v>
      </c>
      <c r="AO140">
        <f>VLOOKUP($A140,delib,12,0)*(Físico!AN140)</f>
        <v>0</v>
      </c>
      <c r="AP140" s="1">
        <f t="shared" si="5"/>
        <v>0</v>
      </c>
    </row>
    <row r="141" spans="1:42" x14ac:dyDescent="0.25">
      <c r="A141">
        <f t="shared" si="4"/>
        <v>408050900</v>
      </c>
      <c r="B141" t="s">
        <v>180</v>
      </c>
      <c r="C141">
        <f>VLOOKUP($A141,delib,12,0)*(Físico!B141)</f>
        <v>0</v>
      </c>
      <c r="D141">
        <f>VLOOKUP($A141,delib,12,0)*(Físico!C141)</f>
        <v>0</v>
      </c>
      <c r="E141">
        <f>VLOOKUP($A141,delib,12,0)*(Físico!D141)</f>
        <v>0</v>
      </c>
      <c r="F141">
        <f>VLOOKUP($A141,delib,12,0)*(Físico!E141)</f>
        <v>0</v>
      </c>
      <c r="G141">
        <f>VLOOKUP($A141,delib,12,0)*(Físico!F141)</f>
        <v>0</v>
      </c>
      <c r="H141">
        <f>VLOOKUP($A141,delib,12,0)*(Físico!G141)</f>
        <v>0</v>
      </c>
      <c r="I141">
        <f>VLOOKUP($A141,delib,12,0)*(Físico!H141)</f>
        <v>0</v>
      </c>
      <c r="J141">
        <f>VLOOKUP($A141,delib,12,0)*(Físico!I141)</f>
        <v>0</v>
      </c>
      <c r="K141">
        <f>VLOOKUP($A141,delib,12,0)*(Físico!J141)</f>
        <v>0</v>
      </c>
      <c r="L141">
        <f>VLOOKUP($A141,delib,12,0)*(Físico!K141)</f>
        <v>0</v>
      </c>
      <c r="M141">
        <f>VLOOKUP($A141,delib,12,0)*(Físico!L141)</f>
        <v>0</v>
      </c>
      <c r="N141">
        <f>VLOOKUP($A141,delib,12,0)*(Físico!M141)</f>
        <v>0</v>
      </c>
      <c r="O141">
        <f>VLOOKUP($A141,delib,12,0)*(Físico!N141)</f>
        <v>0</v>
      </c>
      <c r="P141">
        <f>VLOOKUP($A141,delib,12,0)*(Físico!O141)</f>
        <v>0</v>
      </c>
      <c r="Q141">
        <f>VLOOKUP($A141,delib,12,0)*(Físico!P141)</f>
        <v>0</v>
      </c>
      <c r="R141">
        <f>VLOOKUP($A141,delib,12,0)*(Físico!Q141)</f>
        <v>0</v>
      </c>
      <c r="S141">
        <f>VLOOKUP($A141,delib,12,0)*(Físico!R141)</f>
        <v>0</v>
      </c>
      <c r="T141">
        <f>VLOOKUP($A141,delib,12,0)*(Físico!S141)</f>
        <v>0</v>
      </c>
      <c r="U141">
        <f>VLOOKUP($A141,delib,12,0)*(Físico!T141)</f>
        <v>0</v>
      </c>
      <c r="V141">
        <f>VLOOKUP($A141,delib,12,0)*(Físico!U141)</f>
        <v>0</v>
      </c>
      <c r="W141">
        <f>VLOOKUP($A141,delib,12,0)*(Físico!V141)</f>
        <v>0</v>
      </c>
      <c r="X141">
        <f>VLOOKUP($A141,delib,12,0)*(Físico!W141)</f>
        <v>0</v>
      </c>
      <c r="Y141">
        <f>VLOOKUP($A141,delib,12,0)*(Físico!X141)</f>
        <v>0</v>
      </c>
      <c r="Z141">
        <f>VLOOKUP($A141,delib,12,0)*(Físico!Y141)</f>
        <v>0</v>
      </c>
      <c r="AA141">
        <f>VLOOKUP($A141,delib,12,0)*(Físico!Z141)</f>
        <v>0</v>
      </c>
      <c r="AB141">
        <f>VLOOKUP($A141,delib,12,0)*(Físico!AA141)</f>
        <v>0</v>
      </c>
      <c r="AC141">
        <f>VLOOKUP($A141,delib,12,0)*(Físico!AB141)</f>
        <v>0</v>
      </c>
      <c r="AD141">
        <f>VLOOKUP($A141,delib,12,0)*(Físico!AC141)</f>
        <v>0</v>
      </c>
      <c r="AE141">
        <f>VLOOKUP($A141,delib,12,0)*(Físico!AD141)</f>
        <v>0</v>
      </c>
      <c r="AF141">
        <f>VLOOKUP($A141,delib,12,0)*(Físico!AE141)</f>
        <v>0</v>
      </c>
      <c r="AG141">
        <f>VLOOKUP($A141,delib,12,0)*(Físico!AF141)</f>
        <v>0</v>
      </c>
      <c r="AH141">
        <f>VLOOKUP($A141,delib,12,0)*(Físico!AG141)</f>
        <v>0</v>
      </c>
      <c r="AI141">
        <f>VLOOKUP($A141,delib,12,0)*(Físico!AH141)</f>
        <v>0</v>
      </c>
      <c r="AJ141">
        <f>VLOOKUP($A141,delib,12,0)*(Físico!AI141)</f>
        <v>0</v>
      </c>
      <c r="AK141">
        <f>VLOOKUP($A141,delib,12,0)*(Físico!AJ141)</f>
        <v>0</v>
      </c>
      <c r="AL141">
        <f>VLOOKUP($A141,delib,12,0)*(Físico!AK141)</f>
        <v>0</v>
      </c>
      <c r="AM141">
        <f>VLOOKUP($A141,delib,12,0)*(Físico!AL141)</f>
        <v>0</v>
      </c>
      <c r="AN141">
        <f>VLOOKUP($A141,delib,12,0)*(Físico!AM141)</f>
        <v>0</v>
      </c>
      <c r="AO141">
        <f>VLOOKUP($A141,delib,12,0)*(Físico!AN141)</f>
        <v>0</v>
      </c>
      <c r="AP141" s="1">
        <f t="shared" si="5"/>
        <v>0</v>
      </c>
    </row>
    <row r="142" spans="1:42" x14ac:dyDescent="0.25">
      <c r="A142">
        <f t="shared" si="4"/>
        <v>408050918</v>
      </c>
      <c r="B142" t="s">
        <v>181</v>
      </c>
      <c r="C142">
        <f>VLOOKUP($A142,delib,12,0)*(Físico!B142)</f>
        <v>0</v>
      </c>
      <c r="D142">
        <f>VLOOKUP($A142,delib,12,0)*(Físico!C142)</f>
        <v>0</v>
      </c>
      <c r="E142">
        <f>VLOOKUP($A142,delib,12,0)*(Físico!D142)</f>
        <v>0</v>
      </c>
      <c r="F142">
        <f>VLOOKUP($A142,delib,12,0)*(Físico!E142)</f>
        <v>0</v>
      </c>
      <c r="G142">
        <f>VLOOKUP($A142,delib,12,0)*(Físico!F142)</f>
        <v>0</v>
      </c>
      <c r="H142">
        <f>VLOOKUP($A142,delib,12,0)*(Físico!G142)</f>
        <v>0</v>
      </c>
      <c r="I142">
        <f>VLOOKUP($A142,delib,12,0)*(Físico!H142)</f>
        <v>0</v>
      </c>
      <c r="J142">
        <f>VLOOKUP($A142,delib,12,0)*(Físico!I142)</f>
        <v>0</v>
      </c>
      <c r="K142">
        <f>VLOOKUP($A142,delib,12,0)*(Físico!J142)</f>
        <v>0</v>
      </c>
      <c r="L142">
        <f>VLOOKUP($A142,delib,12,0)*(Físico!K142)</f>
        <v>0</v>
      </c>
      <c r="M142">
        <f>VLOOKUP($A142,delib,12,0)*(Físico!L142)</f>
        <v>0</v>
      </c>
      <c r="N142">
        <f>VLOOKUP($A142,delib,12,0)*(Físico!M142)</f>
        <v>0</v>
      </c>
      <c r="O142">
        <f>VLOOKUP($A142,delib,12,0)*(Físico!N142)</f>
        <v>0</v>
      </c>
      <c r="P142">
        <f>VLOOKUP($A142,delib,12,0)*(Físico!O142)</f>
        <v>0</v>
      </c>
      <c r="Q142">
        <f>VLOOKUP($A142,delib,12,0)*(Físico!P142)</f>
        <v>0</v>
      </c>
      <c r="R142">
        <f>VLOOKUP($A142,delib,12,0)*(Físico!Q142)</f>
        <v>0</v>
      </c>
      <c r="S142">
        <f>VLOOKUP($A142,delib,12,0)*(Físico!R142)</f>
        <v>0</v>
      </c>
      <c r="T142">
        <f>VLOOKUP($A142,delib,12,0)*(Físico!S142)</f>
        <v>0</v>
      </c>
      <c r="U142">
        <f>VLOOKUP($A142,delib,12,0)*(Físico!T142)</f>
        <v>0</v>
      </c>
      <c r="V142">
        <f>VLOOKUP($A142,delib,12,0)*(Físico!U142)</f>
        <v>0</v>
      </c>
      <c r="W142">
        <f>VLOOKUP($A142,delib,12,0)*(Físico!V142)</f>
        <v>0</v>
      </c>
      <c r="X142">
        <f>VLOOKUP($A142,delib,12,0)*(Físico!W142)</f>
        <v>0</v>
      </c>
      <c r="Y142">
        <f>VLOOKUP($A142,delib,12,0)*(Físico!X142)</f>
        <v>0</v>
      </c>
      <c r="Z142">
        <f>VLOOKUP($A142,delib,12,0)*(Físico!Y142)</f>
        <v>0</v>
      </c>
      <c r="AA142">
        <f>VLOOKUP($A142,delib,12,0)*(Físico!Z142)</f>
        <v>0</v>
      </c>
      <c r="AB142">
        <f>VLOOKUP($A142,delib,12,0)*(Físico!AA142)</f>
        <v>0</v>
      </c>
      <c r="AC142">
        <f>VLOOKUP($A142,delib,12,0)*(Físico!AB142)</f>
        <v>0</v>
      </c>
      <c r="AD142">
        <f>VLOOKUP($A142,delib,12,0)*(Físico!AC142)</f>
        <v>0</v>
      </c>
      <c r="AE142">
        <f>VLOOKUP($A142,delib,12,0)*(Físico!AD142)</f>
        <v>0</v>
      </c>
      <c r="AF142">
        <f>VLOOKUP($A142,delib,12,0)*(Físico!AE142)</f>
        <v>0</v>
      </c>
      <c r="AG142">
        <f>VLOOKUP($A142,delib,12,0)*(Físico!AF142)</f>
        <v>0</v>
      </c>
      <c r="AH142">
        <f>VLOOKUP($A142,delib,12,0)*(Físico!AG142)</f>
        <v>0</v>
      </c>
      <c r="AI142">
        <f>VLOOKUP($A142,delib,12,0)*(Físico!AH142)</f>
        <v>0</v>
      </c>
      <c r="AJ142">
        <f>VLOOKUP($A142,delib,12,0)*(Físico!AI142)</f>
        <v>0</v>
      </c>
      <c r="AK142">
        <f>VLOOKUP($A142,delib,12,0)*(Físico!AJ142)</f>
        <v>0</v>
      </c>
      <c r="AL142">
        <f>VLOOKUP($A142,delib,12,0)*(Físico!AK142)</f>
        <v>0</v>
      </c>
      <c r="AM142">
        <f>VLOOKUP($A142,delib,12,0)*(Físico!AL142)</f>
        <v>0</v>
      </c>
      <c r="AN142">
        <f>VLOOKUP($A142,delib,12,0)*(Físico!AM142)</f>
        <v>0</v>
      </c>
      <c r="AO142">
        <f>VLOOKUP($A142,delib,12,0)*(Físico!AN142)</f>
        <v>0</v>
      </c>
      <c r="AP142" s="1">
        <f t="shared" si="5"/>
        <v>0</v>
      </c>
    </row>
    <row r="143" spans="1:42" x14ac:dyDescent="0.25">
      <c r="A143">
        <f t="shared" si="4"/>
        <v>408050926</v>
      </c>
      <c r="B143" t="s">
        <v>182</v>
      </c>
      <c r="C143">
        <f>VLOOKUP($A143,delib,12,0)*(Físico!B143)</f>
        <v>0</v>
      </c>
      <c r="D143">
        <f>VLOOKUP($A143,delib,12,0)*(Físico!C143)</f>
        <v>0</v>
      </c>
      <c r="E143">
        <f>VLOOKUP($A143,delib,12,0)*(Físico!D143)</f>
        <v>0</v>
      </c>
      <c r="F143">
        <f>VLOOKUP($A143,delib,12,0)*(Físico!E143)</f>
        <v>0</v>
      </c>
      <c r="G143">
        <f>VLOOKUP($A143,delib,12,0)*(Físico!F143)</f>
        <v>0</v>
      </c>
      <c r="H143">
        <f>VLOOKUP($A143,delib,12,0)*(Físico!G143)</f>
        <v>0</v>
      </c>
      <c r="I143">
        <f>VLOOKUP($A143,delib,12,0)*(Físico!H143)</f>
        <v>0</v>
      </c>
      <c r="J143">
        <f>VLOOKUP($A143,delib,12,0)*(Físico!I143)</f>
        <v>0</v>
      </c>
      <c r="K143">
        <f>VLOOKUP($A143,delib,12,0)*(Físico!J143)</f>
        <v>0</v>
      </c>
      <c r="L143">
        <f>VLOOKUP($A143,delib,12,0)*(Físico!K143)</f>
        <v>0</v>
      </c>
      <c r="M143">
        <f>VLOOKUP($A143,delib,12,0)*(Físico!L143)</f>
        <v>0</v>
      </c>
      <c r="N143">
        <f>VLOOKUP($A143,delib,12,0)*(Físico!M143)</f>
        <v>0</v>
      </c>
      <c r="O143">
        <f>VLOOKUP($A143,delib,12,0)*(Físico!N143)</f>
        <v>0</v>
      </c>
      <c r="P143">
        <f>VLOOKUP($A143,delib,12,0)*(Físico!O143)</f>
        <v>0</v>
      </c>
      <c r="Q143">
        <f>VLOOKUP($A143,delib,12,0)*(Físico!P143)</f>
        <v>0</v>
      </c>
      <c r="R143">
        <f>VLOOKUP($A143,delib,12,0)*(Físico!Q143)</f>
        <v>0</v>
      </c>
      <c r="S143">
        <f>VLOOKUP($A143,delib,12,0)*(Físico!R143)</f>
        <v>0</v>
      </c>
      <c r="T143">
        <f>VLOOKUP($A143,delib,12,0)*(Físico!S143)</f>
        <v>0</v>
      </c>
      <c r="U143">
        <f>VLOOKUP($A143,delib,12,0)*(Físico!T143)</f>
        <v>0</v>
      </c>
      <c r="V143">
        <f>VLOOKUP($A143,delib,12,0)*(Físico!U143)</f>
        <v>0</v>
      </c>
      <c r="W143">
        <f>VLOOKUP($A143,delib,12,0)*(Físico!V143)</f>
        <v>0</v>
      </c>
      <c r="X143">
        <f>VLOOKUP($A143,delib,12,0)*(Físico!W143)</f>
        <v>0</v>
      </c>
      <c r="Y143">
        <f>VLOOKUP($A143,delib,12,0)*(Físico!X143)</f>
        <v>0</v>
      </c>
      <c r="Z143">
        <f>VLOOKUP($A143,delib,12,0)*(Físico!Y143)</f>
        <v>0</v>
      </c>
      <c r="AA143">
        <f>VLOOKUP($A143,delib,12,0)*(Físico!Z143)</f>
        <v>0</v>
      </c>
      <c r="AB143">
        <f>VLOOKUP($A143,delib,12,0)*(Físico!AA143)</f>
        <v>0</v>
      </c>
      <c r="AC143">
        <f>VLOOKUP($A143,delib,12,0)*(Físico!AB143)</f>
        <v>0</v>
      </c>
      <c r="AD143">
        <f>VLOOKUP($A143,delib,12,0)*(Físico!AC143)</f>
        <v>0</v>
      </c>
      <c r="AE143">
        <f>VLOOKUP($A143,delib,12,0)*(Físico!AD143)</f>
        <v>0</v>
      </c>
      <c r="AF143">
        <f>VLOOKUP($A143,delib,12,0)*(Físico!AE143)</f>
        <v>0</v>
      </c>
      <c r="AG143">
        <f>VLOOKUP($A143,delib,12,0)*(Físico!AF143)</f>
        <v>0</v>
      </c>
      <c r="AH143">
        <f>VLOOKUP($A143,delib,12,0)*(Físico!AG143)</f>
        <v>0</v>
      </c>
      <c r="AI143">
        <f>VLOOKUP($A143,delib,12,0)*(Físico!AH143)</f>
        <v>0</v>
      </c>
      <c r="AJ143">
        <f>VLOOKUP($A143,delib,12,0)*(Físico!AI143)</f>
        <v>0</v>
      </c>
      <c r="AK143">
        <f>VLOOKUP($A143,delib,12,0)*(Físico!AJ143)</f>
        <v>0</v>
      </c>
      <c r="AL143">
        <f>VLOOKUP($A143,delib,12,0)*(Físico!AK143)</f>
        <v>0</v>
      </c>
      <c r="AM143">
        <f>VLOOKUP($A143,delib,12,0)*(Físico!AL143)</f>
        <v>0</v>
      </c>
      <c r="AN143">
        <f>VLOOKUP($A143,delib,12,0)*(Físico!AM143)</f>
        <v>0</v>
      </c>
      <c r="AO143">
        <f>VLOOKUP($A143,delib,12,0)*(Físico!AN143)</f>
        <v>0</v>
      </c>
      <c r="AP143" s="1">
        <f t="shared" si="5"/>
        <v>0</v>
      </c>
    </row>
    <row r="144" spans="1:42" x14ac:dyDescent="0.25">
      <c r="A144">
        <f t="shared" si="4"/>
        <v>408060018</v>
      </c>
      <c r="B144" t="s">
        <v>183</v>
      </c>
      <c r="C144">
        <f>VLOOKUP($A144,delib,12,0)*(Físico!B144)</f>
        <v>0</v>
      </c>
      <c r="D144">
        <f>VLOOKUP($A144,delib,12,0)*(Físico!C144)</f>
        <v>0</v>
      </c>
      <c r="E144">
        <f>VLOOKUP($A144,delib,12,0)*(Físico!D144)</f>
        <v>0</v>
      </c>
      <c r="F144">
        <f>VLOOKUP($A144,delib,12,0)*(Físico!E144)</f>
        <v>0</v>
      </c>
      <c r="G144">
        <f>VLOOKUP($A144,delib,12,0)*(Físico!F144)</f>
        <v>0</v>
      </c>
      <c r="H144">
        <f>VLOOKUP($A144,delib,12,0)*(Físico!G144)</f>
        <v>0</v>
      </c>
      <c r="I144">
        <f>VLOOKUP($A144,delib,12,0)*(Físico!H144)</f>
        <v>0</v>
      </c>
      <c r="J144">
        <f>VLOOKUP($A144,delib,12,0)*(Físico!I144)</f>
        <v>0</v>
      </c>
      <c r="K144">
        <f>VLOOKUP($A144,delib,12,0)*(Físico!J144)</f>
        <v>0</v>
      </c>
      <c r="L144">
        <f>VLOOKUP($A144,delib,12,0)*(Físico!K144)</f>
        <v>0</v>
      </c>
      <c r="M144">
        <f>VLOOKUP($A144,delib,12,0)*(Físico!L144)</f>
        <v>0</v>
      </c>
      <c r="N144">
        <f>VLOOKUP($A144,delib,12,0)*(Físico!M144)</f>
        <v>0</v>
      </c>
      <c r="O144">
        <f>VLOOKUP($A144,delib,12,0)*(Físico!N144)</f>
        <v>0</v>
      </c>
      <c r="P144">
        <f>VLOOKUP($A144,delib,12,0)*(Físico!O144)</f>
        <v>0</v>
      </c>
      <c r="Q144">
        <f>VLOOKUP($A144,delib,12,0)*(Físico!P144)</f>
        <v>0</v>
      </c>
      <c r="R144">
        <f>VLOOKUP($A144,delib,12,0)*(Físico!Q144)</f>
        <v>0</v>
      </c>
      <c r="S144">
        <f>VLOOKUP($A144,delib,12,0)*(Físico!R144)</f>
        <v>0</v>
      </c>
      <c r="T144">
        <f>VLOOKUP($A144,delib,12,0)*(Físico!S144)</f>
        <v>0</v>
      </c>
      <c r="U144">
        <f>VLOOKUP($A144,delib,12,0)*(Físico!T144)</f>
        <v>0</v>
      </c>
      <c r="V144">
        <f>VLOOKUP($A144,delib,12,0)*(Físico!U144)</f>
        <v>0</v>
      </c>
      <c r="W144">
        <f>VLOOKUP($A144,delib,12,0)*(Físico!V144)</f>
        <v>0</v>
      </c>
      <c r="X144">
        <f>VLOOKUP($A144,delib,12,0)*(Físico!W144)</f>
        <v>0</v>
      </c>
      <c r="Y144">
        <f>VLOOKUP($A144,delib,12,0)*(Físico!X144)</f>
        <v>0</v>
      </c>
      <c r="Z144">
        <f>VLOOKUP($A144,delib,12,0)*(Físico!Y144)</f>
        <v>0</v>
      </c>
      <c r="AA144">
        <f>VLOOKUP($A144,delib,12,0)*(Físico!Z144)</f>
        <v>0</v>
      </c>
      <c r="AB144">
        <f>VLOOKUP($A144,delib,12,0)*(Físico!AA144)</f>
        <v>0</v>
      </c>
      <c r="AC144">
        <f>VLOOKUP($A144,delib,12,0)*(Físico!AB144)</f>
        <v>0</v>
      </c>
      <c r="AD144">
        <f>VLOOKUP($A144,delib,12,0)*(Físico!AC144)</f>
        <v>0</v>
      </c>
      <c r="AE144">
        <f>VLOOKUP($A144,delib,12,0)*(Físico!AD144)</f>
        <v>0</v>
      </c>
      <c r="AF144">
        <f>VLOOKUP($A144,delib,12,0)*(Físico!AE144)</f>
        <v>0</v>
      </c>
      <c r="AG144">
        <f>VLOOKUP($A144,delib,12,0)*(Físico!AF144)</f>
        <v>0</v>
      </c>
      <c r="AH144">
        <f>VLOOKUP($A144,delib,12,0)*(Físico!AG144)</f>
        <v>0</v>
      </c>
      <c r="AI144">
        <f>VLOOKUP($A144,delib,12,0)*(Físico!AH144)</f>
        <v>0</v>
      </c>
      <c r="AJ144">
        <f>VLOOKUP($A144,delib,12,0)*(Físico!AI144)</f>
        <v>0</v>
      </c>
      <c r="AK144">
        <f>VLOOKUP($A144,delib,12,0)*(Físico!AJ144)</f>
        <v>0</v>
      </c>
      <c r="AL144">
        <f>VLOOKUP($A144,delib,12,0)*(Físico!AK144)</f>
        <v>0</v>
      </c>
      <c r="AM144">
        <f>VLOOKUP($A144,delib,12,0)*(Físico!AL144)</f>
        <v>0</v>
      </c>
      <c r="AN144">
        <f>VLOOKUP($A144,delib,12,0)*(Físico!AM144)</f>
        <v>0</v>
      </c>
      <c r="AO144">
        <f>VLOOKUP($A144,delib,12,0)*(Físico!AN144)</f>
        <v>0</v>
      </c>
      <c r="AP144" s="1">
        <f t="shared" si="5"/>
        <v>0</v>
      </c>
    </row>
    <row r="145" spans="1:42" x14ac:dyDescent="0.25">
      <c r="A145">
        <f t="shared" si="4"/>
        <v>408060034</v>
      </c>
      <c r="B145" t="s">
        <v>184</v>
      </c>
      <c r="C145">
        <f>VLOOKUP($A145,delib,12,0)*(Físico!B145)</f>
        <v>0</v>
      </c>
      <c r="D145">
        <f>VLOOKUP($A145,delib,12,0)*(Físico!C145)</f>
        <v>0</v>
      </c>
      <c r="E145">
        <f>VLOOKUP($A145,delib,12,0)*(Físico!D145)</f>
        <v>0</v>
      </c>
      <c r="F145">
        <f>VLOOKUP($A145,delib,12,0)*(Físico!E145)</f>
        <v>0</v>
      </c>
      <c r="G145">
        <f>VLOOKUP($A145,delib,12,0)*(Físico!F145)</f>
        <v>0</v>
      </c>
      <c r="H145">
        <f>VLOOKUP($A145,delib,12,0)*(Físico!G145)</f>
        <v>0</v>
      </c>
      <c r="I145">
        <f>VLOOKUP($A145,delib,12,0)*(Físico!H145)</f>
        <v>0</v>
      </c>
      <c r="J145">
        <f>VLOOKUP($A145,delib,12,0)*(Físico!I145)</f>
        <v>0</v>
      </c>
      <c r="K145">
        <f>VLOOKUP($A145,delib,12,0)*(Físico!J145)</f>
        <v>0</v>
      </c>
      <c r="L145">
        <f>VLOOKUP($A145,delib,12,0)*(Físico!K145)</f>
        <v>0</v>
      </c>
      <c r="M145">
        <f>VLOOKUP($A145,delib,12,0)*(Físico!L145)</f>
        <v>0</v>
      </c>
      <c r="N145">
        <f>VLOOKUP($A145,delib,12,0)*(Físico!M145)</f>
        <v>0</v>
      </c>
      <c r="O145">
        <f>VLOOKUP($A145,delib,12,0)*(Físico!N145)</f>
        <v>0</v>
      </c>
      <c r="P145">
        <f>VLOOKUP($A145,delib,12,0)*(Físico!O145)</f>
        <v>0</v>
      </c>
      <c r="Q145">
        <f>VLOOKUP($A145,delib,12,0)*(Físico!P145)</f>
        <v>0</v>
      </c>
      <c r="R145">
        <f>VLOOKUP($A145,delib,12,0)*(Físico!Q145)</f>
        <v>0</v>
      </c>
      <c r="S145">
        <f>VLOOKUP($A145,delib,12,0)*(Físico!R145)</f>
        <v>0</v>
      </c>
      <c r="T145">
        <f>VLOOKUP($A145,delib,12,0)*(Físico!S145)</f>
        <v>0</v>
      </c>
      <c r="U145">
        <f>VLOOKUP($A145,delib,12,0)*(Físico!T145)</f>
        <v>0</v>
      </c>
      <c r="V145">
        <f>VLOOKUP($A145,delib,12,0)*(Físico!U145)</f>
        <v>0</v>
      </c>
      <c r="W145">
        <f>VLOOKUP($A145,delib,12,0)*(Físico!V145)</f>
        <v>0</v>
      </c>
      <c r="X145">
        <f>VLOOKUP($A145,delib,12,0)*(Físico!W145)</f>
        <v>0</v>
      </c>
      <c r="Y145">
        <f>VLOOKUP($A145,delib,12,0)*(Físico!X145)</f>
        <v>0</v>
      </c>
      <c r="Z145">
        <f>VLOOKUP($A145,delib,12,0)*(Físico!Y145)</f>
        <v>0</v>
      </c>
      <c r="AA145">
        <f>VLOOKUP($A145,delib,12,0)*(Físico!Z145)</f>
        <v>0</v>
      </c>
      <c r="AB145">
        <f>VLOOKUP($A145,delib,12,0)*(Físico!AA145)</f>
        <v>0</v>
      </c>
      <c r="AC145">
        <f>VLOOKUP($A145,delib,12,0)*(Físico!AB145)</f>
        <v>0</v>
      </c>
      <c r="AD145">
        <f>VLOOKUP($A145,delib,12,0)*(Físico!AC145)</f>
        <v>0</v>
      </c>
      <c r="AE145">
        <f>VLOOKUP($A145,delib,12,0)*(Físico!AD145)</f>
        <v>0</v>
      </c>
      <c r="AF145">
        <f>VLOOKUP($A145,delib,12,0)*(Físico!AE145)</f>
        <v>0</v>
      </c>
      <c r="AG145">
        <f>VLOOKUP($A145,delib,12,0)*(Físico!AF145)</f>
        <v>0</v>
      </c>
      <c r="AH145">
        <f>VLOOKUP($A145,delib,12,0)*(Físico!AG145)</f>
        <v>0</v>
      </c>
      <c r="AI145">
        <f>VLOOKUP($A145,delib,12,0)*(Físico!AH145)</f>
        <v>0</v>
      </c>
      <c r="AJ145">
        <f>VLOOKUP($A145,delib,12,0)*(Físico!AI145)</f>
        <v>0</v>
      </c>
      <c r="AK145">
        <f>VLOOKUP($A145,delib,12,0)*(Físico!AJ145)</f>
        <v>0</v>
      </c>
      <c r="AL145">
        <f>VLOOKUP($A145,delib,12,0)*(Físico!AK145)</f>
        <v>0</v>
      </c>
      <c r="AM145">
        <f>VLOOKUP($A145,delib,12,0)*(Físico!AL145)</f>
        <v>0</v>
      </c>
      <c r="AN145">
        <f>VLOOKUP($A145,delib,12,0)*(Físico!AM145)</f>
        <v>0</v>
      </c>
      <c r="AO145">
        <f>VLOOKUP($A145,delib,12,0)*(Físico!AN145)</f>
        <v>0</v>
      </c>
      <c r="AP145" s="1">
        <f t="shared" si="5"/>
        <v>0</v>
      </c>
    </row>
    <row r="146" spans="1:42" x14ac:dyDescent="0.25">
      <c r="A146">
        <f t="shared" si="4"/>
        <v>408060050</v>
      </c>
      <c r="B146" t="s">
        <v>185</v>
      </c>
      <c r="C146">
        <f>VLOOKUP($A146,delib,12,0)*(Físico!B146)</f>
        <v>0</v>
      </c>
      <c r="D146">
        <f>VLOOKUP($A146,delib,12,0)*(Físico!C146)</f>
        <v>0</v>
      </c>
      <c r="E146">
        <f>VLOOKUP($A146,delib,12,0)*(Físico!D146)</f>
        <v>0</v>
      </c>
      <c r="F146">
        <f>VLOOKUP($A146,delib,12,0)*(Físico!E146)</f>
        <v>0</v>
      </c>
      <c r="G146">
        <f>VLOOKUP($A146,delib,12,0)*(Físico!F146)</f>
        <v>0</v>
      </c>
      <c r="H146">
        <f>VLOOKUP($A146,delib,12,0)*(Físico!G146)</f>
        <v>0</v>
      </c>
      <c r="I146">
        <f>VLOOKUP($A146,delib,12,0)*(Físico!H146)</f>
        <v>0</v>
      </c>
      <c r="J146">
        <f>VLOOKUP($A146,delib,12,0)*(Físico!I146)</f>
        <v>0</v>
      </c>
      <c r="K146">
        <f>VLOOKUP($A146,delib,12,0)*(Físico!J146)</f>
        <v>0</v>
      </c>
      <c r="L146">
        <f>VLOOKUP($A146,delib,12,0)*(Físico!K146)</f>
        <v>213.79000000000008</v>
      </c>
      <c r="M146">
        <f>VLOOKUP($A146,delib,12,0)*(Físico!L146)</f>
        <v>0</v>
      </c>
      <c r="N146">
        <f>VLOOKUP($A146,delib,12,0)*(Físico!M146)</f>
        <v>0</v>
      </c>
      <c r="O146">
        <f>VLOOKUP($A146,delib,12,0)*(Físico!N146)</f>
        <v>0</v>
      </c>
      <c r="P146">
        <f>VLOOKUP($A146,delib,12,0)*(Físico!O146)</f>
        <v>0</v>
      </c>
      <c r="Q146">
        <f>VLOOKUP($A146,delib,12,0)*(Físico!P146)</f>
        <v>0</v>
      </c>
      <c r="R146">
        <f>VLOOKUP($A146,delib,12,0)*(Físico!Q146)</f>
        <v>0</v>
      </c>
      <c r="S146">
        <f>VLOOKUP($A146,delib,12,0)*(Físico!R146)</f>
        <v>0</v>
      </c>
      <c r="T146">
        <f>VLOOKUP($A146,delib,12,0)*(Físico!S146)</f>
        <v>0</v>
      </c>
      <c r="U146">
        <f>VLOOKUP($A146,delib,12,0)*(Físico!T146)</f>
        <v>0</v>
      </c>
      <c r="V146">
        <f>VLOOKUP($A146,delib,12,0)*(Físico!U146)</f>
        <v>0</v>
      </c>
      <c r="W146">
        <f>VLOOKUP($A146,delib,12,0)*(Físico!V146)</f>
        <v>0</v>
      </c>
      <c r="X146">
        <f>VLOOKUP($A146,delib,12,0)*(Físico!W146)</f>
        <v>0</v>
      </c>
      <c r="Y146">
        <f>VLOOKUP($A146,delib,12,0)*(Físico!X146)</f>
        <v>0</v>
      </c>
      <c r="Z146">
        <f>VLOOKUP($A146,delib,12,0)*(Físico!Y146)</f>
        <v>0</v>
      </c>
      <c r="AA146">
        <f>VLOOKUP($A146,delib,12,0)*(Físico!Z146)</f>
        <v>0</v>
      </c>
      <c r="AB146">
        <f>VLOOKUP($A146,delib,12,0)*(Físico!AA146)</f>
        <v>0</v>
      </c>
      <c r="AC146">
        <f>VLOOKUP($A146,delib,12,0)*(Físico!AB146)</f>
        <v>213.79000000000008</v>
      </c>
      <c r="AD146">
        <f>VLOOKUP($A146,delib,12,0)*(Físico!AC146)</f>
        <v>0</v>
      </c>
      <c r="AE146">
        <f>VLOOKUP($A146,delib,12,0)*(Físico!AD146)</f>
        <v>0</v>
      </c>
      <c r="AF146">
        <f>VLOOKUP($A146,delib,12,0)*(Físico!AE146)</f>
        <v>0</v>
      </c>
      <c r="AG146">
        <f>VLOOKUP($A146,delib,12,0)*(Físico!AF146)</f>
        <v>0</v>
      </c>
      <c r="AH146">
        <f>VLOOKUP($A146,delib,12,0)*(Físico!AG146)</f>
        <v>0</v>
      </c>
      <c r="AI146">
        <f>VLOOKUP($A146,delib,12,0)*(Físico!AH146)</f>
        <v>0</v>
      </c>
      <c r="AJ146">
        <f>VLOOKUP($A146,delib,12,0)*(Físico!AI146)</f>
        <v>0</v>
      </c>
      <c r="AK146">
        <f>VLOOKUP($A146,delib,12,0)*(Físico!AJ146)</f>
        <v>0</v>
      </c>
      <c r="AL146">
        <f>VLOOKUP($A146,delib,12,0)*(Físico!AK146)</f>
        <v>213.79000000000008</v>
      </c>
      <c r="AM146">
        <f>VLOOKUP($A146,delib,12,0)*(Físico!AL146)</f>
        <v>0</v>
      </c>
      <c r="AN146">
        <f>VLOOKUP($A146,delib,12,0)*(Físico!AM146)</f>
        <v>0</v>
      </c>
      <c r="AO146">
        <f>VLOOKUP($A146,delib,12,0)*(Físico!AN146)</f>
        <v>0</v>
      </c>
      <c r="AP146" s="1">
        <f t="shared" si="5"/>
        <v>641.37000000000023</v>
      </c>
    </row>
    <row r="147" spans="1:42" x14ac:dyDescent="0.25">
      <c r="A147">
        <f t="shared" si="4"/>
        <v>408060077</v>
      </c>
      <c r="B147" t="s">
        <v>186</v>
      </c>
      <c r="C147">
        <f>VLOOKUP($A147,delib,12,0)*(Físico!B147)</f>
        <v>0</v>
      </c>
      <c r="D147">
        <f>VLOOKUP($A147,delib,12,0)*(Físico!C147)</f>
        <v>0</v>
      </c>
      <c r="E147">
        <f>VLOOKUP($A147,delib,12,0)*(Físico!D147)</f>
        <v>0</v>
      </c>
      <c r="F147">
        <f>VLOOKUP($A147,delib,12,0)*(Físico!E147)</f>
        <v>0</v>
      </c>
      <c r="G147">
        <f>VLOOKUP($A147,delib,12,0)*(Físico!F147)</f>
        <v>0</v>
      </c>
      <c r="H147">
        <f>VLOOKUP($A147,delib,12,0)*(Físico!G147)</f>
        <v>0</v>
      </c>
      <c r="I147">
        <f>VLOOKUP($A147,delib,12,0)*(Físico!H147)</f>
        <v>0</v>
      </c>
      <c r="J147">
        <f>VLOOKUP($A147,delib,12,0)*(Físico!I147)</f>
        <v>0</v>
      </c>
      <c r="K147">
        <f>VLOOKUP($A147,delib,12,0)*(Físico!J147)</f>
        <v>0</v>
      </c>
      <c r="L147">
        <f>VLOOKUP($A147,delib,12,0)*(Físico!K147)</f>
        <v>0</v>
      </c>
      <c r="M147">
        <f>VLOOKUP($A147,delib,12,0)*(Físico!L147)</f>
        <v>0</v>
      </c>
      <c r="N147">
        <f>VLOOKUP($A147,delib,12,0)*(Físico!M147)</f>
        <v>0</v>
      </c>
      <c r="O147">
        <f>VLOOKUP($A147,delib,12,0)*(Físico!N147)</f>
        <v>0</v>
      </c>
      <c r="P147">
        <f>VLOOKUP($A147,delib,12,0)*(Físico!O147)</f>
        <v>0</v>
      </c>
      <c r="Q147">
        <f>VLOOKUP($A147,delib,12,0)*(Físico!P147)</f>
        <v>0</v>
      </c>
      <c r="R147">
        <f>VLOOKUP($A147,delib,12,0)*(Físico!Q147)</f>
        <v>0</v>
      </c>
      <c r="S147">
        <f>VLOOKUP($A147,delib,12,0)*(Físico!R147)</f>
        <v>0</v>
      </c>
      <c r="T147">
        <f>VLOOKUP($A147,delib,12,0)*(Físico!S147)</f>
        <v>0</v>
      </c>
      <c r="U147">
        <f>VLOOKUP($A147,delib,12,0)*(Físico!T147)</f>
        <v>0</v>
      </c>
      <c r="V147">
        <f>VLOOKUP($A147,delib,12,0)*(Físico!U147)</f>
        <v>0</v>
      </c>
      <c r="W147">
        <f>VLOOKUP($A147,delib,12,0)*(Físico!V147)</f>
        <v>0</v>
      </c>
      <c r="X147">
        <f>VLOOKUP($A147,delib,12,0)*(Físico!W147)</f>
        <v>0</v>
      </c>
      <c r="Y147">
        <f>VLOOKUP($A147,delib,12,0)*(Físico!X147)</f>
        <v>0</v>
      </c>
      <c r="Z147">
        <f>VLOOKUP($A147,delib,12,0)*(Físico!Y147)</f>
        <v>0</v>
      </c>
      <c r="AA147">
        <f>VLOOKUP($A147,delib,12,0)*(Físico!Z147)</f>
        <v>0</v>
      </c>
      <c r="AB147">
        <f>VLOOKUP($A147,delib,12,0)*(Físico!AA147)</f>
        <v>0</v>
      </c>
      <c r="AC147">
        <f>VLOOKUP($A147,delib,12,0)*(Físico!AB147)</f>
        <v>0</v>
      </c>
      <c r="AD147">
        <f>VLOOKUP($A147,delib,12,0)*(Físico!AC147)</f>
        <v>0</v>
      </c>
      <c r="AE147">
        <f>VLOOKUP($A147,delib,12,0)*(Físico!AD147)</f>
        <v>0</v>
      </c>
      <c r="AF147">
        <f>VLOOKUP($A147,delib,12,0)*(Físico!AE147)</f>
        <v>0</v>
      </c>
      <c r="AG147">
        <f>VLOOKUP($A147,delib,12,0)*(Físico!AF147)</f>
        <v>0</v>
      </c>
      <c r="AH147">
        <f>VLOOKUP($A147,delib,12,0)*(Físico!AG147)</f>
        <v>0</v>
      </c>
      <c r="AI147">
        <f>VLOOKUP($A147,delib,12,0)*(Físico!AH147)</f>
        <v>0</v>
      </c>
      <c r="AJ147">
        <f>VLOOKUP($A147,delib,12,0)*(Físico!AI147)</f>
        <v>0</v>
      </c>
      <c r="AK147">
        <f>VLOOKUP($A147,delib,12,0)*(Físico!AJ147)</f>
        <v>0</v>
      </c>
      <c r="AL147">
        <f>VLOOKUP($A147,delib,12,0)*(Físico!AK147)</f>
        <v>0</v>
      </c>
      <c r="AM147">
        <f>VLOOKUP($A147,delib,12,0)*(Físico!AL147)</f>
        <v>0</v>
      </c>
      <c r="AN147">
        <f>VLOOKUP($A147,delib,12,0)*(Físico!AM147)</f>
        <v>0</v>
      </c>
      <c r="AO147">
        <f>VLOOKUP($A147,delib,12,0)*(Físico!AN147)</f>
        <v>0</v>
      </c>
      <c r="AP147" s="1">
        <f t="shared" si="5"/>
        <v>0</v>
      </c>
    </row>
    <row r="148" spans="1:42" x14ac:dyDescent="0.25">
      <c r="A148">
        <f t="shared" si="4"/>
        <v>408060085</v>
      </c>
      <c r="B148" t="s">
        <v>187</v>
      </c>
      <c r="C148">
        <f>VLOOKUP($A148,delib,12,0)*(Físico!B148)</f>
        <v>0</v>
      </c>
      <c r="D148">
        <f>VLOOKUP($A148,delib,12,0)*(Físico!C148)</f>
        <v>0</v>
      </c>
      <c r="E148">
        <f>VLOOKUP($A148,delib,12,0)*(Físico!D148)</f>
        <v>0</v>
      </c>
      <c r="F148">
        <f>VLOOKUP($A148,delib,12,0)*(Físico!E148)</f>
        <v>0</v>
      </c>
      <c r="G148">
        <f>VLOOKUP($A148,delib,12,0)*(Físico!F148)</f>
        <v>0</v>
      </c>
      <c r="H148">
        <f>VLOOKUP($A148,delib,12,0)*(Físico!G148)</f>
        <v>0</v>
      </c>
      <c r="I148">
        <f>VLOOKUP($A148,delib,12,0)*(Físico!H148)</f>
        <v>0</v>
      </c>
      <c r="J148">
        <f>VLOOKUP($A148,delib,12,0)*(Físico!I148)</f>
        <v>0</v>
      </c>
      <c r="K148">
        <f>VLOOKUP($A148,delib,12,0)*(Físico!J148)</f>
        <v>0</v>
      </c>
      <c r="L148">
        <f>VLOOKUP($A148,delib,12,0)*(Físico!K148)</f>
        <v>0</v>
      </c>
      <c r="M148">
        <f>VLOOKUP($A148,delib,12,0)*(Físico!L148)</f>
        <v>0</v>
      </c>
      <c r="N148">
        <f>VLOOKUP($A148,delib,12,0)*(Físico!M148)</f>
        <v>0</v>
      </c>
      <c r="O148">
        <f>VLOOKUP($A148,delib,12,0)*(Físico!N148)</f>
        <v>0</v>
      </c>
      <c r="P148">
        <f>VLOOKUP($A148,delib,12,0)*(Físico!O148)</f>
        <v>0</v>
      </c>
      <c r="Q148">
        <f>VLOOKUP($A148,delib,12,0)*(Físico!P148)</f>
        <v>0</v>
      </c>
      <c r="R148">
        <f>VLOOKUP($A148,delib,12,0)*(Físico!Q148)</f>
        <v>0</v>
      </c>
      <c r="S148">
        <f>VLOOKUP($A148,delib,12,0)*(Físico!R148)</f>
        <v>0</v>
      </c>
      <c r="T148">
        <f>VLOOKUP($A148,delib,12,0)*(Físico!S148)</f>
        <v>0</v>
      </c>
      <c r="U148">
        <f>VLOOKUP($A148,delib,12,0)*(Físico!T148)</f>
        <v>0</v>
      </c>
      <c r="V148">
        <f>VLOOKUP($A148,delib,12,0)*(Físico!U148)</f>
        <v>0</v>
      </c>
      <c r="W148">
        <f>VLOOKUP($A148,delib,12,0)*(Físico!V148)</f>
        <v>0</v>
      </c>
      <c r="X148">
        <f>VLOOKUP($A148,delib,12,0)*(Físico!W148)</f>
        <v>0</v>
      </c>
      <c r="Y148">
        <f>VLOOKUP($A148,delib,12,0)*(Físico!X148)</f>
        <v>213.63000000000011</v>
      </c>
      <c r="Z148">
        <f>VLOOKUP($A148,delib,12,0)*(Físico!Y148)</f>
        <v>0</v>
      </c>
      <c r="AA148">
        <f>VLOOKUP($A148,delib,12,0)*(Físico!Z148)</f>
        <v>213.63000000000011</v>
      </c>
      <c r="AB148">
        <f>VLOOKUP($A148,delib,12,0)*(Físico!AA148)</f>
        <v>0</v>
      </c>
      <c r="AC148">
        <f>VLOOKUP($A148,delib,12,0)*(Físico!AB148)</f>
        <v>0</v>
      </c>
      <c r="AD148">
        <f>VLOOKUP($A148,delib,12,0)*(Físico!AC148)</f>
        <v>0</v>
      </c>
      <c r="AE148">
        <f>VLOOKUP($A148,delib,12,0)*(Físico!AD148)</f>
        <v>0</v>
      </c>
      <c r="AF148">
        <f>VLOOKUP($A148,delib,12,0)*(Físico!AE148)</f>
        <v>0</v>
      </c>
      <c r="AG148">
        <f>VLOOKUP($A148,delib,12,0)*(Físico!AF148)</f>
        <v>0</v>
      </c>
      <c r="AH148">
        <f>VLOOKUP($A148,delib,12,0)*(Físico!AG148)</f>
        <v>0</v>
      </c>
      <c r="AI148">
        <f>VLOOKUP($A148,delib,12,0)*(Físico!AH148)</f>
        <v>0</v>
      </c>
      <c r="AJ148">
        <f>VLOOKUP($A148,delib,12,0)*(Físico!AI148)</f>
        <v>0</v>
      </c>
      <c r="AK148">
        <f>VLOOKUP($A148,delib,12,0)*(Físico!AJ148)</f>
        <v>0</v>
      </c>
      <c r="AL148">
        <f>VLOOKUP($A148,delib,12,0)*(Físico!AK148)</f>
        <v>0</v>
      </c>
      <c r="AM148">
        <f>VLOOKUP($A148,delib,12,0)*(Físico!AL148)</f>
        <v>0</v>
      </c>
      <c r="AN148">
        <f>VLOOKUP($A148,delib,12,0)*(Físico!AM148)</f>
        <v>0</v>
      </c>
      <c r="AO148">
        <f>VLOOKUP($A148,delib,12,0)*(Físico!AN148)</f>
        <v>0</v>
      </c>
      <c r="AP148" s="1">
        <f t="shared" si="5"/>
        <v>427.26000000000022</v>
      </c>
    </row>
    <row r="149" spans="1:42" x14ac:dyDescent="0.25">
      <c r="A149">
        <f t="shared" si="4"/>
        <v>408060123</v>
      </c>
      <c r="B149" t="s">
        <v>188</v>
      </c>
      <c r="C149">
        <f>VLOOKUP($A149,delib,12,0)*(Físico!B149)</f>
        <v>0</v>
      </c>
      <c r="D149">
        <f>VLOOKUP($A149,delib,12,0)*(Físico!C149)</f>
        <v>0</v>
      </c>
      <c r="E149">
        <f>VLOOKUP($A149,delib,12,0)*(Físico!D149)</f>
        <v>0</v>
      </c>
      <c r="F149">
        <f>VLOOKUP($A149,delib,12,0)*(Físico!E149)</f>
        <v>0</v>
      </c>
      <c r="G149">
        <f>VLOOKUP($A149,delib,12,0)*(Físico!F149)</f>
        <v>0</v>
      </c>
      <c r="H149">
        <f>VLOOKUP($A149,delib,12,0)*(Físico!G149)</f>
        <v>0</v>
      </c>
      <c r="I149">
        <f>VLOOKUP($A149,delib,12,0)*(Físico!H149)</f>
        <v>0</v>
      </c>
      <c r="J149">
        <f>VLOOKUP($A149,delib,12,0)*(Físico!I149)</f>
        <v>0</v>
      </c>
      <c r="K149">
        <f>VLOOKUP($A149,delib,12,0)*(Físico!J149)</f>
        <v>0</v>
      </c>
      <c r="L149">
        <f>VLOOKUP($A149,delib,12,0)*(Físico!K149)</f>
        <v>0</v>
      </c>
      <c r="M149">
        <f>VLOOKUP($A149,delib,12,0)*(Físico!L149)</f>
        <v>0</v>
      </c>
      <c r="N149">
        <f>VLOOKUP($A149,delib,12,0)*(Físico!M149)</f>
        <v>0</v>
      </c>
      <c r="O149">
        <f>VLOOKUP($A149,delib,12,0)*(Físico!N149)</f>
        <v>0</v>
      </c>
      <c r="P149">
        <f>VLOOKUP($A149,delib,12,0)*(Físico!O149)</f>
        <v>0</v>
      </c>
      <c r="Q149">
        <f>VLOOKUP($A149,delib,12,0)*(Físico!P149)</f>
        <v>0</v>
      </c>
      <c r="R149">
        <f>VLOOKUP($A149,delib,12,0)*(Físico!Q149)</f>
        <v>0</v>
      </c>
      <c r="S149">
        <f>VLOOKUP($A149,delib,12,0)*(Físico!R149)</f>
        <v>0</v>
      </c>
      <c r="T149">
        <f>VLOOKUP($A149,delib,12,0)*(Físico!S149)</f>
        <v>0</v>
      </c>
      <c r="U149">
        <f>VLOOKUP($A149,delib,12,0)*(Físico!T149)</f>
        <v>0</v>
      </c>
      <c r="V149">
        <f>VLOOKUP($A149,delib,12,0)*(Físico!U149)</f>
        <v>0</v>
      </c>
      <c r="W149">
        <f>VLOOKUP($A149,delib,12,0)*(Físico!V149)</f>
        <v>0</v>
      </c>
      <c r="X149">
        <f>VLOOKUP($A149,delib,12,0)*(Físico!W149)</f>
        <v>0</v>
      </c>
      <c r="Y149">
        <f>VLOOKUP($A149,delib,12,0)*(Físico!X149)</f>
        <v>0</v>
      </c>
      <c r="Z149">
        <f>VLOOKUP($A149,delib,12,0)*(Físico!Y149)</f>
        <v>0</v>
      </c>
      <c r="AA149">
        <f>VLOOKUP($A149,delib,12,0)*(Físico!Z149)</f>
        <v>0</v>
      </c>
      <c r="AB149">
        <f>VLOOKUP($A149,delib,12,0)*(Físico!AA149)</f>
        <v>0</v>
      </c>
      <c r="AC149">
        <f>VLOOKUP($A149,delib,12,0)*(Físico!AB149)</f>
        <v>0</v>
      </c>
      <c r="AD149">
        <f>VLOOKUP($A149,delib,12,0)*(Físico!AC149)</f>
        <v>0</v>
      </c>
      <c r="AE149">
        <f>VLOOKUP($A149,delib,12,0)*(Físico!AD149)</f>
        <v>0</v>
      </c>
      <c r="AF149">
        <f>VLOOKUP($A149,delib,12,0)*(Físico!AE149)</f>
        <v>0</v>
      </c>
      <c r="AG149">
        <f>VLOOKUP($A149,delib,12,0)*(Físico!AF149)</f>
        <v>0</v>
      </c>
      <c r="AH149">
        <f>VLOOKUP($A149,delib,12,0)*(Físico!AG149)</f>
        <v>0</v>
      </c>
      <c r="AI149">
        <f>VLOOKUP($A149,delib,12,0)*(Físico!AH149)</f>
        <v>0</v>
      </c>
      <c r="AJ149">
        <f>VLOOKUP($A149,delib,12,0)*(Físico!AI149)</f>
        <v>0</v>
      </c>
      <c r="AK149">
        <f>VLOOKUP($A149,delib,12,0)*(Físico!AJ149)</f>
        <v>0</v>
      </c>
      <c r="AL149">
        <f>VLOOKUP($A149,delib,12,0)*(Físico!AK149)</f>
        <v>0</v>
      </c>
      <c r="AM149">
        <f>VLOOKUP($A149,delib,12,0)*(Físico!AL149)</f>
        <v>0</v>
      </c>
      <c r="AN149">
        <f>VLOOKUP($A149,delib,12,0)*(Físico!AM149)</f>
        <v>0</v>
      </c>
      <c r="AO149">
        <f>VLOOKUP($A149,delib,12,0)*(Físico!AN149)</f>
        <v>0</v>
      </c>
      <c r="AP149" s="1">
        <f t="shared" si="5"/>
        <v>0</v>
      </c>
    </row>
    <row r="150" spans="1:42" x14ac:dyDescent="0.25">
      <c r="A150">
        <f t="shared" si="4"/>
        <v>408060140</v>
      </c>
      <c r="B150" t="s">
        <v>189</v>
      </c>
      <c r="C150">
        <f>VLOOKUP($A150,delib,12,0)*(Físico!B150)</f>
        <v>0</v>
      </c>
      <c r="D150">
        <f>VLOOKUP($A150,delib,12,0)*(Físico!C150)</f>
        <v>0</v>
      </c>
      <c r="E150">
        <f>VLOOKUP($A150,delib,12,0)*(Físico!D150)</f>
        <v>0</v>
      </c>
      <c r="F150">
        <f>VLOOKUP($A150,delib,12,0)*(Físico!E150)</f>
        <v>0</v>
      </c>
      <c r="G150">
        <f>VLOOKUP($A150,delib,12,0)*(Físico!F150)</f>
        <v>0</v>
      </c>
      <c r="H150">
        <f>VLOOKUP($A150,delib,12,0)*(Físico!G150)</f>
        <v>0</v>
      </c>
      <c r="I150">
        <f>VLOOKUP($A150,delib,12,0)*(Físico!H150)</f>
        <v>0</v>
      </c>
      <c r="J150">
        <f>VLOOKUP($A150,delib,12,0)*(Físico!I150)</f>
        <v>0</v>
      </c>
      <c r="K150">
        <f>VLOOKUP($A150,delib,12,0)*(Físico!J150)</f>
        <v>0</v>
      </c>
      <c r="L150">
        <f>VLOOKUP($A150,delib,12,0)*(Físico!K150)</f>
        <v>0</v>
      </c>
      <c r="M150">
        <f>VLOOKUP($A150,delib,12,0)*(Físico!L150)</f>
        <v>0</v>
      </c>
      <c r="N150">
        <f>VLOOKUP($A150,delib,12,0)*(Físico!M150)</f>
        <v>0</v>
      </c>
      <c r="O150">
        <f>VLOOKUP($A150,delib,12,0)*(Físico!N150)</f>
        <v>0</v>
      </c>
      <c r="P150">
        <f>VLOOKUP($A150,delib,12,0)*(Físico!O150)</f>
        <v>0</v>
      </c>
      <c r="Q150">
        <f>VLOOKUP($A150,delib,12,0)*(Físico!P150)</f>
        <v>0</v>
      </c>
      <c r="R150">
        <f>VLOOKUP($A150,delib,12,0)*(Físico!Q150)</f>
        <v>0</v>
      </c>
      <c r="S150">
        <f>VLOOKUP($A150,delib,12,0)*(Físico!R150)</f>
        <v>0</v>
      </c>
      <c r="T150">
        <f>VLOOKUP($A150,delib,12,0)*(Físico!S150)</f>
        <v>0</v>
      </c>
      <c r="U150">
        <f>VLOOKUP($A150,delib,12,0)*(Físico!T150)</f>
        <v>0</v>
      </c>
      <c r="V150">
        <f>VLOOKUP($A150,delib,12,0)*(Físico!U150)</f>
        <v>0</v>
      </c>
      <c r="W150">
        <f>VLOOKUP($A150,delib,12,0)*(Físico!V150)</f>
        <v>222.95000000000005</v>
      </c>
      <c r="X150">
        <f>VLOOKUP($A150,delib,12,0)*(Físico!W150)</f>
        <v>0</v>
      </c>
      <c r="Y150">
        <f>VLOOKUP($A150,delib,12,0)*(Físico!X150)</f>
        <v>0</v>
      </c>
      <c r="Z150">
        <f>VLOOKUP($A150,delib,12,0)*(Físico!Y150)</f>
        <v>0</v>
      </c>
      <c r="AA150">
        <f>VLOOKUP($A150,delib,12,0)*(Físico!Z150)</f>
        <v>0</v>
      </c>
      <c r="AB150">
        <f>VLOOKUP($A150,delib,12,0)*(Físico!AA150)</f>
        <v>0</v>
      </c>
      <c r="AC150">
        <f>VLOOKUP($A150,delib,12,0)*(Físico!AB150)</f>
        <v>222.95000000000005</v>
      </c>
      <c r="AD150">
        <f>VLOOKUP($A150,delib,12,0)*(Físico!AC150)</f>
        <v>222.95000000000005</v>
      </c>
      <c r="AE150">
        <f>VLOOKUP($A150,delib,12,0)*(Físico!AD150)</f>
        <v>0</v>
      </c>
      <c r="AF150">
        <f>VLOOKUP($A150,delib,12,0)*(Físico!AE150)</f>
        <v>0</v>
      </c>
      <c r="AG150">
        <f>VLOOKUP($A150,delib,12,0)*(Físico!AF150)</f>
        <v>0</v>
      </c>
      <c r="AH150">
        <f>VLOOKUP($A150,delib,12,0)*(Físico!AG150)</f>
        <v>0</v>
      </c>
      <c r="AI150">
        <f>VLOOKUP($A150,delib,12,0)*(Físico!AH150)</f>
        <v>0</v>
      </c>
      <c r="AJ150">
        <f>VLOOKUP($A150,delib,12,0)*(Físico!AI150)</f>
        <v>0</v>
      </c>
      <c r="AK150">
        <f>VLOOKUP($A150,delib,12,0)*(Físico!AJ150)</f>
        <v>0</v>
      </c>
      <c r="AL150">
        <f>VLOOKUP($A150,delib,12,0)*(Físico!AK150)</f>
        <v>222.95000000000005</v>
      </c>
      <c r="AM150">
        <f>VLOOKUP($A150,delib,12,0)*(Físico!AL150)</f>
        <v>222.95000000000005</v>
      </c>
      <c r="AN150">
        <f>VLOOKUP($A150,delib,12,0)*(Físico!AM150)</f>
        <v>0</v>
      </c>
      <c r="AO150">
        <f>VLOOKUP($A150,delib,12,0)*(Físico!AN150)</f>
        <v>0</v>
      </c>
      <c r="AP150" s="1">
        <f t="shared" si="5"/>
        <v>1114.7500000000002</v>
      </c>
    </row>
    <row r="151" spans="1:42" x14ac:dyDescent="0.25">
      <c r="A151">
        <f t="shared" si="4"/>
        <v>408060158</v>
      </c>
      <c r="B151" t="s">
        <v>190</v>
      </c>
      <c r="C151">
        <f>VLOOKUP($A151,delib,12,0)*(Físico!B151)</f>
        <v>0</v>
      </c>
      <c r="D151">
        <f>VLOOKUP($A151,delib,12,0)*(Físico!C151)</f>
        <v>0</v>
      </c>
      <c r="E151">
        <f>VLOOKUP($A151,delib,12,0)*(Físico!D151)</f>
        <v>0</v>
      </c>
      <c r="F151">
        <f>VLOOKUP($A151,delib,12,0)*(Físico!E151)</f>
        <v>0</v>
      </c>
      <c r="G151">
        <f>VLOOKUP($A151,delib,12,0)*(Físico!F151)</f>
        <v>0</v>
      </c>
      <c r="H151">
        <f>VLOOKUP($A151,delib,12,0)*(Físico!G151)</f>
        <v>488.04</v>
      </c>
      <c r="I151">
        <f>VLOOKUP($A151,delib,12,0)*(Físico!H151)</f>
        <v>0</v>
      </c>
      <c r="J151">
        <f>VLOOKUP($A151,delib,12,0)*(Físico!I151)</f>
        <v>0</v>
      </c>
      <c r="K151">
        <f>VLOOKUP($A151,delib,12,0)*(Físico!J151)</f>
        <v>0</v>
      </c>
      <c r="L151">
        <f>VLOOKUP($A151,delib,12,0)*(Físico!K151)</f>
        <v>0</v>
      </c>
      <c r="M151">
        <f>VLOOKUP($A151,delib,12,0)*(Físico!L151)</f>
        <v>0</v>
      </c>
      <c r="N151">
        <f>VLOOKUP($A151,delib,12,0)*(Físico!M151)</f>
        <v>0</v>
      </c>
      <c r="O151">
        <f>VLOOKUP($A151,delib,12,0)*(Físico!N151)</f>
        <v>0</v>
      </c>
      <c r="P151">
        <f>VLOOKUP($A151,delib,12,0)*(Físico!O151)</f>
        <v>0</v>
      </c>
      <c r="Q151">
        <f>VLOOKUP($A151,delib,12,0)*(Físico!P151)</f>
        <v>0</v>
      </c>
      <c r="R151">
        <f>VLOOKUP($A151,delib,12,0)*(Físico!Q151)</f>
        <v>0</v>
      </c>
      <c r="S151">
        <f>VLOOKUP($A151,delib,12,0)*(Físico!R151)</f>
        <v>0</v>
      </c>
      <c r="T151">
        <f>VLOOKUP($A151,delib,12,0)*(Físico!S151)</f>
        <v>0</v>
      </c>
      <c r="U151">
        <f>VLOOKUP($A151,delib,12,0)*(Físico!T151)</f>
        <v>0</v>
      </c>
      <c r="V151">
        <f>VLOOKUP($A151,delib,12,0)*(Físico!U151)</f>
        <v>0</v>
      </c>
      <c r="W151">
        <f>VLOOKUP($A151,delib,12,0)*(Físico!V151)</f>
        <v>0</v>
      </c>
      <c r="X151">
        <f>VLOOKUP($A151,delib,12,0)*(Físico!W151)</f>
        <v>0</v>
      </c>
      <c r="Y151">
        <f>VLOOKUP($A151,delib,12,0)*(Físico!X151)</f>
        <v>0</v>
      </c>
      <c r="Z151">
        <f>VLOOKUP($A151,delib,12,0)*(Físico!Y151)</f>
        <v>0</v>
      </c>
      <c r="AA151">
        <f>VLOOKUP($A151,delib,12,0)*(Físico!Z151)</f>
        <v>0</v>
      </c>
      <c r="AB151">
        <f>VLOOKUP($A151,delib,12,0)*(Físico!AA151)</f>
        <v>0</v>
      </c>
      <c r="AC151">
        <f>VLOOKUP($A151,delib,12,0)*(Físico!AB151)</f>
        <v>0</v>
      </c>
      <c r="AD151">
        <f>VLOOKUP($A151,delib,12,0)*(Físico!AC151)</f>
        <v>0</v>
      </c>
      <c r="AE151">
        <f>VLOOKUP($A151,delib,12,0)*(Físico!AD151)</f>
        <v>0</v>
      </c>
      <c r="AF151">
        <f>VLOOKUP($A151,delib,12,0)*(Físico!AE151)</f>
        <v>0</v>
      </c>
      <c r="AG151">
        <f>VLOOKUP($A151,delib,12,0)*(Físico!AF151)</f>
        <v>0</v>
      </c>
      <c r="AH151">
        <f>VLOOKUP($A151,delib,12,0)*(Físico!AG151)</f>
        <v>0</v>
      </c>
      <c r="AI151">
        <f>VLOOKUP($A151,delib,12,0)*(Físico!AH151)</f>
        <v>0</v>
      </c>
      <c r="AJ151">
        <f>VLOOKUP($A151,delib,12,0)*(Físico!AI151)</f>
        <v>0</v>
      </c>
      <c r="AK151">
        <f>VLOOKUP($A151,delib,12,0)*(Físico!AJ151)</f>
        <v>0</v>
      </c>
      <c r="AL151">
        <f>VLOOKUP($A151,delib,12,0)*(Físico!AK151)</f>
        <v>0</v>
      </c>
      <c r="AM151">
        <f>VLOOKUP($A151,delib,12,0)*(Físico!AL151)</f>
        <v>0</v>
      </c>
      <c r="AN151">
        <f>VLOOKUP($A151,delib,12,0)*(Físico!AM151)</f>
        <v>0</v>
      </c>
      <c r="AO151">
        <f>VLOOKUP($A151,delib,12,0)*(Físico!AN151)</f>
        <v>0</v>
      </c>
      <c r="AP151" s="1">
        <f t="shared" si="5"/>
        <v>488.04</v>
      </c>
    </row>
    <row r="152" spans="1:42" x14ac:dyDescent="0.25">
      <c r="A152">
        <f t="shared" si="4"/>
        <v>408060166</v>
      </c>
      <c r="B152" t="s">
        <v>191</v>
      </c>
      <c r="C152">
        <f>VLOOKUP($A152,delib,12,0)*(Físico!B152)</f>
        <v>0</v>
      </c>
      <c r="D152">
        <f>VLOOKUP($A152,delib,12,0)*(Físico!C152)</f>
        <v>0</v>
      </c>
      <c r="E152">
        <f>VLOOKUP($A152,delib,12,0)*(Físico!D152)</f>
        <v>0</v>
      </c>
      <c r="F152">
        <f>VLOOKUP($A152,delib,12,0)*(Físico!E152)</f>
        <v>0</v>
      </c>
      <c r="G152">
        <f>VLOOKUP($A152,delib,12,0)*(Físico!F152)</f>
        <v>0</v>
      </c>
      <c r="H152">
        <f>VLOOKUP($A152,delib,12,0)*(Físico!G152)</f>
        <v>0</v>
      </c>
      <c r="I152">
        <f>VLOOKUP($A152,delib,12,0)*(Físico!H152)</f>
        <v>0</v>
      </c>
      <c r="J152">
        <f>VLOOKUP($A152,delib,12,0)*(Físico!I152)</f>
        <v>0</v>
      </c>
      <c r="K152">
        <f>VLOOKUP($A152,delib,12,0)*(Físico!J152)</f>
        <v>0</v>
      </c>
      <c r="L152">
        <f>VLOOKUP($A152,delib,12,0)*(Físico!K152)</f>
        <v>0</v>
      </c>
      <c r="M152">
        <f>VLOOKUP($A152,delib,12,0)*(Físico!L152)</f>
        <v>0</v>
      </c>
      <c r="N152">
        <f>VLOOKUP($A152,delib,12,0)*(Físico!M152)</f>
        <v>0</v>
      </c>
      <c r="O152">
        <f>VLOOKUP($A152,delib,12,0)*(Físico!N152)</f>
        <v>0</v>
      </c>
      <c r="P152">
        <f>VLOOKUP($A152,delib,12,0)*(Físico!O152)</f>
        <v>0</v>
      </c>
      <c r="Q152">
        <f>VLOOKUP($A152,delib,12,0)*(Físico!P152)</f>
        <v>0</v>
      </c>
      <c r="R152">
        <f>VLOOKUP($A152,delib,12,0)*(Físico!Q152)</f>
        <v>0</v>
      </c>
      <c r="S152">
        <f>VLOOKUP($A152,delib,12,0)*(Físico!R152)</f>
        <v>0</v>
      </c>
      <c r="T152">
        <f>VLOOKUP($A152,delib,12,0)*(Físico!S152)</f>
        <v>0</v>
      </c>
      <c r="U152">
        <f>VLOOKUP($A152,delib,12,0)*(Físico!T152)</f>
        <v>0</v>
      </c>
      <c r="V152">
        <f>VLOOKUP($A152,delib,12,0)*(Físico!U152)</f>
        <v>0</v>
      </c>
      <c r="W152">
        <f>VLOOKUP($A152,delib,12,0)*(Físico!V152)</f>
        <v>0</v>
      </c>
      <c r="X152">
        <f>VLOOKUP($A152,delib,12,0)*(Físico!W152)</f>
        <v>0</v>
      </c>
      <c r="Y152">
        <f>VLOOKUP($A152,delib,12,0)*(Físico!X152)</f>
        <v>0</v>
      </c>
      <c r="Z152">
        <f>VLOOKUP($A152,delib,12,0)*(Físico!Y152)</f>
        <v>0</v>
      </c>
      <c r="AA152">
        <f>VLOOKUP($A152,delib,12,0)*(Físico!Z152)</f>
        <v>0</v>
      </c>
      <c r="AB152">
        <f>VLOOKUP($A152,delib,12,0)*(Físico!AA152)</f>
        <v>0</v>
      </c>
      <c r="AC152">
        <f>VLOOKUP($A152,delib,12,0)*(Físico!AB152)</f>
        <v>0</v>
      </c>
      <c r="AD152">
        <f>VLOOKUP($A152,delib,12,0)*(Físico!AC152)</f>
        <v>0</v>
      </c>
      <c r="AE152">
        <f>VLOOKUP($A152,delib,12,0)*(Físico!AD152)</f>
        <v>0</v>
      </c>
      <c r="AF152">
        <f>VLOOKUP($A152,delib,12,0)*(Físico!AE152)</f>
        <v>0</v>
      </c>
      <c r="AG152">
        <f>VLOOKUP($A152,delib,12,0)*(Físico!AF152)</f>
        <v>0</v>
      </c>
      <c r="AH152">
        <f>VLOOKUP($A152,delib,12,0)*(Físico!AG152)</f>
        <v>0</v>
      </c>
      <c r="AI152">
        <f>VLOOKUP($A152,delib,12,0)*(Físico!AH152)</f>
        <v>0</v>
      </c>
      <c r="AJ152">
        <f>VLOOKUP($A152,delib,12,0)*(Físico!AI152)</f>
        <v>0</v>
      </c>
      <c r="AK152">
        <f>VLOOKUP($A152,delib,12,0)*(Físico!AJ152)</f>
        <v>0</v>
      </c>
      <c r="AL152">
        <f>VLOOKUP($A152,delib,12,0)*(Físico!AK152)</f>
        <v>0</v>
      </c>
      <c r="AM152">
        <f>VLOOKUP($A152,delib,12,0)*(Físico!AL152)</f>
        <v>0</v>
      </c>
      <c r="AN152">
        <f>VLOOKUP($A152,delib,12,0)*(Físico!AM152)</f>
        <v>0</v>
      </c>
      <c r="AO152">
        <f>VLOOKUP($A152,delib,12,0)*(Físico!AN152)</f>
        <v>0</v>
      </c>
      <c r="AP152" s="1">
        <f t="shared" si="5"/>
        <v>0</v>
      </c>
    </row>
    <row r="153" spans="1:42" x14ac:dyDescent="0.25">
      <c r="A153">
        <f t="shared" si="4"/>
        <v>408060174</v>
      </c>
      <c r="B153" t="s">
        <v>192</v>
      </c>
      <c r="C153">
        <f>VLOOKUP($A153,delib,12,0)*(Físico!B153)</f>
        <v>0</v>
      </c>
      <c r="D153">
        <f>VLOOKUP($A153,delib,12,0)*(Físico!C153)</f>
        <v>0</v>
      </c>
      <c r="E153">
        <f>VLOOKUP($A153,delib,12,0)*(Físico!D153)</f>
        <v>0</v>
      </c>
      <c r="F153">
        <f>VLOOKUP($A153,delib,12,0)*(Físico!E153)</f>
        <v>0</v>
      </c>
      <c r="G153">
        <f>VLOOKUP($A153,delib,12,0)*(Físico!F153)</f>
        <v>0</v>
      </c>
      <c r="H153">
        <f>VLOOKUP($A153,delib,12,0)*(Físico!G153)</f>
        <v>0</v>
      </c>
      <c r="I153">
        <f>VLOOKUP($A153,delib,12,0)*(Físico!H153)</f>
        <v>0</v>
      </c>
      <c r="J153">
        <f>VLOOKUP($A153,delib,12,0)*(Físico!I153)</f>
        <v>0</v>
      </c>
      <c r="K153">
        <f>VLOOKUP($A153,delib,12,0)*(Físico!J153)</f>
        <v>0</v>
      </c>
      <c r="L153">
        <f>VLOOKUP($A153,delib,12,0)*(Físico!K153)</f>
        <v>0</v>
      </c>
      <c r="M153">
        <f>VLOOKUP($A153,delib,12,0)*(Físico!L153)</f>
        <v>0</v>
      </c>
      <c r="N153">
        <f>VLOOKUP($A153,delib,12,0)*(Físico!M153)</f>
        <v>0</v>
      </c>
      <c r="O153">
        <f>VLOOKUP($A153,delib,12,0)*(Físico!N153)</f>
        <v>0</v>
      </c>
      <c r="P153">
        <f>VLOOKUP($A153,delib,12,0)*(Físico!O153)</f>
        <v>0</v>
      </c>
      <c r="Q153">
        <f>VLOOKUP($A153,delib,12,0)*(Físico!P153)</f>
        <v>0</v>
      </c>
      <c r="R153">
        <f>VLOOKUP($A153,delib,12,0)*(Físico!Q153)</f>
        <v>0</v>
      </c>
      <c r="S153">
        <f>VLOOKUP($A153,delib,12,0)*(Físico!R153)</f>
        <v>0</v>
      </c>
      <c r="T153">
        <f>VLOOKUP($A153,delib,12,0)*(Físico!S153)</f>
        <v>0</v>
      </c>
      <c r="U153">
        <f>VLOOKUP($A153,delib,12,0)*(Físico!T153)</f>
        <v>0</v>
      </c>
      <c r="V153">
        <f>VLOOKUP($A153,delib,12,0)*(Físico!U153)</f>
        <v>0</v>
      </c>
      <c r="W153">
        <f>VLOOKUP($A153,delib,12,0)*(Físico!V153)</f>
        <v>0</v>
      </c>
      <c r="X153">
        <f>VLOOKUP($A153,delib,12,0)*(Físico!W153)</f>
        <v>0</v>
      </c>
      <c r="Y153">
        <f>VLOOKUP($A153,delib,12,0)*(Físico!X153)</f>
        <v>0</v>
      </c>
      <c r="Z153">
        <f>VLOOKUP($A153,delib,12,0)*(Físico!Y153)</f>
        <v>0</v>
      </c>
      <c r="AA153">
        <f>VLOOKUP($A153,delib,12,0)*(Físico!Z153)</f>
        <v>0</v>
      </c>
      <c r="AB153">
        <f>VLOOKUP($A153,delib,12,0)*(Físico!AA153)</f>
        <v>0</v>
      </c>
      <c r="AC153">
        <f>VLOOKUP($A153,delib,12,0)*(Físico!AB153)</f>
        <v>0</v>
      </c>
      <c r="AD153">
        <f>VLOOKUP($A153,delib,12,0)*(Físico!AC153)</f>
        <v>0</v>
      </c>
      <c r="AE153">
        <f>VLOOKUP($A153,delib,12,0)*(Físico!AD153)</f>
        <v>0</v>
      </c>
      <c r="AF153">
        <f>VLOOKUP($A153,delib,12,0)*(Físico!AE153)</f>
        <v>0</v>
      </c>
      <c r="AG153">
        <f>VLOOKUP($A153,delib,12,0)*(Físico!AF153)</f>
        <v>0</v>
      </c>
      <c r="AH153">
        <f>VLOOKUP($A153,delib,12,0)*(Físico!AG153)</f>
        <v>0</v>
      </c>
      <c r="AI153">
        <f>VLOOKUP($A153,delib,12,0)*(Físico!AH153)</f>
        <v>0</v>
      </c>
      <c r="AJ153">
        <f>VLOOKUP($A153,delib,12,0)*(Físico!AI153)</f>
        <v>0</v>
      </c>
      <c r="AK153">
        <f>VLOOKUP($A153,delib,12,0)*(Físico!AJ153)</f>
        <v>0</v>
      </c>
      <c r="AL153">
        <f>VLOOKUP($A153,delib,12,0)*(Físico!AK153)</f>
        <v>0</v>
      </c>
      <c r="AM153">
        <f>VLOOKUP($A153,delib,12,0)*(Físico!AL153)</f>
        <v>0</v>
      </c>
      <c r="AN153">
        <f>VLOOKUP($A153,delib,12,0)*(Físico!AM153)</f>
        <v>0</v>
      </c>
      <c r="AO153">
        <f>VLOOKUP($A153,delib,12,0)*(Físico!AN153)</f>
        <v>0</v>
      </c>
      <c r="AP153" s="1">
        <f t="shared" si="5"/>
        <v>0</v>
      </c>
    </row>
    <row r="154" spans="1:42" x14ac:dyDescent="0.25">
      <c r="A154">
        <f t="shared" si="4"/>
        <v>408060182</v>
      </c>
      <c r="B154" t="s">
        <v>193</v>
      </c>
      <c r="C154">
        <f>VLOOKUP($A154,delib,12,0)*(Físico!B154)</f>
        <v>0</v>
      </c>
      <c r="D154">
        <f>VLOOKUP($A154,delib,12,0)*(Físico!C154)</f>
        <v>0</v>
      </c>
      <c r="E154">
        <f>VLOOKUP($A154,delib,12,0)*(Físico!D154)</f>
        <v>0</v>
      </c>
      <c r="F154">
        <f>VLOOKUP($A154,delib,12,0)*(Físico!E154)</f>
        <v>0</v>
      </c>
      <c r="G154">
        <f>VLOOKUP($A154,delib,12,0)*(Físico!F154)</f>
        <v>0</v>
      </c>
      <c r="H154">
        <f>VLOOKUP($A154,delib,12,0)*(Físico!G154)</f>
        <v>0</v>
      </c>
      <c r="I154">
        <f>VLOOKUP($A154,delib,12,0)*(Físico!H154)</f>
        <v>0</v>
      </c>
      <c r="J154">
        <f>VLOOKUP($A154,delib,12,0)*(Físico!I154)</f>
        <v>0</v>
      </c>
      <c r="K154">
        <f>VLOOKUP($A154,delib,12,0)*(Físico!J154)</f>
        <v>0</v>
      </c>
      <c r="L154">
        <f>VLOOKUP($A154,delib,12,0)*(Físico!K154)</f>
        <v>0</v>
      </c>
      <c r="M154">
        <f>VLOOKUP($A154,delib,12,0)*(Físico!L154)</f>
        <v>0</v>
      </c>
      <c r="N154">
        <f>VLOOKUP($A154,delib,12,0)*(Físico!M154)</f>
        <v>0</v>
      </c>
      <c r="O154">
        <f>VLOOKUP($A154,delib,12,0)*(Físico!N154)</f>
        <v>0</v>
      </c>
      <c r="P154">
        <f>VLOOKUP($A154,delib,12,0)*(Físico!O154)</f>
        <v>0</v>
      </c>
      <c r="Q154">
        <f>VLOOKUP($A154,delib,12,0)*(Físico!P154)</f>
        <v>0</v>
      </c>
      <c r="R154">
        <f>VLOOKUP($A154,delib,12,0)*(Físico!Q154)</f>
        <v>0</v>
      </c>
      <c r="S154">
        <f>VLOOKUP($A154,delib,12,0)*(Físico!R154)</f>
        <v>0</v>
      </c>
      <c r="T154">
        <f>VLOOKUP($A154,delib,12,0)*(Físico!S154)</f>
        <v>0</v>
      </c>
      <c r="U154">
        <f>VLOOKUP($A154,delib,12,0)*(Físico!T154)</f>
        <v>0</v>
      </c>
      <c r="V154">
        <f>VLOOKUP($A154,delib,12,0)*(Físico!U154)</f>
        <v>0</v>
      </c>
      <c r="W154">
        <f>VLOOKUP($A154,delib,12,0)*(Físico!V154)</f>
        <v>0</v>
      </c>
      <c r="X154">
        <f>VLOOKUP($A154,delib,12,0)*(Físico!W154)</f>
        <v>0</v>
      </c>
      <c r="Y154">
        <f>VLOOKUP($A154,delib,12,0)*(Físico!X154)</f>
        <v>0</v>
      </c>
      <c r="Z154">
        <f>VLOOKUP($A154,delib,12,0)*(Físico!Y154)</f>
        <v>0</v>
      </c>
      <c r="AA154">
        <f>VLOOKUP($A154,delib,12,0)*(Físico!Z154)</f>
        <v>0</v>
      </c>
      <c r="AB154">
        <f>VLOOKUP($A154,delib,12,0)*(Físico!AA154)</f>
        <v>0</v>
      </c>
      <c r="AC154">
        <f>VLOOKUP($A154,delib,12,0)*(Físico!AB154)</f>
        <v>0</v>
      </c>
      <c r="AD154">
        <f>VLOOKUP($A154,delib,12,0)*(Físico!AC154)</f>
        <v>0</v>
      </c>
      <c r="AE154">
        <f>VLOOKUP($A154,delib,12,0)*(Físico!AD154)</f>
        <v>0</v>
      </c>
      <c r="AF154">
        <f>VLOOKUP($A154,delib,12,0)*(Físico!AE154)</f>
        <v>0</v>
      </c>
      <c r="AG154">
        <f>VLOOKUP($A154,delib,12,0)*(Físico!AF154)</f>
        <v>0</v>
      </c>
      <c r="AH154">
        <f>VLOOKUP($A154,delib,12,0)*(Físico!AG154)</f>
        <v>0</v>
      </c>
      <c r="AI154">
        <f>VLOOKUP($A154,delib,12,0)*(Físico!AH154)</f>
        <v>0</v>
      </c>
      <c r="AJ154">
        <f>VLOOKUP($A154,delib,12,0)*(Físico!AI154)</f>
        <v>0</v>
      </c>
      <c r="AK154">
        <f>VLOOKUP($A154,delib,12,0)*(Físico!AJ154)</f>
        <v>0</v>
      </c>
      <c r="AL154">
        <f>VLOOKUP($A154,delib,12,0)*(Físico!AK154)</f>
        <v>0</v>
      </c>
      <c r="AM154">
        <f>VLOOKUP($A154,delib,12,0)*(Físico!AL154)</f>
        <v>0</v>
      </c>
      <c r="AN154">
        <f>VLOOKUP($A154,delib,12,0)*(Físico!AM154)</f>
        <v>0</v>
      </c>
      <c r="AO154">
        <f>VLOOKUP($A154,delib,12,0)*(Físico!AN154)</f>
        <v>0</v>
      </c>
      <c r="AP154" s="1">
        <f t="shared" si="5"/>
        <v>0</v>
      </c>
    </row>
    <row r="155" spans="1:42" x14ac:dyDescent="0.25">
      <c r="A155">
        <f t="shared" si="4"/>
        <v>408060190</v>
      </c>
      <c r="B155" t="s">
        <v>194</v>
      </c>
      <c r="C155">
        <f>VLOOKUP($A155,delib,12,0)*(Físico!B155)</f>
        <v>0</v>
      </c>
      <c r="D155">
        <f>VLOOKUP($A155,delib,12,0)*(Físico!C155)</f>
        <v>0</v>
      </c>
      <c r="E155">
        <f>VLOOKUP($A155,delib,12,0)*(Físico!D155)</f>
        <v>0</v>
      </c>
      <c r="F155">
        <f>VLOOKUP($A155,delib,12,0)*(Físico!E155)</f>
        <v>0</v>
      </c>
      <c r="G155">
        <f>VLOOKUP($A155,delib,12,0)*(Físico!F155)</f>
        <v>0</v>
      </c>
      <c r="H155">
        <f>VLOOKUP($A155,delib,12,0)*(Físico!G155)</f>
        <v>0</v>
      </c>
      <c r="I155">
        <f>VLOOKUP($A155,delib,12,0)*(Físico!H155)</f>
        <v>0</v>
      </c>
      <c r="J155">
        <f>VLOOKUP($A155,delib,12,0)*(Físico!I155)</f>
        <v>0</v>
      </c>
      <c r="K155">
        <f>VLOOKUP($A155,delib,12,0)*(Físico!J155)</f>
        <v>0</v>
      </c>
      <c r="L155">
        <f>VLOOKUP($A155,delib,12,0)*(Físico!K155)</f>
        <v>0</v>
      </c>
      <c r="M155">
        <f>VLOOKUP($A155,delib,12,0)*(Físico!L155)</f>
        <v>0</v>
      </c>
      <c r="N155">
        <f>VLOOKUP($A155,delib,12,0)*(Físico!M155)</f>
        <v>0</v>
      </c>
      <c r="O155">
        <f>VLOOKUP($A155,delib,12,0)*(Físico!N155)</f>
        <v>0</v>
      </c>
      <c r="P155">
        <f>VLOOKUP($A155,delib,12,0)*(Físico!O155)</f>
        <v>0</v>
      </c>
      <c r="Q155">
        <f>VLOOKUP($A155,delib,12,0)*(Físico!P155)</f>
        <v>0</v>
      </c>
      <c r="R155">
        <f>VLOOKUP($A155,delib,12,0)*(Físico!Q155)</f>
        <v>0</v>
      </c>
      <c r="S155">
        <f>VLOOKUP($A155,delib,12,0)*(Físico!R155)</f>
        <v>0</v>
      </c>
      <c r="T155">
        <f>VLOOKUP($A155,delib,12,0)*(Físico!S155)</f>
        <v>0</v>
      </c>
      <c r="U155">
        <f>VLOOKUP($A155,delib,12,0)*(Físico!T155)</f>
        <v>0</v>
      </c>
      <c r="V155">
        <f>VLOOKUP($A155,delib,12,0)*(Físico!U155)</f>
        <v>0</v>
      </c>
      <c r="W155">
        <f>VLOOKUP($A155,delib,12,0)*(Físico!V155)</f>
        <v>0</v>
      </c>
      <c r="X155">
        <f>VLOOKUP($A155,delib,12,0)*(Físico!W155)</f>
        <v>0</v>
      </c>
      <c r="Y155">
        <f>VLOOKUP($A155,delib,12,0)*(Físico!X155)</f>
        <v>0</v>
      </c>
      <c r="Z155">
        <f>VLOOKUP($A155,delib,12,0)*(Físico!Y155)</f>
        <v>0</v>
      </c>
      <c r="AA155">
        <f>VLOOKUP($A155,delib,12,0)*(Físico!Z155)</f>
        <v>0</v>
      </c>
      <c r="AB155">
        <f>VLOOKUP($A155,delib,12,0)*(Físico!AA155)</f>
        <v>0</v>
      </c>
      <c r="AC155">
        <f>VLOOKUP($A155,delib,12,0)*(Físico!AB155)</f>
        <v>0</v>
      </c>
      <c r="AD155">
        <f>VLOOKUP($A155,delib,12,0)*(Físico!AC155)</f>
        <v>0</v>
      </c>
      <c r="AE155">
        <f>VLOOKUP($A155,delib,12,0)*(Físico!AD155)</f>
        <v>0</v>
      </c>
      <c r="AF155">
        <f>VLOOKUP($A155,delib,12,0)*(Físico!AE155)</f>
        <v>0</v>
      </c>
      <c r="AG155">
        <f>VLOOKUP($A155,delib,12,0)*(Físico!AF155)</f>
        <v>0</v>
      </c>
      <c r="AH155">
        <f>VLOOKUP($A155,delib,12,0)*(Físico!AG155)</f>
        <v>0</v>
      </c>
      <c r="AI155">
        <f>VLOOKUP($A155,delib,12,0)*(Físico!AH155)</f>
        <v>0</v>
      </c>
      <c r="AJ155">
        <f>VLOOKUP($A155,delib,12,0)*(Físico!AI155)</f>
        <v>0</v>
      </c>
      <c r="AK155">
        <f>VLOOKUP($A155,delib,12,0)*(Físico!AJ155)</f>
        <v>0</v>
      </c>
      <c r="AL155">
        <f>VLOOKUP($A155,delib,12,0)*(Físico!AK155)</f>
        <v>0</v>
      </c>
      <c r="AM155">
        <f>VLOOKUP($A155,delib,12,0)*(Físico!AL155)</f>
        <v>0</v>
      </c>
      <c r="AN155">
        <f>VLOOKUP($A155,delib,12,0)*(Físico!AM155)</f>
        <v>0</v>
      </c>
      <c r="AO155">
        <f>VLOOKUP($A155,delib,12,0)*(Físico!AN155)</f>
        <v>0</v>
      </c>
      <c r="AP155" s="1">
        <f t="shared" si="5"/>
        <v>0</v>
      </c>
    </row>
    <row r="156" spans="1:42" x14ac:dyDescent="0.25">
      <c r="A156">
        <f t="shared" si="4"/>
        <v>408060204</v>
      </c>
      <c r="B156" t="s">
        <v>195</v>
      </c>
      <c r="C156">
        <f>VLOOKUP($A156,delib,12,0)*(Físico!B156)</f>
        <v>0</v>
      </c>
      <c r="D156">
        <f>VLOOKUP($A156,delib,12,0)*(Físico!C156)</f>
        <v>0</v>
      </c>
      <c r="E156">
        <f>VLOOKUP($A156,delib,12,0)*(Físico!D156)</f>
        <v>0</v>
      </c>
      <c r="F156">
        <f>VLOOKUP($A156,delib,12,0)*(Físico!E156)</f>
        <v>0</v>
      </c>
      <c r="G156">
        <f>VLOOKUP($A156,delib,12,0)*(Físico!F156)</f>
        <v>0</v>
      </c>
      <c r="H156">
        <f>VLOOKUP($A156,delib,12,0)*(Físico!G156)</f>
        <v>0</v>
      </c>
      <c r="I156">
        <f>VLOOKUP($A156,delib,12,0)*(Físico!H156)</f>
        <v>0</v>
      </c>
      <c r="J156">
        <f>VLOOKUP($A156,delib,12,0)*(Físico!I156)</f>
        <v>0</v>
      </c>
      <c r="K156">
        <f>VLOOKUP($A156,delib,12,0)*(Físico!J156)</f>
        <v>0</v>
      </c>
      <c r="L156">
        <f>VLOOKUP($A156,delib,12,0)*(Físico!K156)</f>
        <v>0</v>
      </c>
      <c r="M156">
        <f>VLOOKUP($A156,delib,12,0)*(Físico!L156)</f>
        <v>0</v>
      </c>
      <c r="N156">
        <f>VLOOKUP($A156,delib,12,0)*(Físico!M156)</f>
        <v>0</v>
      </c>
      <c r="O156">
        <f>VLOOKUP($A156,delib,12,0)*(Físico!N156)</f>
        <v>0</v>
      </c>
      <c r="P156">
        <f>VLOOKUP($A156,delib,12,0)*(Físico!O156)</f>
        <v>0</v>
      </c>
      <c r="Q156">
        <f>VLOOKUP($A156,delib,12,0)*(Físico!P156)</f>
        <v>0</v>
      </c>
      <c r="R156">
        <f>VLOOKUP($A156,delib,12,0)*(Físico!Q156)</f>
        <v>0</v>
      </c>
      <c r="S156">
        <f>VLOOKUP($A156,delib,12,0)*(Físico!R156)</f>
        <v>0</v>
      </c>
      <c r="T156">
        <f>VLOOKUP($A156,delib,12,0)*(Físico!S156)</f>
        <v>0</v>
      </c>
      <c r="U156">
        <f>VLOOKUP($A156,delib,12,0)*(Físico!T156)</f>
        <v>0</v>
      </c>
      <c r="V156">
        <f>VLOOKUP($A156,delib,12,0)*(Físico!U156)</f>
        <v>0</v>
      </c>
      <c r="W156">
        <f>VLOOKUP($A156,delib,12,0)*(Físico!V156)</f>
        <v>0</v>
      </c>
      <c r="X156">
        <f>VLOOKUP($A156,delib,12,0)*(Físico!W156)</f>
        <v>0</v>
      </c>
      <c r="Y156">
        <f>VLOOKUP($A156,delib,12,0)*(Físico!X156)</f>
        <v>0</v>
      </c>
      <c r="Z156">
        <f>VLOOKUP($A156,delib,12,0)*(Físico!Y156)</f>
        <v>0</v>
      </c>
      <c r="AA156">
        <f>VLOOKUP($A156,delib,12,0)*(Físico!Z156)</f>
        <v>0</v>
      </c>
      <c r="AB156">
        <f>VLOOKUP($A156,delib,12,0)*(Físico!AA156)</f>
        <v>0</v>
      </c>
      <c r="AC156">
        <f>VLOOKUP($A156,delib,12,0)*(Físico!AB156)</f>
        <v>0</v>
      </c>
      <c r="AD156">
        <f>VLOOKUP($A156,delib,12,0)*(Físico!AC156)</f>
        <v>203.29000000000008</v>
      </c>
      <c r="AE156">
        <f>VLOOKUP($A156,delib,12,0)*(Físico!AD156)</f>
        <v>0</v>
      </c>
      <c r="AF156">
        <f>VLOOKUP($A156,delib,12,0)*(Físico!AE156)</f>
        <v>0</v>
      </c>
      <c r="AG156">
        <f>VLOOKUP($A156,delib,12,0)*(Físico!AF156)</f>
        <v>0</v>
      </c>
      <c r="AH156">
        <f>VLOOKUP($A156,delib,12,0)*(Físico!AG156)</f>
        <v>0</v>
      </c>
      <c r="AI156">
        <f>VLOOKUP($A156,delib,12,0)*(Físico!AH156)</f>
        <v>0</v>
      </c>
      <c r="AJ156">
        <f>VLOOKUP($A156,delib,12,0)*(Físico!AI156)</f>
        <v>0</v>
      </c>
      <c r="AK156">
        <f>VLOOKUP($A156,delib,12,0)*(Físico!AJ156)</f>
        <v>0</v>
      </c>
      <c r="AL156">
        <f>VLOOKUP($A156,delib,12,0)*(Físico!AK156)</f>
        <v>0</v>
      </c>
      <c r="AM156">
        <f>VLOOKUP($A156,delib,12,0)*(Físico!AL156)</f>
        <v>0</v>
      </c>
      <c r="AN156">
        <f>VLOOKUP($A156,delib,12,0)*(Físico!AM156)</f>
        <v>0</v>
      </c>
      <c r="AO156">
        <f>VLOOKUP($A156,delib,12,0)*(Físico!AN156)</f>
        <v>0</v>
      </c>
      <c r="AP156" s="1">
        <f t="shared" si="5"/>
        <v>203.29000000000008</v>
      </c>
    </row>
    <row r="157" spans="1:42" x14ac:dyDescent="0.25">
      <c r="A157">
        <f t="shared" si="4"/>
        <v>408060212</v>
      </c>
      <c r="B157" t="s">
        <v>196</v>
      </c>
      <c r="C157">
        <f>VLOOKUP($A157,delib,12,0)*(Físico!B157)</f>
        <v>0</v>
      </c>
      <c r="D157">
        <f>VLOOKUP($A157,delib,12,0)*(Físico!C157)</f>
        <v>0</v>
      </c>
      <c r="E157">
        <f>VLOOKUP($A157,delib,12,0)*(Físico!D157)</f>
        <v>1097.8800000000001</v>
      </c>
      <c r="F157">
        <f>VLOOKUP($A157,delib,12,0)*(Físico!E157)</f>
        <v>0</v>
      </c>
      <c r="G157">
        <f>VLOOKUP($A157,delib,12,0)*(Físico!F157)</f>
        <v>0</v>
      </c>
      <c r="H157">
        <f>VLOOKUP($A157,delib,12,0)*(Físico!G157)</f>
        <v>0</v>
      </c>
      <c r="I157">
        <f>VLOOKUP($A157,delib,12,0)*(Físico!H157)</f>
        <v>0</v>
      </c>
      <c r="J157">
        <f>VLOOKUP($A157,delib,12,0)*(Físico!I157)</f>
        <v>0</v>
      </c>
      <c r="K157">
        <f>VLOOKUP($A157,delib,12,0)*(Físico!J157)</f>
        <v>0</v>
      </c>
      <c r="L157">
        <f>VLOOKUP($A157,delib,12,0)*(Físico!K157)</f>
        <v>548.94000000000005</v>
      </c>
      <c r="M157">
        <f>VLOOKUP($A157,delib,12,0)*(Físico!L157)</f>
        <v>0</v>
      </c>
      <c r="N157">
        <f>VLOOKUP($A157,delib,12,0)*(Físico!M157)</f>
        <v>0</v>
      </c>
      <c r="O157">
        <f>VLOOKUP($A157,delib,12,0)*(Físico!N157)</f>
        <v>1097.8800000000001</v>
      </c>
      <c r="P157">
        <f>VLOOKUP($A157,delib,12,0)*(Físico!O157)</f>
        <v>0</v>
      </c>
      <c r="Q157">
        <f>VLOOKUP($A157,delib,12,0)*(Físico!P157)</f>
        <v>0</v>
      </c>
      <c r="R157">
        <f>VLOOKUP($A157,delib,12,0)*(Físico!Q157)</f>
        <v>548.94000000000005</v>
      </c>
      <c r="S157">
        <f>VLOOKUP($A157,delib,12,0)*(Físico!R157)</f>
        <v>548.94000000000005</v>
      </c>
      <c r="T157">
        <f>VLOOKUP($A157,delib,12,0)*(Físico!S157)</f>
        <v>0</v>
      </c>
      <c r="U157">
        <f>VLOOKUP($A157,delib,12,0)*(Físico!T157)</f>
        <v>0</v>
      </c>
      <c r="V157">
        <f>VLOOKUP($A157,delib,12,0)*(Físico!U157)</f>
        <v>548.94000000000005</v>
      </c>
      <c r="W157">
        <f>VLOOKUP($A157,delib,12,0)*(Físico!V157)</f>
        <v>0</v>
      </c>
      <c r="X157">
        <f>VLOOKUP($A157,delib,12,0)*(Físico!W157)</f>
        <v>0</v>
      </c>
      <c r="Y157">
        <f>VLOOKUP($A157,delib,12,0)*(Físico!X157)</f>
        <v>1097.8800000000001</v>
      </c>
      <c r="Z157">
        <f>VLOOKUP($A157,delib,12,0)*(Físico!Y157)</f>
        <v>0</v>
      </c>
      <c r="AA157">
        <f>VLOOKUP($A157,delib,12,0)*(Físico!Z157)</f>
        <v>1646.8200000000002</v>
      </c>
      <c r="AB157">
        <f>VLOOKUP($A157,delib,12,0)*(Físico!AA157)</f>
        <v>0</v>
      </c>
      <c r="AC157">
        <f>VLOOKUP($A157,delib,12,0)*(Físico!AB157)</f>
        <v>0</v>
      </c>
      <c r="AD157">
        <f>VLOOKUP($A157,delib,12,0)*(Físico!AC157)</f>
        <v>0</v>
      </c>
      <c r="AE157">
        <f>VLOOKUP($A157,delib,12,0)*(Físico!AD157)</f>
        <v>0</v>
      </c>
      <c r="AF157">
        <f>VLOOKUP($A157,delib,12,0)*(Físico!AE157)</f>
        <v>0</v>
      </c>
      <c r="AG157">
        <f>VLOOKUP($A157,delib,12,0)*(Físico!AF157)</f>
        <v>0</v>
      </c>
      <c r="AH157">
        <f>VLOOKUP($A157,delib,12,0)*(Físico!AG157)</f>
        <v>0</v>
      </c>
      <c r="AI157">
        <f>VLOOKUP($A157,delib,12,0)*(Físico!AH157)</f>
        <v>0</v>
      </c>
      <c r="AJ157">
        <f>VLOOKUP($A157,delib,12,0)*(Físico!AI157)</f>
        <v>548.94000000000005</v>
      </c>
      <c r="AK157">
        <f>VLOOKUP($A157,delib,12,0)*(Físico!AJ157)</f>
        <v>0</v>
      </c>
      <c r="AL157">
        <f>VLOOKUP($A157,delib,12,0)*(Físico!AK157)</f>
        <v>1097.8800000000001</v>
      </c>
      <c r="AM157">
        <f>VLOOKUP($A157,delib,12,0)*(Físico!AL157)</f>
        <v>0</v>
      </c>
      <c r="AN157">
        <f>VLOOKUP($A157,delib,12,0)*(Físico!AM157)</f>
        <v>0</v>
      </c>
      <c r="AO157">
        <f>VLOOKUP($A157,delib,12,0)*(Físico!AN157)</f>
        <v>0</v>
      </c>
      <c r="AP157" s="1">
        <f t="shared" si="5"/>
        <v>8783.0400000000009</v>
      </c>
    </row>
    <row r="158" spans="1:42" x14ac:dyDescent="0.25">
      <c r="A158">
        <f t="shared" si="4"/>
        <v>408060239</v>
      </c>
      <c r="B158" t="s">
        <v>197</v>
      </c>
      <c r="C158">
        <f>VLOOKUP($A158,delib,12,0)*(Físico!B158)</f>
        <v>0</v>
      </c>
      <c r="D158">
        <f>VLOOKUP($A158,delib,12,0)*(Físico!C158)</f>
        <v>0</v>
      </c>
      <c r="E158">
        <f>VLOOKUP($A158,delib,12,0)*(Físico!D158)</f>
        <v>0</v>
      </c>
      <c r="F158">
        <f>VLOOKUP($A158,delib,12,0)*(Físico!E158)</f>
        <v>0</v>
      </c>
      <c r="G158">
        <f>VLOOKUP($A158,delib,12,0)*(Físico!F158)</f>
        <v>0</v>
      </c>
      <c r="H158">
        <f>VLOOKUP($A158,delib,12,0)*(Físico!G158)</f>
        <v>0</v>
      </c>
      <c r="I158">
        <f>VLOOKUP($A158,delib,12,0)*(Físico!H158)</f>
        <v>0</v>
      </c>
      <c r="J158">
        <f>VLOOKUP($A158,delib,12,0)*(Físico!I158)</f>
        <v>0</v>
      </c>
      <c r="K158">
        <f>VLOOKUP($A158,delib,12,0)*(Físico!J158)</f>
        <v>0</v>
      </c>
      <c r="L158">
        <f>VLOOKUP($A158,delib,12,0)*(Físico!K158)</f>
        <v>0</v>
      </c>
      <c r="M158">
        <f>VLOOKUP($A158,delib,12,0)*(Físico!L158)</f>
        <v>0</v>
      </c>
      <c r="N158">
        <f>VLOOKUP($A158,delib,12,0)*(Físico!M158)</f>
        <v>0</v>
      </c>
      <c r="O158">
        <f>VLOOKUP($A158,delib,12,0)*(Físico!N158)</f>
        <v>0</v>
      </c>
      <c r="P158">
        <f>VLOOKUP($A158,delib,12,0)*(Físico!O158)</f>
        <v>0</v>
      </c>
      <c r="Q158">
        <f>VLOOKUP($A158,delib,12,0)*(Físico!P158)</f>
        <v>0</v>
      </c>
      <c r="R158">
        <f>VLOOKUP($A158,delib,12,0)*(Físico!Q158)</f>
        <v>0</v>
      </c>
      <c r="S158">
        <f>VLOOKUP($A158,delib,12,0)*(Físico!R158)</f>
        <v>0</v>
      </c>
      <c r="T158">
        <f>VLOOKUP($A158,delib,12,0)*(Físico!S158)</f>
        <v>0</v>
      </c>
      <c r="U158">
        <f>VLOOKUP($A158,delib,12,0)*(Físico!T158)</f>
        <v>0</v>
      </c>
      <c r="V158">
        <f>VLOOKUP($A158,delib,12,0)*(Físico!U158)</f>
        <v>0</v>
      </c>
      <c r="W158">
        <f>VLOOKUP($A158,delib,12,0)*(Físico!V158)</f>
        <v>0</v>
      </c>
      <c r="X158">
        <f>VLOOKUP($A158,delib,12,0)*(Físico!W158)</f>
        <v>0</v>
      </c>
      <c r="Y158">
        <f>VLOOKUP($A158,delib,12,0)*(Físico!X158)</f>
        <v>0</v>
      </c>
      <c r="Z158">
        <f>VLOOKUP($A158,delib,12,0)*(Físico!Y158)</f>
        <v>0</v>
      </c>
      <c r="AA158">
        <f>VLOOKUP($A158,delib,12,0)*(Físico!Z158)</f>
        <v>0</v>
      </c>
      <c r="AB158">
        <f>VLOOKUP($A158,delib,12,0)*(Físico!AA158)</f>
        <v>0</v>
      </c>
      <c r="AC158">
        <f>VLOOKUP($A158,delib,12,0)*(Físico!AB158)</f>
        <v>0</v>
      </c>
      <c r="AD158">
        <f>VLOOKUP($A158,delib,12,0)*(Físico!AC158)</f>
        <v>0</v>
      </c>
      <c r="AE158">
        <f>VLOOKUP($A158,delib,12,0)*(Físico!AD158)</f>
        <v>0</v>
      </c>
      <c r="AF158">
        <f>VLOOKUP($A158,delib,12,0)*(Físico!AE158)</f>
        <v>0</v>
      </c>
      <c r="AG158">
        <f>VLOOKUP($A158,delib,12,0)*(Físico!AF158)</f>
        <v>0</v>
      </c>
      <c r="AH158">
        <f>VLOOKUP($A158,delib,12,0)*(Físico!AG158)</f>
        <v>0</v>
      </c>
      <c r="AI158">
        <f>VLOOKUP($A158,delib,12,0)*(Físico!AH158)</f>
        <v>0</v>
      </c>
      <c r="AJ158">
        <f>VLOOKUP($A158,delib,12,0)*(Físico!AI158)</f>
        <v>0</v>
      </c>
      <c r="AK158">
        <f>VLOOKUP($A158,delib,12,0)*(Físico!AJ158)</f>
        <v>0</v>
      </c>
      <c r="AL158">
        <f>VLOOKUP($A158,delib,12,0)*(Físico!AK158)</f>
        <v>0</v>
      </c>
      <c r="AM158">
        <f>VLOOKUP($A158,delib,12,0)*(Físico!AL158)</f>
        <v>0</v>
      </c>
      <c r="AN158">
        <f>VLOOKUP($A158,delib,12,0)*(Físico!AM158)</f>
        <v>0</v>
      </c>
      <c r="AO158">
        <f>VLOOKUP($A158,delib,12,0)*(Físico!AN158)</f>
        <v>0</v>
      </c>
      <c r="AP158" s="1">
        <f t="shared" si="5"/>
        <v>0</v>
      </c>
    </row>
    <row r="159" spans="1:42" x14ac:dyDescent="0.25">
      <c r="A159">
        <f t="shared" si="4"/>
        <v>408060280</v>
      </c>
      <c r="B159" t="s">
        <v>198</v>
      </c>
      <c r="C159">
        <f>VLOOKUP($A159,delib,12,0)*(Físico!B159)</f>
        <v>0</v>
      </c>
      <c r="D159">
        <f>VLOOKUP($A159,delib,12,0)*(Físico!C159)</f>
        <v>0</v>
      </c>
      <c r="E159">
        <f>VLOOKUP($A159,delib,12,0)*(Físico!D159)</f>
        <v>0</v>
      </c>
      <c r="F159">
        <f>VLOOKUP($A159,delib,12,0)*(Físico!E159)</f>
        <v>0</v>
      </c>
      <c r="G159">
        <f>VLOOKUP($A159,delib,12,0)*(Físico!F159)</f>
        <v>0</v>
      </c>
      <c r="H159">
        <f>VLOOKUP($A159,delib,12,0)*(Físico!G159)</f>
        <v>0</v>
      </c>
      <c r="I159">
        <f>VLOOKUP($A159,delib,12,0)*(Físico!H159)</f>
        <v>0</v>
      </c>
      <c r="J159">
        <f>VLOOKUP($A159,delib,12,0)*(Físico!I159)</f>
        <v>0</v>
      </c>
      <c r="K159">
        <f>VLOOKUP($A159,delib,12,0)*(Físico!J159)</f>
        <v>0</v>
      </c>
      <c r="L159">
        <f>VLOOKUP($A159,delib,12,0)*(Físico!K159)</f>
        <v>0</v>
      </c>
      <c r="M159">
        <f>VLOOKUP($A159,delib,12,0)*(Físico!L159)</f>
        <v>0</v>
      </c>
      <c r="N159">
        <f>VLOOKUP($A159,delib,12,0)*(Físico!M159)</f>
        <v>0</v>
      </c>
      <c r="O159">
        <f>VLOOKUP($A159,delib,12,0)*(Físico!N159)</f>
        <v>0</v>
      </c>
      <c r="P159">
        <f>VLOOKUP($A159,delib,12,0)*(Físico!O159)</f>
        <v>0</v>
      </c>
      <c r="Q159">
        <f>VLOOKUP($A159,delib,12,0)*(Físico!P159)</f>
        <v>0</v>
      </c>
      <c r="R159">
        <f>VLOOKUP($A159,delib,12,0)*(Físico!Q159)</f>
        <v>0</v>
      </c>
      <c r="S159">
        <f>VLOOKUP($A159,delib,12,0)*(Físico!R159)</f>
        <v>0</v>
      </c>
      <c r="T159">
        <f>VLOOKUP($A159,delib,12,0)*(Físico!S159)</f>
        <v>0</v>
      </c>
      <c r="U159">
        <f>VLOOKUP($A159,delib,12,0)*(Físico!T159)</f>
        <v>0</v>
      </c>
      <c r="V159">
        <f>VLOOKUP($A159,delib,12,0)*(Físico!U159)</f>
        <v>0</v>
      </c>
      <c r="W159">
        <f>VLOOKUP($A159,delib,12,0)*(Físico!V159)</f>
        <v>0</v>
      </c>
      <c r="X159">
        <f>VLOOKUP($A159,delib,12,0)*(Físico!W159)</f>
        <v>0</v>
      </c>
      <c r="Y159">
        <f>VLOOKUP($A159,delib,12,0)*(Físico!X159)</f>
        <v>0</v>
      </c>
      <c r="Z159">
        <f>VLOOKUP($A159,delib,12,0)*(Físico!Y159)</f>
        <v>0</v>
      </c>
      <c r="AA159">
        <f>VLOOKUP($A159,delib,12,0)*(Físico!Z159)</f>
        <v>0</v>
      </c>
      <c r="AB159">
        <f>VLOOKUP($A159,delib,12,0)*(Físico!AA159)</f>
        <v>0</v>
      </c>
      <c r="AC159">
        <f>VLOOKUP($A159,delib,12,0)*(Físico!AB159)</f>
        <v>0</v>
      </c>
      <c r="AD159">
        <f>VLOOKUP($A159,delib,12,0)*(Físico!AC159)</f>
        <v>0</v>
      </c>
      <c r="AE159">
        <f>VLOOKUP($A159,delib,12,0)*(Físico!AD159)</f>
        <v>0</v>
      </c>
      <c r="AF159">
        <f>VLOOKUP($A159,delib,12,0)*(Físico!AE159)</f>
        <v>0</v>
      </c>
      <c r="AG159">
        <f>VLOOKUP($A159,delib,12,0)*(Físico!AF159)</f>
        <v>0</v>
      </c>
      <c r="AH159">
        <f>VLOOKUP($A159,delib,12,0)*(Físico!AG159)</f>
        <v>0</v>
      </c>
      <c r="AI159">
        <f>VLOOKUP($A159,delib,12,0)*(Físico!AH159)</f>
        <v>0</v>
      </c>
      <c r="AJ159">
        <f>VLOOKUP($A159,delib,12,0)*(Físico!AI159)</f>
        <v>0</v>
      </c>
      <c r="AK159">
        <f>VLOOKUP($A159,delib,12,0)*(Físico!AJ159)</f>
        <v>0</v>
      </c>
      <c r="AL159">
        <f>VLOOKUP($A159,delib,12,0)*(Físico!AK159)</f>
        <v>0</v>
      </c>
      <c r="AM159">
        <f>VLOOKUP($A159,delib,12,0)*(Físico!AL159)</f>
        <v>0</v>
      </c>
      <c r="AN159">
        <f>VLOOKUP($A159,delib,12,0)*(Físico!AM159)</f>
        <v>0</v>
      </c>
      <c r="AO159">
        <f>VLOOKUP($A159,delib,12,0)*(Físico!AN159)</f>
        <v>0</v>
      </c>
      <c r="AP159" s="1">
        <f t="shared" si="5"/>
        <v>0</v>
      </c>
    </row>
    <row r="160" spans="1:42" x14ac:dyDescent="0.25">
      <c r="A160">
        <f t="shared" si="4"/>
        <v>408060310</v>
      </c>
      <c r="B160" t="s">
        <v>199</v>
      </c>
      <c r="C160">
        <f>VLOOKUP($A160,delib,12,0)*(Físico!B160)</f>
        <v>0</v>
      </c>
      <c r="D160">
        <f>VLOOKUP($A160,delib,12,0)*(Físico!C160)</f>
        <v>0</v>
      </c>
      <c r="E160">
        <f>VLOOKUP($A160,delib,12,0)*(Físico!D160)</f>
        <v>0</v>
      </c>
      <c r="F160">
        <f>VLOOKUP($A160,delib,12,0)*(Físico!E160)</f>
        <v>0</v>
      </c>
      <c r="G160">
        <f>VLOOKUP($A160,delib,12,0)*(Físico!F160)</f>
        <v>0</v>
      </c>
      <c r="H160">
        <f>VLOOKUP($A160,delib,12,0)*(Físico!G160)</f>
        <v>0</v>
      </c>
      <c r="I160">
        <f>VLOOKUP($A160,delib,12,0)*(Físico!H160)</f>
        <v>0</v>
      </c>
      <c r="J160">
        <f>VLOOKUP($A160,delib,12,0)*(Físico!I160)</f>
        <v>0</v>
      </c>
      <c r="K160">
        <f>VLOOKUP($A160,delib,12,0)*(Físico!J160)</f>
        <v>0</v>
      </c>
      <c r="L160">
        <f>VLOOKUP($A160,delib,12,0)*(Físico!K160)</f>
        <v>0</v>
      </c>
      <c r="M160">
        <f>VLOOKUP($A160,delib,12,0)*(Físico!L160)</f>
        <v>0</v>
      </c>
      <c r="N160">
        <f>VLOOKUP($A160,delib,12,0)*(Físico!M160)</f>
        <v>0</v>
      </c>
      <c r="O160">
        <f>VLOOKUP($A160,delib,12,0)*(Físico!N160)</f>
        <v>0</v>
      </c>
      <c r="P160">
        <f>VLOOKUP($A160,delib,12,0)*(Físico!O160)</f>
        <v>0</v>
      </c>
      <c r="Q160">
        <f>VLOOKUP($A160,delib,12,0)*(Físico!P160)</f>
        <v>0</v>
      </c>
      <c r="R160">
        <f>VLOOKUP($A160,delib,12,0)*(Físico!Q160)</f>
        <v>0</v>
      </c>
      <c r="S160">
        <f>VLOOKUP($A160,delib,12,0)*(Físico!R160)</f>
        <v>0</v>
      </c>
      <c r="T160">
        <f>VLOOKUP($A160,delib,12,0)*(Físico!S160)</f>
        <v>0</v>
      </c>
      <c r="U160">
        <f>VLOOKUP($A160,delib,12,0)*(Físico!T160)</f>
        <v>0</v>
      </c>
      <c r="V160">
        <f>VLOOKUP($A160,delib,12,0)*(Físico!U160)</f>
        <v>0</v>
      </c>
      <c r="W160">
        <f>VLOOKUP($A160,delib,12,0)*(Físico!V160)</f>
        <v>0</v>
      </c>
      <c r="X160">
        <f>VLOOKUP($A160,delib,12,0)*(Físico!W160)</f>
        <v>0</v>
      </c>
      <c r="Y160">
        <f>VLOOKUP($A160,delib,12,0)*(Físico!X160)</f>
        <v>0</v>
      </c>
      <c r="Z160">
        <f>VLOOKUP($A160,delib,12,0)*(Físico!Y160)</f>
        <v>0</v>
      </c>
      <c r="AA160">
        <f>VLOOKUP($A160,delib,12,0)*(Físico!Z160)</f>
        <v>0</v>
      </c>
      <c r="AB160">
        <f>VLOOKUP($A160,delib,12,0)*(Físico!AA160)</f>
        <v>0</v>
      </c>
      <c r="AC160">
        <f>VLOOKUP($A160,delib,12,0)*(Físico!AB160)</f>
        <v>0</v>
      </c>
      <c r="AD160">
        <f>VLOOKUP($A160,delib,12,0)*(Físico!AC160)</f>
        <v>0</v>
      </c>
      <c r="AE160">
        <f>VLOOKUP($A160,delib,12,0)*(Físico!AD160)</f>
        <v>0</v>
      </c>
      <c r="AF160">
        <f>VLOOKUP($A160,delib,12,0)*(Físico!AE160)</f>
        <v>0</v>
      </c>
      <c r="AG160">
        <f>VLOOKUP($A160,delib,12,0)*(Físico!AF160)</f>
        <v>0</v>
      </c>
      <c r="AH160">
        <f>VLOOKUP($A160,delib,12,0)*(Físico!AG160)</f>
        <v>0</v>
      </c>
      <c r="AI160">
        <f>VLOOKUP($A160,delib,12,0)*(Físico!AH160)</f>
        <v>0</v>
      </c>
      <c r="AJ160">
        <f>VLOOKUP($A160,delib,12,0)*(Físico!AI160)</f>
        <v>0</v>
      </c>
      <c r="AK160">
        <f>VLOOKUP($A160,delib,12,0)*(Físico!AJ160)</f>
        <v>0</v>
      </c>
      <c r="AL160">
        <f>VLOOKUP($A160,delib,12,0)*(Físico!AK160)</f>
        <v>0</v>
      </c>
      <c r="AM160">
        <f>VLOOKUP($A160,delib,12,0)*(Físico!AL160)</f>
        <v>0</v>
      </c>
      <c r="AN160">
        <f>VLOOKUP($A160,delib,12,0)*(Físico!AM160)</f>
        <v>0</v>
      </c>
      <c r="AO160">
        <f>VLOOKUP($A160,delib,12,0)*(Físico!AN160)</f>
        <v>0</v>
      </c>
      <c r="AP160" s="1">
        <f t="shared" si="5"/>
        <v>0</v>
      </c>
    </row>
    <row r="161" spans="1:42" x14ac:dyDescent="0.25">
      <c r="A161">
        <f t="shared" si="4"/>
        <v>408060352</v>
      </c>
      <c r="B161" t="s">
        <v>200</v>
      </c>
      <c r="C161">
        <f>VLOOKUP($A161,delib,12,0)*(Físico!B161)</f>
        <v>0</v>
      </c>
      <c r="D161">
        <f>VLOOKUP($A161,delib,12,0)*(Físico!C161)</f>
        <v>0</v>
      </c>
      <c r="E161">
        <f>VLOOKUP($A161,delib,12,0)*(Físico!D161)</f>
        <v>303.32000000000005</v>
      </c>
      <c r="F161">
        <f>VLOOKUP($A161,delib,12,0)*(Físico!E161)</f>
        <v>606.6400000000001</v>
      </c>
      <c r="G161">
        <f>VLOOKUP($A161,delib,12,0)*(Físico!F161)</f>
        <v>0</v>
      </c>
      <c r="H161">
        <f>VLOOKUP($A161,delib,12,0)*(Físico!G161)</f>
        <v>25782.200000000004</v>
      </c>
      <c r="I161">
        <f>VLOOKUP($A161,delib,12,0)*(Físico!H161)</f>
        <v>303.32000000000005</v>
      </c>
      <c r="J161">
        <f>VLOOKUP($A161,delib,12,0)*(Físico!I161)</f>
        <v>0</v>
      </c>
      <c r="K161">
        <f>VLOOKUP($A161,delib,12,0)*(Físico!J161)</f>
        <v>0</v>
      </c>
      <c r="L161">
        <f>VLOOKUP($A161,delib,12,0)*(Físico!K161)</f>
        <v>0</v>
      </c>
      <c r="M161">
        <f>VLOOKUP($A161,delib,12,0)*(Físico!L161)</f>
        <v>1213.2800000000002</v>
      </c>
      <c r="N161">
        <f>VLOOKUP($A161,delib,12,0)*(Físico!M161)</f>
        <v>0</v>
      </c>
      <c r="O161">
        <f>VLOOKUP($A161,delib,12,0)*(Físico!N161)</f>
        <v>0</v>
      </c>
      <c r="P161">
        <f>VLOOKUP($A161,delib,12,0)*(Físico!O161)</f>
        <v>606.6400000000001</v>
      </c>
      <c r="Q161">
        <f>VLOOKUP($A161,delib,12,0)*(Físico!P161)</f>
        <v>303.32000000000005</v>
      </c>
      <c r="R161">
        <f>VLOOKUP($A161,delib,12,0)*(Físico!Q161)</f>
        <v>0</v>
      </c>
      <c r="S161">
        <f>VLOOKUP($A161,delib,12,0)*(Físico!R161)</f>
        <v>0</v>
      </c>
      <c r="T161">
        <f>VLOOKUP($A161,delib,12,0)*(Físico!S161)</f>
        <v>909.96000000000015</v>
      </c>
      <c r="U161">
        <f>VLOOKUP($A161,delib,12,0)*(Físico!T161)</f>
        <v>0</v>
      </c>
      <c r="V161">
        <f>VLOOKUP($A161,delib,12,0)*(Físico!U161)</f>
        <v>1213.2800000000002</v>
      </c>
      <c r="W161">
        <f>VLOOKUP($A161,delib,12,0)*(Físico!V161)</f>
        <v>0</v>
      </c>
      <c r="X161">
        <f>VLOOKUP($A161,delib,12,0)*(Físico!W161)</f>
        <v>0</v>
      </c>
      <c r="Y161">
        <f>VLOOKUP($A161,delib,12,0)*(Físico!X161)</f>
        <v>0</v>
      </c>
      <c r="Z161">
        <f>VLOOKUP($A161,delib,12,0)*(Físico!Y161)</f>
        <v>0</v>
      </c>
      <c r="AA161">
        <f>VLOOKUP($A161,delib,12,0)*(Físico!Z161)</f>
        <v>0</v>
      </c>
      <c r="AB161">
        <f>VLOOKUP($A161,delib,12,0)*(Físico!AA161)</f>
        <v>0</v>
      </c>
      <c r="AC161">
        <f>VLOOKUP($A161,delib,12,0)*(Físico!AB161)</f>
        <v>303.32000000000005</v>
      </c>
      <c r="AD161">
        <f>VLOOKUP($A161,delib,12,0)*(Físico!AC161)</f>
        <v>4549.8000000000011</v>
      </c>
      <c r="AE161">
        <f>VLOOKUP($A161,delib,12,0)*(Físico!AD161)</f>
        <v>0</v>
      </c>
      <c r="AF161">
        <f>VLOOKUP($A161,delib,12,0)*(Físico!AE161)</f>
        <v>0</v>
      </c>
      <c r="AG161">
        <f>VLOOKUP($A161,delib,12,0)*(Físico!AF161)</f>
        <v>0</v>
      </c>
      <c r="AH161">
        <f>VLOOKUP($A161,delib,12,0)*(Físico!AG161)</f>
        <v>0</v>
      </c>
      <c r="AI161">
        <f>VLOOKUP($A161,delib,12,0)*(Físico!AH161)</f>
        <v>0</v>
      </c>
      <c r="AJ161">
        <f>VLOOKUP($A161,delib,12,0)*(Físico!AI161)</f>
        <v>0</v>
      </c>
      <c r="AK161">
        <f>VLOOKUP($A161,delib,12,0)*(Físico!AJ161)</f>
        <v>0</v>
      </c>
      <c r="AL161">
        <f>VLOOKUP($A161,delib,12,0)*(Físico!AK161)</f>
        <v>0</v>
      </c>
      <c r="AM161">
        <f>VLOOKUP($A161,delib,12,0)*(Físico!AL161)</f>
        <v>0</v>
      </c>
      <c r="AN161">
        <f>VLOOKUP($A161,delib,12,0)*(Físico!AM161)</f>
        <v>0</v>
      </c>
      <c r="AO161">
        <f>VLOOKUP($A161,delib,12,0)*(Físico!AN161)</f>
        <v>0</v>
      </c>
      <c r="AP161" s="1">
        <f t="shared" si="5"/>
        <v>36095.08</v>
      </c>
    </row>
    <row r="162" spans="1:42" x14ac:dyDescent="0.25">
      <c r="A162">
        <f t="shared" si="4"/>
        <v>408060360</v>
      </c>
      <c r="B162" t="s">
        <v>201</v>
      </c>
      <c r="C162">
        <f>VLOOKUP($A162,delib,12,0)*(Físico!B162)</f>
        <v>0</v>
      </c>
      <c r="D162">
        <f>VLOOKUP($A162,delib,12,0)*(Físico!C162)</f>
        <v>0</v>
      </c>
      <c r="E162">
        <f>VLOOKUP($A162,delib,12,0)*(Físico!D162)</f>
        <v>0</v>
      </c>
      <c r="F162">
        <f>VLOOKUP($A162,delib,12,0)*(Físico!E162)</f>
        <v>910.0200000000001</v>
      </c>
      <c r="G162">
        <f>VLOOKUP($A162,delib,12,0)*(Físico!F162)</f>
        <v>0</v>
      </c>
      <c r="H162">
        <f>VLOOKUP($A162,delib,12,0)*(Físico!G162)</f>
        <v>910.0200000000001</v>
      </c>
      <c r="I162">
        <f>VLOOKUP($A162,delib,12,0)*(Físico!H162)</f>
        <v>0</v>
      </c>
      <c r="J162">
        <f>VLOOKUP($A162,delib,12,0)*(Físico!I162)</f>
        <v>0</v>
      </c>
      <c r="K162">
        <f>VLOOKUP($A162,delib,12,0)*(Físico!J162)</f>
        <v>0</v>
      </c>
      <c r="L162">
        <f>VLOOKUP($A162,delib,12,0)*(Físico!K162)</f>
        <v>0</v>
      </c>
      <c r="M162">
        <f>VLOOKUP($A162,delib,12,0)*(Físico!L162)</f>
        <v>0</v>
      </c>
      <c r="N162">
        <f>VLOOKUP($A162,delib,12,0)*(Físico!M162)</f>
        <v>0</v>
      </c>
      <c r="O162">
        <f>VLOOKUP($A162,delib,12,0)*(Físico!N162)</f>
        <v>303.34000000000003</v>
      </c>
      <c r="P162">
        <f>VLOOKUP($A162,delib,12,0)*(Físico!O162)</f>
        <v>0</v>
      </c>
      <c r="Q162">
        <f>VLOOKUP($A162,delib,12,0)*(Físico!P162)</f>
        <v>0</v>
      </c>
      <c r="R162">
        <f>VLOOKUP($A162,delib,12,0)*(Físico!Q162)</f>
        <v>0</v>
      </c>
      <c r="S162">
        <f>VLOOKUP($A162,delib,12,0)*(Físico!R162)</f>
        <v>0</v>
      </c>
      <c r="T162">
        <f>VLOOKUP($A162,delib,12,0)*(Físico!S162)</f>
        <v>303.34000000000003</v>
      </c>
      <c r="U162">
        <f>VLOOKUP($A162,delib,12,0)*(Físico!T162)</f>
        <v>0</v>
      </c>
      <c r="V162">
        <f>VLOOKUP($A162,delib,12,0)*(Físico!U162)</f>
        <v>606.68000000000006</v>
      </c>
      <c r="W162">
        <f>VLOOKUP($A162,delib,12,0)*(Físico!V162)</f>
        <v>0</v>
      </c>
      <c r="X162">
        <f>VLOOKUP($A162,delib,12,0)*(Físico!W162)</f>
        <v>0</v>
      </c>
      <c r="Y162">
        <f>VLOOKUP($A162,delib,12,0)*(Físico!X162)</f>
        <v>0</v>
      </c>
      <c r="Z162">
        <f>VLOOKUP($A162,delib,12,0)*(Físico!Y162)</f>
        <v>0</v>
      </c>
      <c r="AA162">
        <f>VLOOKUP($A162,delib,12,0)*(Físico!Z162)</f>
        <v>0</v>
      </c>
      <c r="AB162">
        <f>VLOOKUP($A162,delib,12,0)*(Físico!AA162)</f>
        <v>0</v>
      </c>
      <c r="AC162">
        <f>VLOOKUP($A162,delib,12,0)*(Físico!AB162)</f>
        <v>0</v>
      </c>
      <c r="AD162">
        <f>VLOOKUP($A162,delib,12,0)*(Físico!AC162)</f>
        <v>303.34000000000003</v>
      </c>
      <c r="AE162">
        <f>VLOOKUP($A162,delib,12,0)*(Físico!AD162)</f>
        <v>0</v>
      </c>
      <c r="AF162">
        <f>VLOOKUP($A162,delib,12,0)*(Físico!AE162)</f>
        <v>0</v>
      </c>
      <c r="AG162">
        <f>VLOOKUP($A162,delib,12,0)*(Físico!AF162)</f>
        <v>0</v>
      </c>
      <c r="AH162">
        <f>VLOOKUP($A162,delib,12,0)*(Físico!AG162)</f>
        <v>0</v>
      </c>
      <c r="AI162">
        <f>VLOOKUP($A162,delib,12,0)*(Físico!AH162)</f>
        <v>0</v>
      </c>
      <c r="AJ162">
        <f>VLOOKUP($A162,delib,12,0)*(Físico!AI162)</f>
        <v>0</v>
      </c>
      <c r="AK162">
        <f>VLOOKUP($A162,delib,12,0)*(Físico!AJ162)</f>
        <v>0</v>
      </c>
      <c r="AL162">
        <f>VLOOKUP($A162,delib,12,0)*(Físico!AK162)</f>
        <v>0</v>
      </c>
      <c r="AM162">
        <f>VLOOKUP($A162,delib,12,0)*(Físico!AL162)</f>
        <v>0</v>
      </c>
      <c r="AN162">
        <f>VLOOKUP($A162,delib,12,0)*(Físico!AM162)</f>
        <v>0</v>
      </c>
      <c r="AO162">
        <f>VLOOKUP($A162,delib,12,0)*(Físico!AN162)</f>
        <v>0</v>
      </c>
      <c r="AP162" s="1">
        <f t="shared" si="5"/>
        <v>3336.7400000000007</v>
      </c>
    </row>
    <row r="163" spans="1:42" x14ac:dyDescent="0.25">
      <c r="A163">
        <f t="shared" si="4"/>
        <v>408060379</v>
      </c>
      <c r="B163" t="s">
        <v>202</v>
      </c>
      <c r="C163">
        <f>VLOOKUP($A163,delib,12,0)*(Físico!B163)</f>
        <v>0</v>
      </c>
      <c r="D163">
        <f>VLOOKUP($A163,delib,12,0)*(Físico!C163)</f>
        <v>0</v>
      </c>
      <c r="E163">
        <f>VLOOKUP($A163,delib,12,0)*(Físico!D163)</f>
        <v>1350.96</v>
      </c>
      <c r="F163">
        <f>VLOOKUP($A163,delib,12,0)*(Físico!E163)</f>
        <v>3602.5600000000004</v>
      </c>
      <c r="G163">
        <f>VLOOKUP($A163,delib,12,0)*(Físico!F163)</f>
        <v>0</v>
      </c>
      <c r="H163">
        <f>VLOOKUP($A163,delib,12,0)*(Físico!G163)</f>
        <v>3152.2400000000002</v>
      </c>
      <c r="I163">
        <f>VLOOKUP($A163,delib,12,0)*(Físico!H163)</f>
        <v>0</v>
      </c>
      <c r="J163">
        <f>VLOOKUP($A163,delib,12,0)*(Físico!I163)</f>
        <v>0</v>
      </c>
      <c r="K163">
        <f>VLOOKUP($A163,delib,12,0)*(Físico!J163)</f>
        <v>450.32000000000005</v>
      </c>
      <c r="L163">
        <f>VLOOKUP($A163,delib,12,0)*(Físico!K163)</f>
        <v>1350.96</v>
      </c>
      <c r="M163">
        <f>VLOOKUP($A163,delib,12,0)*(Físico!L163)</f>
        <v>900.6400000000001</v>
      </c>
      <c r="N163">
        <f>VLOOKUP($A163,delib,12,0)*(Físico!M163)</f>
        <v>0</v>
      </c>
      <c r="O163">
        <f>VLOOKUP($A163,delib,12,0)*(Físico!N163)</f>
        <v>450.32000000000005</v>
      </c>
      <c r="P163">
        <f>VLOOKUP($A163,delib,12,0)*(Físico!O163)</f>
        <v>450.32000000000005</v>
      </c>
      <c r="Q163">
        <f>VLOOKUP($A163,delib,12,0)*(Físico!P163)</f>
        <v>0</v>
      </c>
      <c r="R163">
        <f>VLOOKUP($A163,delib,12,0)*(Físico!Q163)</f>
        <v>450.32000000000005</v>
      </c>
      <c r="S163">
        <f>VLOOKUP($A163,delib,12,0)*(Físico!R163)</f>
        <v>0</v>
      </c>
      <c r="T163">
        <f>VLOOKUP($A163,delib,12,0)*(Físico!S163)</f>
        <v>450.32000000000005</v>
      </c>
      <c r="U163">
        <f>VLOOKUP($A163,delib,12,0)*(Físico!T163)</f>
        <v>0</v>
      </c>
      <c r="V163">
        <f>VLOOKUP($A163,delib,12,0)*(Físico!U163)</f>
        <v>1350.96</v>
      </c>
      <c r="W163">
        <f>VLOOKUP($A163,delib,12,0)*(Físico!V163)</f>
        <v>450.32000000000005</v>
      </c>
      <c r="X163">
        <f>VLOOKUP($A163,delib,12,0)*(Físico!W163)</f>
        <v>1801.2800000000002</v>
      </c>
      <c r="Y163">
        <f>VLOOKUP($A163,delib,12,0)*(Físico!X163)</f>
        <v>900.6400000000001</v>
      </c>
      <c r="Z163">
        <f>VLOOKUP($A163,delib,12,0)*(Físico!Y163)</f>
        <v>0</v>
      </c>
      <c r="AA163">
        <f>VLOOKUP($A163,delib,12,0)*(Físico!Z163)</f>
        <v>1350.96</v>
      </c>
      <c r="AB163">
        <f>VLOOKUP($A163,delib,12,0)*(Físico!AA163)</f>
        <v>0</v>
      </c>
      <c r="AC163">
        <f>VLOOKUP($A163,delib,12,0)*(Físico!AB163)</f>
        <v>1801.2800000000002</v>
      </c>
      <c r="AD163">
        <f>VLOOKUP($A163,delib,12,0)*(Físico!AC163)</f>
        <v>450.32000000000005</v>
      </c>
      <c r="AE163">
        <f>VLOOKUP($A163,delib,12,0)*(Físico!AD163)</f>
        <v>0</v>
      </c>
      <c r="AF163">
        <f>VLOOKUP($A163,delib,12,0)*(Físico!AE163)</f>
        <v>0</v>
      </c>
      <c r="AG163">
        <f>VLOOKUP($A163,delib,12,0)*(Físico!AF163)</f>
        <v>0</v>
      </c>
      <c r="AH163">
        <f>VLOOKUP($A163,delib,12,0)*(Físico!AG163)</f>
        <v>1350.96</v>
      </c>
      <c r="AI163">
        <f>VLOOKUP($A163,delib,12,0)*(Físico!AH163)</f>
        <v>0</v>
      </c>
      <c r="AJ163">
        <f>VLOOKUP($A163,delib,12,0)*(Físico!AI163)</f>
        <v>0</v>
      </c>
      <c r="AK163">
        <f>VLOOKUP($A163,delib,12,0)*(Físico!AJ163)</f>
        <v>0</v>
      </c>
      <c r="AL163">
        <f>VLOOKUP($A163,delib,12,0)*(Físico!AK163)</f>
        <v>900.6400000000001</v>
      </c>
      <c r="AM163">
        <f>VLOOKUP($A163,delib,12,0)*(Físico!AL163)</f>
        <v>0</v>
      </c>
      <c r="AN163">
        <f>VLOOKUP($A163,delib,12,0)*(Físico!AM163)</f>
        <v>0</v>
      </c>
      <c r="AO163">
        <f>VLOOKUP($A163,delib,12,0)*(Físico!AN163)</f>
        <v>0</v>
      </c>
      <c r="AP163" s="1">
        <f t="shared" si="5"/>
        <v>22966.319999999996</v>
      </c>
    </row>
    <row r="164" spans="1:42" x14ac:dyDescent="0.25">
      <c r="A164">
        <f t="shared" si="4"/>
        <v>408060425</v>
      </c>
      <c r="B164" t="s">
        <v>203</v>
      </c>
      <c r="C164">
        <f>VLOOKUP($A164,delib,12,0)*(Físico!B164)</f>
        <v>0</v>
      </c>
      <c r="D164">
        <f>VLOOKUP($A164,delib,12,0)*(Físico!C164)</f>
        <v>0</v>
      </c>
      <c r="E164">
        <f>VLOOKUP($A164,delib,12,0)*(Físico!D164)</f>
        <v>0</v>
      </c>
      <c r="F164">
        <f>VLOOKUP($A164,delib,12,0)*(Físico!E164)</f>
        <v>0</v>
      </c>
      <c r="G164">
        <f>VLOOKUP($A164,delib,12,0)*(Físico!F164)</f>
        <v>0</v>
      </c>
      <c r="H164">
        <f>VLOOKUP($A164,delib,12,0)*(Físico!G164)</f>
        <v>0</v>
      </c>
      <c r="I164">
        <f>VLOOKUP($A164,delib,12,0)*(Físico!H164)</f>
        <v>0</v>
      </c>
      <c r="J164">
        <f>VLOOKUP($A164,delib,12,0)*(Físico!I164)</f>
        <v>0</v>
      </c>
      <c r="K164">
        <f>VLOOKUP($A164,delib,12,0)*(Físico!J164)</f>
        <v>0</v>
      </c>
      <c r="L164">
        <f>VLOOKUP($A164,delib,12,0)*(Físico!K164)</f>
        <v>0</v>
      </c>
      <c r="M164">
        <f>VLOOKUP($A164,delib,12,0)*(Físico!L164)</f>
        <v>0</v>
      </c>
      <c r="N164">
        <f>VLOOKUP($A164,delib,12,0)*(Físico!M164)</f>
        <v>0</v>
      </c>
      <c r="O164">
        <f>VLOOKUP($A164,delib,12,0)*(Físico!N164)</f>
        <v>0</v>
      </c>
      <c r="P164">
        <f>VLOOKUP($A164,delib,12,0)*(Físico!O164)</f>
        <v>0</v>
      </c>
      <c r="Q164">
        <f>VLOOKUP($A164,delib,12,0)*(Físico!P164)</f>
        <v>0</v>
      </c>
      <c r="R164">
        <f>VLOOKUP($A164,delib,12,0)*(Físico!Q164)</f>
        <v>0</v>
      </c>
      <c r="S164">
        <f>VLOOKUP($A164,delib,12,0)*(Físico!R164)</f>
        <v>0</v>
      </c>
      <c r="T164">
        <f>VLOOKUP($A164,delib,12,0)*(Físico!S164)</f>
        <v>0</v>
      </c>
      <c r="U164">
        <f>VLOOKUP($A164,delib,12,0)*(Físico!T164)</f>
        <v>0</v>
      </c>
      <c r="V164">
        <f>VLOOKUP($A164,delib,12,0)*(Físico!U164)</f>
        <v>207.01999999999987</v>
      </c>
      <c r="W164">
        <f>VLOOKUP($A164,delib,12,0)*(Físico!V164)</f>
        <v>0</v>
      </c>
      <c r="X164">
        <f>VLOOKUP($A164,delib,12,0)*(Físico!W164)</f>
        <v>0</v>
      </c>
      <c r="Y164">
        <f>VLOOKUP($A164,delib,12,0)*(Físico!X164)</f>
        <v>0</v>
      </c>
      <c r="Z164">
        <f>VLOOKUP($A164,delib,12,0)*(Físico!Y164)</f>
        <v>0</v>
      </c>
      <c r="AA164">
        <f>VLOOKUP($A164,delib,12,0)*(Físico!Z164)</f>
        <v>0</v>
      </c>
      <c r="AB164">
        <f>VLOOKUP($A164,delib,12,0)*(Físico!AA164)</f>
        <v>0</v>
      </c>
      <c r="AC164">
        <f>VLOOKUP($A164,delib,12,0)*(Físico!AB164)</f>
        <v>207.01999999999987</v>
      </c>
      <c r="AD164">
        <f>VLOOKUP($A164,delib,12,0)*(Físico!AC164)</f>
        <v>0</v>
      </c>
      <c r="AE164">
        <f>VLOOKUP($A164,delib,12,0)*(Físico!AD164)</f>
        <v>0</v>
      </c>
      <c r="AF164">
        <f>VLOOKUP($A164,delib,12,0)*(Físico!AE164)</f>
        <v>0</v>
      </c>
      <c r="AG164">
        <f>VLOOKUP($A164,delib,12,0)*(Físico!AF164)</f>
        <v>0</v>
      </c>
      <c r="AH164">
        <f>VLOOKUP($A164,delib,12,0)*(Físico!AG164)</f>
        <v>0</v>
      </c>
      <c r="AI164">
        <f>VLOOKUP($A164,delib,12,0)*(Físico!AH164)</f>
        <v>0</v>
      </c>
      <c r="AJ164">
        <f>VLOOKUP($A164,delib,12,0)*(Físico!AI164)</f>
        <v>0</v>
      </c>
      <c r="AK164">
        <f>VLOOKUP($A164,delib,12,0)*(Físico!AJ164)</f>
        <v>0</v>
      </c>
      <c r="AL164">
        <f>VLOOKUP($A164,delib,12,0)*(Físico!AK164)</f>
        <v>0</v>
      </c>
      <c r="AM164">
        <f>VLOOKUP($A164,delib,12,0)*(Físico!AL164)</f>
        <v>0</v>
      </c>
      <c r="AN164">
        <f>VLOOKUP($A164,delib,12,0)*(Físico!AM164)</f>
        <v>0</v>
      </c>
      <c r="AO164">
        <f>VLOOKUP($A164,delib,12,0)*(Físico!AN164)</f>
        <v>0</v>
      </c>
      <c r="AP164" s="1">
        <f t="shared" si="5"/>
        <v>414.03999999999974</v>
      </c>
    </row>
    <row r="165" spans="1:42" x14ac:dyDescent="0.25">
      <c r="A165">
        <f t="shared" si="4"/>
        <v>408060441</v>
      </c>
      <c r="B165" t="s">
        <v>204</v>
      </c>
      <c r="C165">
        <f>VLOOKUP($A165,delib,12,0)*(Físico!B165)</f>
        <v>0</v>
      </c>
      <c r="D165">
        <f>VLOOKUP($A165,delib,12,0)*(Físico!C165)</f>
        <v>0</v>
      </c>
      <c r="E165">
        <f>VLOOKUP($A165,delib,12,0)*(Físico!D165)</f>
        <v>0</v>
      </c>
      <c r="F165">
        <f>VLOOKUP($A165,delib,12,0)*(Físico!E165)</f>
        <v>0</v>
      </c>
      <c r="G165">
        <f>VLOOKUP($A165,delib,12,0)*(Físico!F165)</f>
        <v>0</v>
      </c>
      <c r="H165">
        <f>VLOOKUP($A165,delib,12,0)*(Físico!G165)</f>
        <v>0</v>
      </c>
      <c r="I165">
        <f>VLOOKUP($A165,delib,12,0)*(Físico!H165)</f>
        <v>0</v>
      </c>
      <c r="J165">
        <f>VLOOKUP($A165,delib,12,0)*(Físico!I165)</f>
        <v>0</v>
      </c>
      <c r="K165">
        <f>VLOOKUP($A165,delib,12,0)*(Físico!J165)</f>
        <v>0</v>
      </c>
      <c r="L165">
        <f>VLOOKUP($A165,delib,12,0)*(Físico!K165)</f>
        <v>0</v>
      </c>
      <c r="M165">
        <f>VLOOKUP($A165,delib,12,0)*(Físico!L165)</f>
        <v>0</v>
      </c>
      <c r="N165">
        <f>VLOOKUP($A165,delib,12,0)*(Físico!M165)</f>
        <v>0</v>
      </c>
      <c r="O165">
        <f>VLOOKUP($A165,delib,12,0)*(Físico!N165)</f>
        <v>0</v>
      </c>
      <c r="P165">
        <f>VLOOKUP($A165,delib,12,0)*(Físico!O165)</f>
        <v>0</v>
      </c>
      <c r="Q165">
        <f>VLOOKUP($A165,delib,12,0)*(Físico!P165)</f>
        <v>0</v>
      </c>
      <c r="R165">
        <f>VLOOKUP($A165,delib,12,0)*(Físico!Q165)</f>
        <v>0</v>
      </c>
      <c r="S165">
        <f>VLOOKUP($A165,delib,12,0)*(Físico!R165)</f>
        <v>0</v>
      </c>
      <c r="T165">
        <f>VLOOKUP($A165,delib,12,0)*(Físico!S165)</f>
        <v>0</v>
      </c>
      <c r="U165">
        <f>VLOOKUP($A165,delib,12,0)*(Físico!T165)</f>
        <v>0</v>
      </c>
      <c r="V165">
        <f>VLOOKUP($A165,delib,12,0)*(Físico!U165)</f>
        <v>0</v>
      </c>
      <c r="W165">
        <f>VLOOKUP($A165,delib,12,0)*(Físico!V165)</f>
        <v>0</v>
      </c>
      <c r="X165">
        <f>VLOOKUP($A165,delib,12,0)*(Físico!W165)</f>
        <v>0</v>
      </c>
      <c r="Y165">
        <f>VLOOKUP($A165,delib,12,0)*(Físico!X165)</f>
        <v>0</v>
      </c>
      <c r="Z165">
        <f>VLOOKUP($A165,delib,12,0)*(Físico!Y165)</f>
        <v>0</v>
      </c>
      <c r="AA165">
        <f>VLOOKUP($A165,delib,12,0)*(Físico!Z165)</f>
        <v>0</v>
      </c>
      <c r="AB165">
        <f>VLOOKUP($A165,delib,12,0)*(Físico!AA165)</f>
        <v>0</v>
      </c>
      <c r="AC165">
        <f>VLOOKUP($A165,delib,12,0)*(Físico!AB165)</f>
        <v>0</v>
      </c>
      <c r="AD165">
        <f>VLOOKUP($A165,delib,12,0)*(Físico!AC165)</f>
        <v>0</v>
      </c>
      <c r="AE165">
        <f>VLOOKUP($A165,delib,12,0)*(Físico!AD165)</f>
        <v>0</v>
      </c>
      <c r="AF165">
        <f>VLOOKUP($A165,delib,12,0)*(Físico!AE165)</f>
        <v>0</v>
      </c>
      <c r="AG165">
        <f>VLOOKUP($A165,delib,12,0)*(Físico!AF165)</f>
        <v>0</v>
      </c>
      <c r="AH165">
        <f>VLOOKUP($A165,delib,12,0)*(Físico!AG165)</f>
        <v>0</v>
      </c>
      <c r="AI165">
        <f>VLOOKUP($A165,delib,12,0)*(Físico!AH165)</f>
        <v>0</v>
      </c>
      <c r="AJ165">
        <f>VLOOKUP($A165,delib,12,0)*(Físico!AI165)</f>
        <v>0</v>
      </c>
      <c r="AK165">
        <f>VLOOKUP($A165,delib,12,0)*(Físico!AJ165)</f>
        <v>0</v>
      </c>
      <c r="AL165">
        <f>VLOOKUP($A165,delib,12,0)*(Físico!AK165)</f>
        <v>0</v>
      </c>
      <c r="AM165">
        <f>VLOOKUP($A165,delib,12,0)*(Físico!AL165)</f>
        <v>0</v>
      </c>
      <c r="AN165">
        <f>VLOOKUP($A165,delib,12,0)*(Físico!AM165)</f>
        <v>0</v>
      </c>
      <c r="AO165">
        <f>VLOOKUP($A165,delib,12,0)*(Físico!AN165)</f>
        <v>0</v>
      </c>
      <c r="AP165" s="1">
        <f t="shared" si="5"/>
        <v>0</v>
      </c>
    </row>
    <row r="166" spans="1:42" x14ac:dyDescent="0.25">
      <c r="A166">
        <f t="shared" si="4"/>
        <v>408060450</v>
      </c>
      <c r="B166" t="s">
        <v>205</v>
      </c>
      <c r="C166">
        <f>VLOOKUP($A166,delib,12,0)*(Físico!B166)</f>
        <v>0</v>
      </c>
      <c r="D166">
        <f>VLOOKUP($A166,delib,12,0)*(Físico!C166)</f>
        <v>0</v>
      </c>
      <c r="E166">
        <f>VLOOKUP($A166,delib,12,0)*(Físico!D166)</f>
        <v>0</v>
      </c>
      <c r="F166">
        <f>VLOOKUP($A166,delib,12,0)*(Físico!E166)</f>
        <v>0</v>
      </c>
      <c r="G166">
        <f>VLOOKUP($A166,delib,12,0)*(Físico!F166)</f>
        <v>0</v>
      </c>
      <c r="H166">
        <f>VLOOKUP($A166,delib,12,0)*(Físico!G166)</f>
        <v>0</v>
      </c>
      <c r="I166">
        <f>VLOOKUP($A166,delib,12,0)*(Físico!H166)</f>
        <v>0</v>
      </c>
      <c r="J166">
        <f>VLOOKUP($A166,delib,12,0)*(Físico!I166)</f>
        <v>0</v>
      </c>
      <c r="K166">
        <f>VLOOKUP($A166,delib,12,0)*(Físico!J166)</f>
        <v>0</v>
      </c>
      <c r="L166">
        <f>VLOOKUP($A166,delib,12,0)*(Físico!K166)</f>
        <v>205.90999999999997</v>
      </c>
      <c r="M166">
        <f>VLOOKUP($A166,delib,12,0)*(Físico!L166)</f>
        <v>0</v>
      </c>
      <c r="N166">
        <f>VLOOKUP($A166,delib,12,0)*(Físico!M166)</f>
        <v>0</v>
      </c>
      <c r="O166">
        <f>VLOOKUP($A166,delib,12,0)*(Físico!N166)</f>
        <v>0</v>
      </c>
      <c r="P166">
        <f>VLOOKUP($A166,delib,12,0)*(Físico!O166)</f>
        <v>0</v>
      </c>
      <c r="Q166">
        <f>VLOOKUP($A166,delib,12,0)*(Físico!P166)</f>
        <v>0</v>
      </c>
      <c r="R166">
        <f>VLOOKUP($A166,delib,12,0)*(Físico!Q166)</f>
        <v>0</v>
      </c>
      <c r="S166">
        <f>VLOOKUP($A166,delib,12,0)*(Físico!R166)</f>
        <v>0</v>
      </c>
      <c r="T166">
        <f>VLOOKUP($A166,delib,12,0)*(Físico!S166)</f>
        <v>0</v>
      </c>
      <c r="U166">
        <f>VLOOKUP($A166,delib,12,0)*(Físico!T166)</f>
        <v>0</v>
      </c>
      <c r="V166">
        <f>VLOOKUP($A166,delib,12,0)*(Físico!U166)</f>
        <v>0</v>
      </c>
      <c r="W166">
        <f>VLOOKUP($A166,delib,12,0)*(Físico!V166)</f>
        <v>0</v>
      </c>
      <c r="X166">
        <f>VLOOKUP($A166,delib,12,0)*(Físico!W166)</f>
        <v>0</v>
      </c>
      <c r="Y166">
        <f>VLOOKUP($A166,delib,12,0)*(Físico!X166)</f>
        <v>0</v>
      </c>
      <c r="Z166">
        <f>VLOOKUP($A166,delib,12,0)*(Físico!Y166)</f>
        <v>0</v>
      </c>
      <c r="AA166">
        <f>VLOOKUP($A166,delib,12,0)*(Físico!Z166)</f>
        <v>0</v>
      </c>
      <c r="AB166">
        <f>VLOOKUP($A166,delib,12,0)*(Físico!AA166)</f>
        <v>0</v>
      </c>
      <c r="AC166">
        <f>VLOOKUP($A166,delib,12,0)*(Físico!AB166)</f>
        <v>0</v>
      </c>
      <c r="AD166">
        <f>VLOOKUP($A166,delib,12,0)*(Físico!AC166)</f>
        <v>0</v>
      </c>
      <c r="AE166">
        <f>VLOOKUP($A166,delib,12,0)*(Físico!AD166)</f>
        <v>0</v>
      </c>
      <c r="AF166">
        <f>VLOOKUP($A166,delib,12,0)*(Físico!AE166)</f>
        <v>0</v>
      </c>
      <c r="AG166">
        <f>VLOOKUP($A166,delib,12,0)*(Físico!AF166)</f>
        <v>0</v>
      </c>
      <c r="AH166">
        <f>VLOOKUP($A166,delib,12,0)*(Físico!AG166)</f>
        <v>0</v>
      </c>
      <c r="AI166">
        <f>VLOOKUP($A166,delib,12,0)*(Físico!AH166)</f>
        <v>0</v>
      </c>
      <c r="AJ166">
        <f>VLOOKUP($A166,delib,12,0)*(Físico!AI166)</f>
        <v>0</v>
      </c>
      <c r="AK166">
        <f>VLOOKUP($A166,delib,12,0)*(Físico!AJ166)</f>
        <v>0</v>
      </c>
      <c r="AL166">
        <f>VLOOKUP($A166,delib,12,0)*(Físico!AK166)</f>
        <v>0</v>
      </c>
      <c r="AM166">
        <f>VLOOKUP($A166,delib,12,0)*(Físico!AL166)</f>
        <v>0</v>
      </c>
      <c r="AN166">
        <f>VLOOKUP($A166,delib,12,0)*(Físico!AM166)</f>
        <v>0</v>
      </c>
      <c r="AO166">
        <f>VLOOKUP($A166,delib,12,0)*(Físico!AN166)</f>
        <v>0</v>
      </c>
      <c r="AP166" s="1">
        <f t="shared" si="5"/>
        <v>205.90999999999997</v>
      </c>
    </row>
    <row r="167" spans="1:42" x14ac:dyDescent="0.25">
      <c r="A167">
        <f t="shared" si="4"/>
        <v>408060468</v>
      </c>
      <c r="B167" t="s">
        <v>206</v>
      </c>
      <c r="C167">
        <f>VLOOKUP($A167,delib,12,0)*(Físico!B167)</f>
        <v>0</v>
      </c>
      <c r="D167">
        <f>VLOOKUP($A167,delib,12,0)*(Físico!C167)</f>
        <v>0</v>
      </c>
      <c r="E167">
        <f>VLOOKUP($A167,delib,12,0)*(Físico!D167)</f>
        <v>0</v>
      </c>
      <c r="F167">
        <f>VLOOKUP($A167,delib,12,0)*(Físico!E167)</f>
        <v>0</v>
      </c>
      <c r="G167">
        <f>VLOOKUP($A167,delib,12,0)*(Físico!F167)</f>
        <v>0</v>
      </c>
      <c r="H167">
        <f>VLOOKUP($A167,delib,12,0)*(Físico!G167)</f>
        <v>0</v>
      </c>
      <c r="I167">
        <f>VLOOKUP($A167,delib,12,0)*(Físico!H167)</f>
        <v>0</v>
      </c>
      <c r="J167">
        <f>VLOOKUP($A167,delib,12,0)*(Físico!I167)</f>
        <v>0</v>
      </c>
      <c r="K167">
        <f>VLOOKUP($A167,delib,12,0)*(Físico!J167)</f>
        <v>0</v>
      </c>
      <c r="L167">
        <f>VLOOKUP($A167,delib,12,0)*(Físico!K167)</f>
        <v>208.94000000000005</v>
      </c>
      <c r="M167">
        <f>VLOOKUP($A167,delib,12,0)*(Físico!L167)</f>
        <v>0</v>
      </c>
      <c r="N167">
        <f>VLOOKUP($A167,delib,12,0)*(Físico!M167)</f>
        <v>0</v>
      </c>
      <c r="O167">
        <f>VLOOKUP($A167,delib,12,0)*(Físico!N167)</f>
        <v>0</v>
      </c>
      <c r="P167">
        <f>VLOOKUP($A167,delib,12,0)*(Físico!O167)</f>
        <v>0</v>
      </c>
      <c r="Q167">
        <f>VLOOKUP($A167,delib,12,0)*(Físico!P167)</f>
        <v>0</v>
      </c>
      <c r="R167">
        <f>VLOOKUP($A167,delib,12,0)*(Físico!Q167)</f>
        <v>0</v>
      </c>
      <c r="S167">
        <f>VLOOKUP($A167,delib,12,0)*(Físico!R167)</f>
        <v>0</v>
      </c>
      <c r="T167">
        <f>VLOOKUP($A167,delib,12,0)*(Físico!S167)</f>
        <v>0</v>
      </c>
      <c r="U167">
        <f>VLOOKUP($A167,delib,12,0)*(Físico!T167)</f>
        <v>0</v>
      </c>
      <c r="V167">
        <f>VLOOKUP($A167,delib,12,0)*(Físico!U167)</f>
        <v>0</v>
      </c>
      <c r="W167">
        <f>VLOOKUP($A167,delib,12,0)*(Físico!V167)</f>
        <v>0</v>
      </c>
      <c r="X167">
        <f>VLOOKUP($A167,delib,12,0)*(Físico!W167)</f>
        <v>0</v>
      </c>
      <c r="Y167">
        <f>VLOOKUP($A167,delib,12,0)*(Físico!X167)</f>
        <v>0</v>
      </c>
      <c r="Z167">
        <f>VLOOKUP($A167,delib,12,0)*(Físico!Y167)</f>
        <v>0</v>
      </c>
      <c r="AA167">
        <f>VLOOKUP($A167,delib,12,0)*(Físico!Z167)</f>
        <v>0</v>
      </c>
      <c r="AB167">
        <f>VLOOKUP($A167,delib,12,0)*(Físico!AA167)</f>
        <v>0</v>
      </c>
      <c r="AC167">
        <f>VLOOKUP($A167,delib,12,0)*(Físico!AB167)</f>
        <v>0</v>
      </c>
      <c r="AD167">
        <f>VLOOKUP($A167,delib,12,0)*(Físico!AC167)</f>
        <v>0</v>
      </c>
      <c r="AE167">
        <f>VLOOKUP($A167,delib,12,0)*(Físico!AD167)</f>
        <v>0</v>
      </c>
      <c r="AF167">
        <f>VLOOKUP($A167,delib,12,0)*(Físico!AE167)</f>
        <v>0</v>
      </c>
      <c r="AG167">
        <f>VLOOKUP($A167,delib,12,0)*(Físico!AF167)</f>
        <v>0</v>
      </c>
      <c r="AH167">
        <f>VLOOKUP($A167,delib,12,0)*(Físico!AG167)</f>
        <v>0</v>
      </c>
      <c r="AI167">
        <f>VLOOKUP($A167,delib,12,0)*(Físico!AH167)</f>
        <v>0</v>
      </c>
      <c r="AJ167">
        <f>VLOOKUP($A167,delib,12,0)*(Físico!AI167)</f>
        <v>0</v>
      </c>
      <c r="AK167">
        <f>VLOOKUP($A167,delib,12,0)*(Físico!AJ167)</f>
        <v>0</v>
      </c>
      <c r="AL167">
        <f>VLOOKUP($A167,delib,12,0)*(Físico!AK167)</f>
        <v>0</v>
      </c>
      <c r="AM167">
        <f>VLOOKUP($A167,delib,12,0)*(Físico!AL167)</f>
        <v>0</v>
      </c>
      <c r="AN167">
        <f>VLOOKUP($A167,delib,12,0)*(Físico!AM167)</f>
        <v>0</v>
      </c>
      <c r="AO167">
        <f>VLOOKUP($A167,delib,12,0)*(Físico!AN167)</f>
        <v>0</v>
      </c>
      <c r="AP167" s="1">
        <f t="shared" si="5"/>
        <v>208.94000000000005</v>
      </c>
    </row>
    <row r="168" spans="1:42" x14ac:dyDescent="0.25">
      <c r="A168">
        <f t="shared" si="4"/>
        <v>408060476</v>
      </c>
      <c r="B168" t="s">
        <v>207</v>
      </c>
      <c r="C168">
        <f>VLOOKUP($A168,delib,12,0)*(Físico!B168)</f>
        <v>0</v>
      </c>
      <c r="D168">
        <f>VLOOKUP($A168,delib,12,0)*(Físico!C168)</f>
        <v>0</v>
      </c>
      <c r="E168">
        <f>VLOOKUP($A168,delib,12,0)*(Físico!D168)</f>
        <v>0</v>
      </c>
      <c r="F168">
        <f>VLOOKUP($A168,delib,12,0)*(Físico!E168)</f>
        <v>0</v>
      </c>
      <c r="G168">
        <f>VLOOKUP($A168,delib,12,0)*(Físico!F168)</f>
        <v>0</v>
      </c>
      <c r="H168">
        <f>VLOOKUP($A168,delib,12,0)*(Físico!G168)</f>
        <v>0</v>
      </c>
      <c r="I168">
        <f>VLOOKUP($A168,delib,12,0)*(Físico!H168)</f>
        <v>0</v>
      </c>
      <c r="J168">
        <f>VLOOKUP($A168,delib,12,0)*(Físico!I168)</f>
        <v>0</v>
      </c>
      <c r="K168">
        <f>VLOOKUP($A168,delib,12,0)*(Físico!J168)</f>
        <v>0</v>
      </c>
      <c r="L168">
        <f>VLOOKUP($A168,delib,12,0)*(Físico!K168)</f>
        <v>0</v>
      </c>
      <c r="M168">
        <f>VLOOKUP($A168,delib,12,0)*(Físico!L168)</f>
        <v>0</v>
      </c>
      <c r="N168">
        <f>VLOOKUP($A168,delib,12,0)*(Físico!M168)</f>
        <v>0</v>
      </c>
      <c r="O168">
        <f>VLOOKUP($A168,delib,12,0)*(Físico!N168)</f>
        <v>0</v>
      </c>
      <c r="P168">
        <f>VLOOKUP($A168,delib,12,0)*(Físico!O168)</f>
        <v>0</v>
      </c>
      <c r="Q168">
        <f>VLOOKUP($A168,delib,12,0)*(Físico!P168)</f>
        <v>0</v>
      </c>
      <c r="R168">
        <f>VLOOKUP($A168,delib,12,0)*(Físico!Q168)</f>
        <v>0</v>
      </c>
      <c r="S168">
        <f>VLOOKUP($A168,delib,12,0)*(Físico!R168)</f>
        <v>0</v>
      </c>
      <c r="T168">
        <f>VLOOKUP($A168,delib,12,0)*(Físico!S168)</f>
        <v>0</v>
      </c>
      <c r="U168">
        <f>VLOOKUP($A168,delib,12,0)*(Físico!T168)</f>
        <v>0</v>
      </c>
      <c r="V168">
        <f>VLOOKUP($A168,delib,12,0)*(Físico!U168)</f>
        <v>0</v>
      </c>
      <c r="W168">
        <f>VLOOKUP($A168,delib,12,0)*(Físico!V168)</f>
        <v>0</v>
      </c>
      <c r="X168">
        <f>VLOOKUP($A168,delib,12,0)*(Físico!W168)</f>
        <v>0</v>
      </c>
      <c r="Y168">
        <f>VLOOKUP($A168,delib,12,0)*(Físico!X168)</f>
        <v>0</v>
      </c>
      <c r="Z168">
        <f>VLOOKUP($A168,delib,12,0)*(Físico!Y168)</f>
        <v>0</v>
      </c>
      <c r="AA168">
        <f>VLOOKUP($A168,delib,12,0)*(Físico!Z168)</f>
        <v>0</v>
      </c>
      <c r="AB168">
        <f>VLOOKUP($A168,delib,12,0)*(Físico!AA168)</f>
        <v>0</v>
      </c>
      <c r="AC168">
        <f>VLOOKUP($A168,delib,12,0)*(Físico!AB168)</f>
        <v>0</v>
      </c>
      <c r="AD168">
        <f>VLOOKUP($A168,delib,12,0)*(Físico!AC168)</f>
        <v>0</v>
      </c>
      <c r="AE168">
        <f>VLOOKUP($A168,delib,12,0)*(Físico!AD168)</f>
        <v>0</v>
      </c>
      <c r="AF168">
        <f>VLOOKUP($A168,delib,12,0)*(Físico!AE168)</f>
        <v>0</v>
      </c>
      <c r="AG168">
        <f>VLOOKUP($A168,delib,12,0)*(Físico!AF168)</f>
        <v>0</v>
      </c>
      <c r="AH168">
        <f>VLOOKUP($A168,delib,12,0)*(Físico!AG168)</f>
        <v>0</v>
      </c>
      <c r="AI168">
        <f>VLOOKUP($A168,delib,12,0)*(Físico!AH168)</f>
        <v>0</v>
      </c>
      <c r="AJ168">
        <f>VLOOKUP($A168,delib,12,0)*(Físico!AI168)</f>
        <v>0</v>
      </c>
      <c r="AK168">
        <f>VLOOKUP($A168,delib,12,0)*(Físico!AJ168)</f>
        <v>0</v>
      </c>
      <c r="AL168">
        <f>VLOOKUP($A168,delib,12,0)*(Físico!AK168)</f>
        <v>0</v>
      </c>
      <c r="AM168">
        <f>VLOOKUP($A168,delib,12,0)*(Físico!AL168)</f>
        <v>0</v>
      </c>
      <c r="AN168">
        <f>VLOOKUP($A168,delib,12,0)*(Físico!AM168)</f>
        <v>0</v>
      </c>
      <c r="AO168">
        <f>VLOOKUP($A168,delib,12,0)*(Físico!AN168)</f>
        <v>0</v>
      </c>
      <c r="AP168" s="1">
        <f t="shared" si="5"/>
        <v>0</v>
      </c>
    </row>
    <row r="169" spans="1:42" x14ac:dyDescent="0.25">
      <c r="A169">
        <f t="shared" si="4"/>
        <v>408060484</v>
      </c>
      <c r="B169" t="s">
        <v>208</v>
      </c>
      <c r="C169">
        <f>VLOOKUP($A169,delib,12,0)*(Físico!B169)</f>
        <v>0</v>
      </c>
      <c r="D169">
        <f>VLOOKUP($A169,delib,12,0)*(Físico!C169)</f>
        <v>0</v>
      </c>
      <c r="E169">
        <f>VLOOKUP($A169,delib,12,0)*(Físico!D169)</f>
        <v>0</v>
      </c>
      <c r="F169">
        <f>VLOOKUP($A169,delib,12,0)*(Físico!E169)</f>
        <v>0</v>
      </c>
      <c r="G169">
        <f>VLOOKUP($A169,delib,12,0)*(Físico!F169)</f>
        <v>0</v>
      </c>
      <c r="H169">
        <f>VLOOKUP($A169,delib,12,0)*(Físico!G169)</f>
        <v>0</v>
      </c>
      <c r="I169">
        <f>VLOOKUP($A169,delib,12,0)*(Físico!H169)</f>
        <v>0</v>
      </c>
      <c r="J169">
        <f>VLOOKUP($A169,delib,12,0)*(Físico!I169)</f>
        <v>0</v>
      </c>
      <c r="K169">
        <f>VLOOKUP($A169,delib,12,0)*(Físico!J169)</f>
        <v>0</v>
      </c>
      <c r="L169">
        <f>VLOOKUP($A169,delib,12,0)*(Físico!K169)</f>
        <v>0</v>
      </c>
      <c r="M169">
        <f>VLOOKUP($A169,delib,12,0)*(Físico!L169)</f>
        <v>0</v>
      </c>
      <c r="N169">
        <f>VLOOKUP($A169,delib,12,0)*(Físico!M169)</f>
        <v>0</v>
      </c>
      <c r="O169">
        <f>VLOOKUP($A169,delib,12,0)*(Físico!N169)</f>
        <v>0</v>
      </c>
      <c r="P169">
        <f>VLOOKUP($A169,delib,12,0)*(Físico!O169)</f>
        <v>0</v>
      </c>
      <c r="Q169">
        <f>VLOOKUP($A169,delib,12,0)*(Físico!P169)</f>
        <v>0</v>
      </c>
      <c r="R169">
        <f>VLOOKUP($A169,delib,12,0)*(Físico!Q169)</f>
        <v>0</v>
      </c>
      <c r="S169">
        <f>VLOOKUP($A169,delib,12,0)*(Físico!R169)</f>
        <v>0</v>
      </c>
      <c r="T169">
        <f>VLOOKUP($A169,delib,12,0)*(Físico!S169)</f>
        <v>0</v>
      </c>
      <c r="U169">
        <f>VLOOKUP($A169,delib,12,0)*(Físico!T169)</f>
        <v>0</v>
      </c>
      <c r="V169">
        <f>VLOOKUP($A169,delib,12,0)*(Físico!U169)</f>
        <v>0</v>
      </c>
      <c r="W169">
        <f>VLOOKUP($A169,delib,12,0)*(Físico!V169)</f>
        <v>0</v>
      </c>
      <c r="X169">
        <f>VLOOKUP($A169,delib,12,0)*(Físico!W169)</f>
        <v>0</v>
      </c>
      <c r="Y169">
        <f>VLOOKUP($A169,delib,12,0)*(Físico!X169)</f>
        <v>0</v>
      </c>
      <c r="Z169">
        <f>VLOOKUP($A169,delib,12,0)*(Físico!Y169)</f>
        <v>0</v>
      </c>
      <c r="AA169">
        <f>VLOOKUP($A169,delib,12,0)*(Físico!Z169)</f>
        <v>0</v>
      </c>
      <c r="AB169">
        <f>VLOOKUP($A169,delib,12,0)*(Físico!AA169)</f>
        <v>0</v>
      </c>
      <c r="AC169">
        <f>VLOOKUP($A169,delib,12,0)*(Físico!AB169)</f>
        <v>0</v>
      </c>
      <c r="AD169">
        <f>VLOOKUP($A169,delib,12,0)*(Físico!AC169)</f>
        <v>0</v>
      </c>
      <c r="AE169">
        <f>VLOOKUP($A169,delib,12,0)*(Físico!AD169)</f>
        <v>0</v>
      </c>
      <c r="AF169">
        <f>VLOOKUP($A169,delib,12,0)*(Físico!AE169)</f>
        <v>0</v>
      </c>
      <c r="AG169">
        <f>VLOOKUP($A169,delib,12,0)*(Físico!AF169)</f>
        <v>0</v>
      </c>
      <c r="AH169">
        <f>VLOOKUP($A169,delib,12,0)*(Físico!AG169)</f>
        <v>0</v>
      </c>
      <c r="AI169">
        <f>VLOOKUP($A169,delib,12,0)*(Físico!AH169)</f>
        <v>0</v>
      </c>
      <c r="AJ169">
        <f>VLOOKUP($A169,delib,12,0)*(Físico!AI169)</f>
        <v>0</v>
      </c>
      <c r="AK169">
        <f>VLOOKUP($A169,delib,12,0)*(Físico!AJ169)</f>
        <v>0</v>
      </c>
      <c r="AL169">
        <f>VLOOKUP($A169,delib,12,0)*(Físico!AK169)</f>
        <v>0</v>
      </c>
      <c r="AM169">
        <f>VLOOKUP($A169,delib,12,0)*(Físico!AL169)</f>
        <v>0</v>
      </c>
      <c r="AN169">
        <f>VLOOKUP($A169,delib,12,0)*(Físico!AM169)</f>
        <v>0</v>
      </c>
      <c r="AO169">
        <f>VLOOKUP($A169,delib,12,0)*(Físico!AN169)</f>
        <v>0</v>
      </c>
      <c r="AP169" s="1">
        <f t="shared" si="5"/>
        <v>0</v>
      </c>
    </row>
    <row r="170" spans="1:42" x14ac:dyDescent="0.25">
      <c r="A170">
        <f t="shared" si="4"/>
        <v>408060662</v>
      </c>
      <c r="B170" t="s">
        <v>209</v>
      </c>
      <c r="C170">
        <f>VLOOKUP($A170,delib,12,0)*(Físico!B170)</f>
        <v>0</v>
      </c>
      <c r="D170">
        <f>VLOOKUP($A170,delib,12,0)*(Físico!C170)</f>
        <v>0</v>
      </c>
      <c r="E170">
        <f>VLOOKUP($A170,delib,12,0)*(Físico!D170)</f>
        <v>0</v>
      </c>
      <c r="F170">
        <f>VLOOKUP($A170,delib,12,0)*(Físico!E170)</f>
        <v>0</v>
      </c>
      <c r="G170">
        <f>VLOOKUP($A170,delib,12,0)*(Físico!F170)</f>
        <v>0</v>
      </c>
      <c r="H170">
        <f>VLOOKUP($A170,delib,12,0)*(Físico!G170)</f>
        <v>0</v>
      </c>
      <c r="I170">
        <f>VLOOKUP($A170,delib,12,0)*(Físico!H170)</f>
        <v>0</v>
      </c>
      <c r="J170">
        <f>VLOOKUP($A170,delib,12,0)*(Físico!I170)</f>
        <v>0</v>
      </c>
      <c r="K170">
        <f>VLOOKUP($A170,delib,12,0)*(Físico!J170)</f>
        <v>0</v>
      </c>
      <c r="L170">
        <f>VLOOKUP($A170,delib,12,0)*(Físico!K170)</f>
        <v>0</v>
      </c>
      <c r="M170">
        <f>VLOOKUP($A170,delib,12,0)*(Físico!L170)</f>
        <v>0</v>
      </c>
      <c r="N170">
        <f>VLOOKUP($A170,delib,12,0)*(Físico!M170)</f>
        <v>0</v>
      </c>
      <c r="O170">
        <f>VLOOKUP($A170,delib,12,0)*(Físico!N170)</f>
        <v>0</v>
      </c>
      <c r="P170">
        <f>VLOOKUP($A170,delib,12,0)*(Físico!O170)</f>
        <v>0</v>
      </c>
      <c r="Q170">
        <f>VLOOKUP($A170,delib,12,0)*(Físico!P170)</f>
        <v>0</v>
      </c>
      <c r="R170">
        <f>VLOOKUP($A170,delib,12,0)*(Físico!Q170)</f>
        <v>0</v>
      </c>
      <c r="S170">
        <f>VLOOKUP($A170,delib,12,0)*(Físico!R170)</f>
        <v>0</v>
      </c>
      <c r="T170">
        <f>VLOOKUP($A170,delib,12,0)*(Físico!S170)</f>
        <v>0</v>
      </c>
      <c r="U170">
        <f>VLOOKUP($A170,delib,12,0)*(Físico!T170)</f>
        <v>0</v>
      </c>
      <c r="V170">
        <f>VLOOKUP($A170,delib,12,0)*(Físico!U170)</f>
        <v>0</v>
      </c>
      <c r="W170">
        <f>VLOOKUP($A170,delib,12,0)*(Físico!V170)</f>
        <v>0</v>
      </c>
      <c r="X170">
        <f>VLOOKUP($A170,delib,12,0)*(Físico!W170)</f>
        <v>0</v>
      </c>
      <c r="Y170">
        <f>VLOOKUP($A170,delib,12,0)*(Físico!X170)</f>
        <v>0</v>
      </c>
      <c r="Z170">
        <f>VLOOKUP($A170,delib,12,0)*(Físico!Y170)</f>
        <v>0</v>
      </c>
      <c r="AA170">
        <f>VLOOKUP($A170,delib,12,0)*(Físico!Z170)</f>
        <v>0</v>
      </c>
      <c r="AB170">
        <f>VLOOKUP($A170,delib,12,0)*(Físico!AA170)</f>
        <v>0</v>
      </c>
      <c r="AC170">
        <f>VLOOKUP($A170,delib,12,0)*(Físico!AB170)</f>
        <v>0</v>
      </c>
      <c r="AD170">
        <f>VLOOKUP($A170,delib,12,0)*(Físico!AC170)</f>
        <v>0</v>
      </c>
      <c r="AE170">
        <f>VLOOKUP($A170,delib,12,0)*(Físico!AD170)</f>
        <v>0</v>
      </c>
      <c r="AF170">
        <f>VLOOKUP($A170,delib,12,0)*(Físico!AE170)</f>
        <v>0</v>
      </c>
      <c r="AG170">
        <f>VLOOKUP($A170,delib,12,0)*(Físico!AF170)</f>
        <v>0</v>
      </c>
      <c r="AH170">
        <f>VLOOKUP($A170,delib,12,0)*(Físico!AG170)</f>
        <v>0</v>
      </c>
      <c r="AI170">
        <f>VLOOKUP($A170,delib,12,0)*(Físico!AH170)</f>
        <v>0</v>
      </c>
      <c r="AJ170">
        <f>VLOOKUP($A170,delib,12,0)*(Físico!AI170)</f>
        <v>0</v>
      </c>
      <c r="AK170">
        <f>VLOOKUP($A170,delib,12,0)*(Físico!AJ170)</f>
        <v>0</v>
      </c>
      <c r="AL170">
        <f>VLOOKUP($A170,delib,12,0)*(Físico!AK170)</f>
        <v>0</v>
      </c>
      <c r="AM170">
        <f>VLOOKUP($A170,delib,12,0)*(Físico!AL170)</f>
        <v>0</v>
      </c>
      <c r="AN170">
        <f>VLOOKUP($A170,delib,12,0)*(Físico!AM170)</f>
        <v>0</v>
      </c>
      <c r="AO170">
        <f>VLOOKUP($A170,delib,12,0)*(Físico!AN170)</f>
        <v>0</v>
      </c>
      <c r="AP170" s="1">
        <f t="shared" si="5"/>
        <v>0</v>
      </c>
    </row>
    <row r="171" spans="1:42" x14ac:dyDescent="0.25">
      <c r="A171">
        <f t="shared" si="4"/>
        <v>409010022</v>
      </c>
      <c r="B171" t="s">
        <v>210</v>
      </c>
      <c r="C171">
        <f>VLOOKUP($A171,delib,12,0)*(Físico!B171)</f>
        <v>0</v>
      </c>
      <c r="D171">
        <f>VLOOKUP($A171,delib,12,0)*(Físico!C171)</f>
        <v>0</v>
      </c>
      <c r="E171">
        <f>VLOOKUP($A171,delib,12,0)*(Físico!D171)</f>
        <v>0</v>
      </c>
      <c r="F171">
        <f>VLOOKUP($A171,delib,12,0)*(Físico!E171)</f>
        <v>0</v>
      </c>
      <c r="G171">
        <f>VLOOKUP($A171,delib,12,0)*(Físico!F171)</f>
        <v>0</v>
      </c>
      <c r="H171">
        <f>VLOOKUP($A171,delib,12,0)*(Físico!G171)</f>
        <v>0</v>
      </c>
      <c r="I171">
        <f>VLOOKUP($A171,delib,12,0)*(Físico!H171)</f>
        <v>0</v>
      </c>
      <c r="J171">
        <f>VLOOKUP($A171,delib,12,0)*(Físico!I171)</f>
        <v>0</v>
      </c>
      <c r="K171">
        <f>VLOOKUP($A171,delib,12,0)*(Físico!J171)</f>
        <v>0</v>
      </c>
      <c r="L171">
        <f>VLOOKUP($A171,delib,12,0)*(Físico!K171)</f>
        <v>0</v>
      </c>
      <c r="M171">
        <f>VLOOKUP($A171,delib,12,0)*(Físico!L171)</f>
        <v>0</v>
      </c>
      <c r="N171">
        <f>VLOOKUP($A171,delib,12,0)*(Físico!M171)</f>
        <v>0</v>
      </c>
      <c r="O171">
        <f>VLOOKUP($A171,delib,12,0)*(Físico!N171)</f>
        <v>0</v>
      </c>
      <c r="P171">
        <f>VLOOKUP($A171,delib,12,0)*(Físico!O171)</f>
        <v>0</v>
      </c>
      <c r="Q171">
        <f>VLOOKUP($A171,delib,12,0)*(Físico!P171)</f>
        <v>0</v>
      </c>
      <c r="R171">
        <f>VLOOKUP($A171,delib,12,0)*(Físico!Q171)</f>
        <v>0</v>
      </c>
      <c r="S171">
        <f>VLOOKUP($A171,delib,12,0)*(Físico!R171)</f>
        <v>0</v>
      </c>
      <c r="T171">
        <f>VLOOKUP($A171,delib,12,0)*(Físico!S171)</f>
        <v>0</v>
      </c>
      <c r="U171">
        <f>VLOOKUP($A171,delib,12,0)*(Físico!T171)</f>
        <v>0</v>
      </c>
      <c r="V171">
        <f>VLOOKUP($A171,delib,12,0)*(Físico!U171)</f>
        <v>0</v>
      </c>
      <c r="W171">
        <f>VLOOKUP($A171,delib,12,0)*(Físico!V171)</f>
        <v>0</v>
      </c>
      <c r="X171">
        <f>VLOOKUP($A171,delib,12,0)*(Físico!W171)</f>
        <v>0</v>
      </c>
      <c r="Y171">
        <f>VLOOKUP($A171,delib,12,0)*(Físico!X171)</f>
        <v>0</v>
      </c>
      <c r="Z171">
        <f>VLOOKUP($A171,delib,12,0)*(Físico!Y171)</f>
        <v>0</v>
      </c>
      <c r="AA171">
        <f>VLOOKUP($A171,delib,12,0)*(Físico!Z171)</f>
        <v>0</v>
      </c>
      <c r="AB171">
        <f>VLOOKUP($A171,delib,12,0)*(Físico!AA171)</f>
        <v>0</v>
      </c>
      <c r="AC171">
        <f>VLOOKUP($A171,delib,12,0)*(Físico!AB171)</f>
        <v>0</v>
      </c>
      <c r="AD171">
        <f>VLOOKUP($A171,delib,12,0)*(Físico!AC171)</f>
        <v>0</v>
      </c>
      <c r="AE171">
        <f>VLOOKUP($A171,delib,12,0)*(Físico!AD171)</f>
        <v>0</v>
      </c>
      <c r="AF171">
        <f>VLOOKUP($A171,delib,12,0)*(Físico!AE171)</f>
        <v>0</v>
      </c>
      <c r="AG171">
        <f>VLOOKUP($A171,delib,12,0)*(Físico!AF171)</f>
        <v>0</v>
      </c>
      <c r="AH171">
        <f>VLOOKUP($A171,delib,12,0)*(Físico!AG171)</f>
        <v>0</v>
      </c>
      <c r="AI171">
        <f>VLOOKUP($A171,delib,12,0)*(Físico!AH171)</f>
        <v>0</v>
      </c>
      <c r="AJ171">
        <f>VLOOKUP($A171,delib,12,0)*(Físico!AI171)</f>
        <v>0</v>
      </c>
      <c r="AK171">
        <f>VLOOKUP($A171,delib,12,0)*(Físico!AJ171)</f>
        <v>0</v>
      </c>
      <c r="AL171">
        <f>VLOOKUP($A171,delib,12,0)*(Físico!AK171)</f>
        <v>0</v>
      </c>
      <c r="AM171">
        <f>VLOOKUP($A171,delib,12,0)*(Físico!AL171)</f>
        <v>0</v>
      </c>
      <c r="AN171">
        <f>VLOOKUP($A171,delib,12,0)*(Físico!AM171)</f>
        <v>0</v>
      </c>
      <c r="AO171">
        <f>VLOOKUP($A171,delib,12,0)*(Físico!AN171)</f>
        <v>0</v>
      </c>
      <c r="AP171" s="1">
        <f t="shared" si="5"/>
        <v>0</v>
      </c>
    </row>
    <row r="172" spans="1:42" x14ac:dyDescent="0.25">
      <c r="A172">
        <f t="shared" si="4"/>
        <v>409010065</v>
      </c>
      <c r="B172" t="s">
        <v>211</v>
      </c>
      <c r="C172">
        <f>VLOOKUP($A172,delib,12,0)*(Físico!B172)</f>
        <v>0</v>
      </c>
      <c r="D172">
        <f>VLOOKUP($A172,delib,12,0)*(Físico!C172)</f>
        <v>0</v>
      </c>
      <c r="E172">
        <f>VLOOKUP($A172,delib,12,0)*(Físico!D172)</f>
        <v>0</v>
      </c>
      <c r="F172">
        <f>VLOOKUP($A172,delib,12,0)*(Físico!E172)</f>
        <v>0</v>
      </c>
      <c r="G172">
        <f>VLOOKUP($A172,delib,12,0)*(Físico!F172)</f>
        <v>0</v>
      </c>
      <c r="H172">
        <f>VLOOKUP($A172,delib,12,0)*(Físico!G172)</f>
        <v>0</v>
      </c>
      <c r="I172">
        <f>VLOOKUP($A172,delib,12,0)*(Físico!H172)</f>
        <v>0</v>
      </c>
      <c r="J172">
        <f>VLOOKUP($A172,delib,12,0)*(Físico!I172)</f>
        <v>0</v>
      </c>
      <c r="K172">
        <f>VLOOKUP($A172,delib,12,0)*(Físico!J172)</f>
        <v>0</v>
      </c>
      <c r="L172">
        <f>VLOOKUP($A172,delib,12,0)*(Físico!K172)</f>
        <v>0</v>
      </c>
      <c r="M172">
        <f>VLOOKUP($A172,delib,12,0)*(Físico!L172)</f>
        <v>0</v>
      </c>
      <c r="N172">
        <f>VLOOKUP($A172,delib,12,0)*(Físico!M172)</f>
        <v>0</v>
      </c>
      <c r="O172">
        <f>VLOOKUP($A172,delib,12,0)*(Físico!N172)</f>
        <v>0</v>
      </c>
      <c r="P172">
        <f>VLOOKUP($A172,delib,12,0)*(Físico!O172)</f>
        <v>0</v>
      </c>
      <c r="Q172">
        <f>VLOOKUP($A172,delib,12,0)*(Físico!P172)</f>
        <v>0</v>
      </c>
      <c r="R172">
        <f>VLOOKUP($A172,delib,12,0)*(Físico!Q172)</f>
        <v>0</v>
      </c>
      <c r="S172">
        <f>VLOOKUP($A172,delib,12,0)*(Físico!R172)</f>
        <v>0</v>
      </c>
      <c r="T172">
        <f>VLOOKUP($A172,delib,12,0)*(Físico!S172)</f>
        <v>0</v>
      </c>
      <c r="U172">
        <f>VLOOKUP($A172,delib,12,0)*(Físico!T172)</f>
        <v>0</v>
      </c>
      <c r="V172">
        <f>VLOOKUP($A172,delib,12,0)*(Físico!U172)</f>
        <v>0</v>
      </c>
      <c r="W172">
        <f>VLOOKUP($A172,delib,12,0)*(Físico!V172)</f>
        <v>0</v>
      </c>
      <c r="X172">
        <f>VLOOKUP($A172,delib,12,0)*(Físico!W172)</f>
        <v>0</v>
      </c>
      <c r="Y172">
        <f>VLOOKUP($A172,delib,12,0)*(Físico!X172)</f>
        <v>0</v>
      </c>
      <c r="Z172">
        <f>VLOOKUP($A172,delib,12,0)*(Físico!Y172)</f>
        <v>0</v>
      </c>
      <c r="AA172">
        <f>VLOOKUP($A172,delib,12,0)*(Físico!Z172)</f>
        <v>0</v>
      </c>
      <c r="AB172">
        <f>VLOOKUP($A172,delib,12,0)*(Físico!AA172)</f>
        <v>0</v>
      </c>
      <c r="AC172">
        <f>VLOOKUP($A172,delib,12,0)*(Físico!AB172)</f>
        <v>0</v>
      </c>
      <c r="AD172">
        <f>VLOOKUP($A172,delib,12,0)*(Físico!AC172)</f>
        <v>0</v>
      </c>
      <c r="AE172">
        <f>VLOOKUP($A172,delib,12,0)*(Físico!AD172)</f>
        <v>0</v>
      </c>
      <c r="AF172">
        <f>VLOOKUP($A172,delib,12,0)*(Físico!AE172)</f>
        <v>0</v>
      </c>
      <c r="AG172">
        <f>VLOOKUP($A172,delib,12,0)*(Físico!AF172)</f>
        <v>0</v>
      </c>
      <c r="AH172">
        <f>VLOOKUP($A172,delib,12,0)*(Físico!AG172)</f>
        <v>0</v>
      </c>
      <c r="AI172">
        <f>VLOOKUP($A172,delib,12,0)*(Físico!AH172)</f>
        <v>0</v>
      </c>
      <c r="AJ172">
        <f>VLOOKUP($A172,delib,12,0)*(Físico!AI172)</f>
        <v>0</v>
      </c>
      <c r="AK172">
        <f>VLOOKUP($A172,delib,12,0)*(Físico!AJ172)</f>
        <v>0</v>
      </c>
      <c r="AL172">
        <f>VLOOKUP($A172,delib,12,0)*(Físico!AK172)</f>
        <v>0</v>
      </c>
      <c r="AM172">
        <f>VLOOKUP($A172,delib,12,0)*(Físico!AL172)</f>
        <v>0</v>
      </c>
      <c r="AN172">
        <f>VLOOKUP($A172,delib,12,0)*(Físico!AM172)</f>
        <v>0</v>
      </c>
      <c r="AO172">
        <f>VLOOKUP($A172,delib,12,0)*(Físico!AN172)</f>
        <v>0</v>
      </c>
      <c r="AP172" s="1">
        <f t="shared" si="5"/>
        <v>0</v>
      </c>
    </row>
    <row r="173" spans="1:42" x14ac:dyDescent="0.25">
      <c r="A173">
        <f t="shared" si="4"/>
        <v>409010170</v>
      </c>
      <c r="B173" t="s">
        <v>212</v>
      </c>
      <c r="C173">
        <f>VLOOKUP($A173,delib,12,0)*(Físico!B173)</f>
        <v>0</v>
      </c>
      <c r="D173">
        <f>VLOOKUP($A173,delib,12,0)*(Físico!C173)</f>
        <v>0</v>
      </c>
      <c r="E173">
        <f>VLOOKUP($A173,delib,12,0)*(Físico!D173)</f>
        <v>0</v>
      </c>
      <c r="F173">
        <f>VLOOKUP($A173,delib,12,0)*(Físico!E173)</f>
        <v>0</v>
      </c>
      <c r="G173">
        <f>VLOOKUP($A173,delib,12,0)*(Físico!F173)</f>
        <v>0</v>
      </c>
      <c r="H173">
        <f>VLOOKUP($A173,delib,12,0)*(Físico!G173)</f>
        <v>0</v>
      </c>
      <c r="I173">
        <f>VLOOKUP($A173,delib,12,0)*(Físico!H173)</f>
        <v>0</v>
      </c>
      <c r="J173">
        <f>VLOOKUP($A173,delib,12,0)*(Físico!I173)</f>
        <v>0</v>
      </c>
      <c r="K173">
        <f>VLOOKUP($A173,delib,12,0)*(Físico!J173)</f>
        <v>0</v>
      </c>
      <c r="L173">
        <f>VLOOKUP($A173,delib,12,0)*(Físico!K173)</f>
        <v>0</v>
      </c>
      <c r="M173">
        <f>VLOOKUP($A173,delib,12,0)*(Físico!L173)</f>
        <v>0</v>
      </c>
      <c r="N173">
        <f>VLOOKUP($A173,delib,12,0)*(Físico!M173)</f>
        <v>0</v>
      </c>
      <c r="O173">
        <f>VLOOKUP($A173,delib,12,0)*(Físico!N173)</f>
        <v>0</v>
      </c>
      <c r="P173">
        <f>VLOOKUP($A173,delib,12,0)*(Físico!O173)</f>
        <v>0</v>
      </c>
      <c r="Q173">
        <f>VLOOKUP($A173,delib,12,0)*(Físico!P173)</f>
        <v>0</v>
      </c>
      <c r="R173">
        <f>VLOOKUP($A173,delib,12,0)*(Físico!Q173)</f>
        <v>0</v>
      </c>
      <c r="S173">
        <f>VLOOKUP($A173,delib,12,0)*(Físico!R173)</f>
        <v>0</v>
      </c>
      <c r="T173">
        <f>VLOOKUP($A173,delib,12,0)*(Físico!S173)</f>
        <v>0</v>
      </c>
      <c r="U173">
        <f>VLOOKUP($A173,delib,12,0)*(Físico!T173)</f>
        <v>0</v>
      </c>
      <c r="V173">
        <f>VLOOKUP($A173,delib,12,0)*(Físico!U173)</f>
        <v>0</v>
      </c>
      <c r="W173">
        <f>VLOOKUP($A173,delib,12,0)*(Físico!V173)</f>
        <v>0</v>
      </c>
      <c r="X173">
        <f>VLOOKUP($A173,delib,12,0)*(Físico!W173)</f>
        <v>0</v>
      </c>
      <c r="Y173">
        <f>VLOOKUP($A173,delib,12,0)*(Físico!X173)</f>
        <v>0</v>
      </c>
      <c r="Z173">
        <f>VLOOKUP($A173,delib,12,0)*(Físico!Y173)</f>
        <v>0</v>
      </c>
      <c r="AA173">
        <f>VLOOKUP($A173,delib,12,0)*(Físico!Z173)</f>
        <v>0</v>
      </c>
      <c r="AB173">
        <f>VLOOKUP($A173,delib,12,0)*(Físico!AA173)</f>
        <v>0</v>
      </c>
      <c r="AC173">
        <f>VLOOKUP($A173,delib,12,0)*(Físico!AB173)</f>
        <v>0</v>
      </c>
      <c r="AD173">
        <f>VLOOKUP($A173,delib,12,0)*(Físico!AC173)</f>
        <v>0</v>
      </c>
      <c r="AE173">
        <f>VLOOKUP($A173,delib,12,0)*(Físico!AD173)</f>
        <v>0</v>
      </c>
      <c r="AF173">
        <f>VLOOKUP($A173,delib,12,0)*(Físico!AE173)</f>
        <v>0</v>
      </c>
      <c r="AG173">
        <f>VLOOKUP($A173,delib,12,0)*(Físico!AF173)</f>
        <v>0</v>
      </c>
      <c r="AH173">
        <f>VLOOKUP($A173,delib,12,0)*(Físico!AG173)</f>
        <v>0</v>
      </c>
      <c r="AI173">
        <f>VLOOKUP($A173,delib,12,0)*(Físico!AH173)</f>
        <v>0</v>
      </c>
      <c r="AJ173">
        <f>VLOOKUP($A173,delib,12,0)*(Físico!AI173)</f>
        <v>0</v>
      </c>
      <c r="AK173">
        <f>VLOOKUP($A173,delib,12,0)*(Físico!AJ173)</f>
        <v>0</v>
      </c>
      <c r="AL173">
        <f>VLOOKUP($A173,delib,12,0)*(Físico!AK173)</f>
        <v>0</v>
      </c>
      <c r="AM173">
        <f>VLOOKUP($A173,delib,12,0)*(Físico!AL173)</f>
        <v>0</v>
      </c>
      <c r="AN173">
        <f>VLOOKUP($A173,delib,12,0)*(Físico!AM173)</f>
        <v>0</v>
      </c>
      <c r="AO173">
        <f>VLOOKUP($A173,delib,12,0)*(Físico!AN173)</f>
        <v>0</v>
      </c>
      <c r="AP173" s="1">
        <f t="shared" si="5"/>
        <v>0</v>
      </c>
    </row>
    <row r="174" spans="1:42" x14ac:dyDescent="0.25">
      <c r="A174">
        <f t="shared" si="4"/>
        <v>409010227</v>
      </c>
      <c r="B174" t="s">
        <v>213</v>
      </c>
      <c r="C174">
        <f>VLOOKUP($A174,delib,12,0)*(Físico!B174)</f>
        <v>0</v>
      </c>
      <c r="D174">
        <f>VLOOKUP($A174,delib,12,0)*(Físico!C174)</f>
        <v>0</v>
      </c>
      <c r="E174">
        <f>VLOOKUP($A174,delib,12,0)*(Físico!D174)</f>
        <v>0</v>
      </c>
      <c r="F174">
        <f>VLOOKUP($A174,delib,12,0)*(Físico!E174)</f>
        <v>0</v>
      </c>
      <c r="G174">
        <f>VLOOKUP($A174,delib,12,0)*(Físico!F174)</f>
        <v>0</v>
      </c>
      <c r="H174">
        <f>VLOOKUP($A174,delib,12,0)*(Físico!G174)</f>
        <v>0</v>
      </c>
      <c r="I174">
        <f>VLOOKUP($A174,delib,12,0)*(Físico!H174)</f>
        <v>0</v>
      </c>
      <c r="J174">
        <f>VLOOKUP($A174,delib,12,0)*(Físico!I174)</f>
        <v>0</v>
      </c>
      <c r="K174">
        <f>VLOOKUP($A174,delib,12,0)*(Físico!J174)</f>
        <v>0</v>
      </c>
      <c r="L174">
        <f>VLOOKUP($A174,delib,12,0)*(Físico!K174)</f>
        <v>0</v>
      </c>
      <c r="M174">
        <f>VLOOKUP($A174,delib,12,0)*(Físico!L174)</f>
        <v>0</v>
      </c>
      <c r="N174">
        <f>VLOOKUP($A174,delib,12,0)*(Físico!M174)</f>
        <v>0</v>
      </c>
      <c r="O174">
        <f>VLOOKUP($A174,delib,12,0)*(Físico!N174)</f>
        <v>0</v>
      </c>
      <c r="P174">
        <f>VLOOKUP($A174,delib,12,0)*(Físico!O174)</f>
        <v>0</v>
      </c>
      <c r="Q174">
        <f>VLOOKUP($A174,delib,12,0)*(Físico!P174)</f>
        <v>0</v>
      </c>
      <c r="R174">
        <f>VLOOKUP($A174,delib,12,0)*(Físico!Q174)</f>
        <v>0</v>
      </c>
      <c r="S174">
        <f>VLOOKUP($A174,delib,12,0)*(Físico!R174)</f>
        <v>0</v>
      </c>
      <c r="T174">
        <f>VLOOKUP($A174,delib,12,0)*(Físico!S174)</f>
        <v>0</v>
      </c>
      <c r="U174">
        <f>VLOOKUP($A174,delib,12,0)*(Físico!T174)</f>
        <v>0</v>
      </c>
      <c r="V174">
        <f>VLOOKUP($A174,delib,12,0)*(Físico!U174)</f>
        <v>0</v>
      </c>
      <c r="W174">
        <f>VLOOKUP($A174,delib,12,0)*(Físico!V174)</f>
        <v>0</v>
      </c>
      <c r="X174">
        <f>VLOOKUP($A174,delib,12,0)*(Físico!W174)</f>
        <v>0</v>
      </c>
      <c r="Y174">
        <f>VLOOKUP($A174,delib,12,0)*(Físico!X174)</f>
        <v>0</v>
      </c>
      <c r="Z174">
        <f>VLOOKUP($A174,delib,12,0)*(Físico!Y174)</f>
        <v>0</v>
      </c>
      <c r="AA174">
        <f>VLOOKUP($A174,delib,12,0)*(Físico!Z174)</f>
        <v>0</v>
      </c>
      <c r="AB174">
        <f>VLOOKUP($A174,delib,12,0)*(Físico!AA174)</f>
        <v>0</v>
      </c>
      <c r="AC174">
        <f>VLOOKUP($A174,delib,12,0)*(Físico!AB174)</f>
        <v>0</v>
      </c>
      <c r="AD174">
        <f>VLOOKUP($A174,delib,12,0)*(Físico!AC174)</f>
        <v>0</v>
      </c>
      <c r="AE174">
        <f>VLOOKUP($A174,delib,12,0)*(Físico!AD174)</f>
        <v>0</v>
      </c>
      <c r="AF174">
        <f>VLOOKUP($A174,delib,12,0)*(Físico!AE174)</f>
        <v>0</v>
      </c>
      <c r="AG174">
        <f>VLOOKUP($A174,delib,12,0)*(Físico!AF174)</f>
        <v>0</v>
      </c>
      <c r="AH174">
        <f>VLOOKUP($A174,delib,12,0)*(Físico!AG174)</f>
        <v>0</v>
      </c>
      <c r="AI174">
        <f>VLOOKUP($A174,delib,12,0)*(Físico!AH174)</f>
        <v>0</v>
      </c>
      <c r="AJ174">
        <f>VLOOKUP($A174,delib,12,0)*(Físico!AI174)</f>
        <v>0</v>
      </c>
      <c r="AK174">
        <f>VLOOKUP($A174,delib,12,0)*(Físico!AJ174)</f>
        <v>0</v>
      </c>
      <c r="AL174">
        <f>VLOOKUP($A174,delib,12,0)*(Físico!AK174)</f>
        <v>0</v>
      </c>
      <c r="AM174">
        <f>VLOOKUP($A174,delib,12,0)*(Físico!AL174)</f>
        <v>0</v>
      </c>
      <c r="AN174">
        <f>VLOOKUP($A174,delib,12,0)*(Físico!AM174)</f>
        <v>0</v>
      </c>
      <c r="AO174">
        <f>VLOOKUP($A174,delib,12,0)*(Físico!AN174)</f>
        <v>0</v>
      </c>
      <c r="AP174" s="1">
        <f t="shared" si="5"/>
        <v>0</v>
      </c>
    </row>
    <row r="175" spans="1:42" x14ac:dyDescent="0.25">
      <c r="A175">
        <f t="shared" si="4"/>
        <v>409010235</v>
      </c>
      <c r="B175" t="s">
        <v>214</v>
      </c>
      <c r="C175">
        <f>VLOOKUP($A175,delib,12,0)*(Físico!B175)</f>
        <v>0</v>
      </c>
      <c r="D175">
        <f>VLOOKUP($A175,delib,12,0)*(Físico!C175)</f>
        <v>0</v>
      </c>
      <c r="E175">
        <f>VLOOKUP($A175,delib,12,0)*(Físico!D175)</f>
        <v>0</v>
      </c>
      <c r="F175">
        <f>VLOOKUP($A175,delib,12,0)*(Físico!E175)</f>
        <v>0</v>
      </c>
      <c r="G175">
        <f>VLOOKUP($A175,delib,12,0)*(Físico!F175)</f>
        <v>0</v>
      </c>
      <c r="H175">
        <f>VLOOKUP($A175,delib,12,0)*(Físico!G175)</f>
        <v>0</v>
      </c>
      <c r="I175">
        <f>VLOOKUP($A175,delib,12,0)*(Físico!H175)</f>
        <v>0</v>
      </c>
      <c r="J175">
        <f>VLOOKUP($A175,delib,12,0)*(Físico!I175)</f>
        <v>0</v>
      </c>
      <c r="K175">
        <f>VLOOKUP($A175,delib,12,0)*(Físico!J175)</f>
        <v>0</v>
      </c>
      <c r="L175">
        <f>VLOOKUP($A175,delib,12,0)*(Físico!K175)</f>
        <v>0</v>
      </c>
      <c r="M175">
        <f>VLOOKUP($A175,delib,12,0)*(Físico!L175)</f>
        <v>0</v>
      </c>
      <c r="N175">
        <f>VLOOKUP($A175,delib,12,0)*(Físico!M175)</f>
        <v>0</v>
      </c>
      <c r="O175">
        <f>VLOOKUP($A175,delib,12,0)*(Físico!N175)</f>
        <v>0</v>
      </c>
      <c r="P175">
        <f>VLOOKUP($A175,delib,12,0)*(Físico!O175)</f>
        <v>0</v>
      </c>
      <c r="Q175">
        <f>VLOOKUP($A175,delib,12,0)*(Físico!P175)</f>
        <v>0</v>
      </c>
      <c r="R175">
        <f>VLOOKUP($A175,delib,12,0)*(Físico!Q175)</f>
        <v>0</v>
      </c>
      <c r="S175">
        <f>VLOOKUP($A175,delib,12,0)*(Físico!R175)</f>
        <v>0</v>
      </c>
      <c r="T175">
        <f>VLOOKUP($A175,delib,12,0)*(Físico!S175)</f>
        <v>0</v>
      </c>
      <c r="U175">
        <f>VLOOKUP($A175,delib,12,0)*(Físico!T175)</f>
        <v>0</v>
      </c>
      <c r="V175">
        <f>VLOOKUP($A175,delib,12,0)*(Físico!U175)</f>
        <v>0</v>
      </c>
      <c r="W175">
        <f>VLOOKUP($A175,delib,12,0)*(Físico!V175)</f>
        <v>0</v>
      </c>
      <c r="X175">
        <f>VLOOKUP($A175,delib,12,0)*(Físico!W175)</f>
        <v>0</v>
      </c>
      <c r="Y175">
        <f>VLOOKUP($A175,delib,12,0)*(Físico!X175)</f>
        <v>0</v>
      </c>
      <c r="Z175">
        <f>VLOOKUP($A175,delib,12,0)*(Físico!Y175)</f>
        <v>0</v>
      </c>
      <c r="AA175">
        <f>VLOOKUP($A175,delib,12,0)*(Físico!Z175)</f>
        <v>0</v>
      </c>
      <c r="AB175">
        <f>VLOOKUP($A175,delib,12,0)*(Físico!AA175)</f>
        <v>0</v>
      </c>
      <c r="AC175">
        <f>VLOOKUP($A175,delib,12,0)*(Físico!AB175)</f>
        <v>0</v>
      </c>
      <c r="AD175">
        <f>VLOOKUP($A175,delib,12,0)*(Físico!AC175)</f>
        <v>0</v>
      </c>
      <c r="AE175">
        <f>VLOOKUP($A175,delib,12,0)*(Físico!AD175)</f>
        <v>0</v>
      </c>
      <c r="AF175">
        <f>VLOOKUP($A175,delib,12,0)*(Físico!AE175)</f>
        <v>0</v>
      </c>
      <c r="AG175">
        <f>VLOOKUP($A175,delib,12,0)*(Físico!AF175)</f>
        <v>0</v>
      </c>
      <c r="AH175">
        <f>VLOOKUP($A175,delib,12,0)*(Físico!AG175)</f>
        <v>0</v>
      </c>
      <c r="AI175">
        <f>VLOOKUP($A175,delib,12,0)*(Físico!AH175)</f>
        <v>0</v>
      </c>
      <c r="AJ175">
        <f>VLOOKUP($A175,delib,12,0)*(Físico!AI175)</f>
        <v>0</v>
      </c>
      <c r="AK175">
        <f>VLOOKUP($A175,delib,12,0)*(Físico!AJ175)</f>
        <v>0</v>
      </c>
      <c r="AL175">
        <f>VLOOKUP($A175,delib,12,0)*(Físico!AK175)</f>
        <v>0</v>
      </c>
      <c r="AM175">
        <f>VLOOKUP($A175,delib,12,0)*(Físico!AL175)</f>
        <v>0</v>
      </c>
      <c r="AN175">
        <f>VLOOKUP($A175,delib,12,0)*(Físico!AM175)</f>
        <v>0</v>
      </c>
      <c r="AO175">
        <f>VLOOKUP($A175,delib,12,0)*(Físico!AN175)</f>
        <v>0</v>
      </c>
      <c r="AP175" s="1">
        <f t="shared" si="5"/>
        <v>0</v>
      </c>
    </row>
    <row r="176" spans="1:42" x14ac:dyDescent="0.25">
      <c r="A176">
        <f t="shared" si="4"/>
        <v>409010316</v>
      </c>
      <c r="B176" t="s">
        <v>215</v>
      </c>
      <c r="C176">
        <f>VLOOKUP($A176,delib,12,0)*(Físico!B176)</f>
        <v>0</v>
      </c>
      <c r="D176">
        <f>VLOOKUP($A176,delib,12,0)*(Físico!C176)</f>
        <v>0</v>
      </c>
      <c r="E176">
        <f>VLOOKUP($A176,delib,12,0)*(Físico!D176)</f>
        <v>0</v>
      </c>
      <c r="F176">
        <f>VLOOKUP($A176,delib,12,0)*(Físico!E176)</f>
        <v>0</v>
      </c>
      <c r="G176">
        <f>VLOOKUP($A176,delib,12,0)*(Físico!F176)</f>
        <v>0</v>
      </c>
      <c r="H176">
        <f>VLOOKUP($A176,delib,12,0)*(Físico!G176)</f>
        <v>0</v>
      </c>
      <c r="I176">
        <f>VLOOKUP($A176,delib,12,0)*(Físico!H176)</f>
        <v>0</v>
      </c>
      <c r="J176">
        <f>VLOOKUP($A176,delib,12,0)*(Físico!I176)</f>
        <v>0</v>
      </c>
      <c r="K176">
        <f>VLOOKUP($A176,delib,12,0)*(Físico!J176)</f>
        <v>0</v>
      </c>
      <c r="L176">
        <f>VLOOKUP($A176,delib,12,0)*(Físico!K176)</f>
        <v>0</v>
      </c>
      <c r="M176">
        <f>VLOOKUP($A176,delib,12,0)*(Físico!L176)</f>
        <v>0</v>
      </c>
      <c r="N176">
        <f>VLOOKUP($A176,delib,12,0)*(Físico!M176)</f>
        <v>0</v>
      </c>
      <c r="O176">
        <f>VLOOKUP($A176,delib,12,0)*(Físico!N176)</f>
        <v>0</v>
      </c>
      <c r="P176">
        <f>VLOOKUP($A176,delib,12,0)*(Físico!O176)</f>
        <v>0</v>
      </c>
      <c r="Q176">
        <f>VLOOKUP($A176,delib,12,0)*(Físico!P176)</f>
        <v>0</v>
      </c>
      <c r="R176">
        <f>VLOOKUP($A176,delib,12,0)*(Físico!Q176)</f>
        <v>0</v>
      </c>
      <c r="S176">
        <f>VLOOKUP($A176,delib,12,0)*(Físico!R176)</f>
        <v>0</v>
      </c>
      <c r="T176">
        <f>VLOOKUP($A176,delib,12,0)*(Físico!S176)</f>
        <v>0</v>
      </c>
      <c r="U176">
        <f>VLOOKUP($A176,delib,12,0)*(Físico!T176)</f>
        <v>0</v>
      </c>
      <c r="V176">
        <f>VLOOKUP($A176,delib,12,0)*(Físico!U176)</f>
        <v>0</v>
      </c>
      <c r="W176">
        <f>VLOOKUP($A176,delib,12,0)*(Físico!V176)</f>
        <v>0</v>
      </c>
      <c r="X176">
        <f>VLOOKUP($A176,delib,12,0)*(Físico!W176)</f>
        <v>0</v>
      </c>
      <c r="Y176">
        <f>VLOOKUP($A176,delib,12,0)*(Físico!X176)</f>
        <v>0</v>
      </c>
      <c r="Z176">
        <f>VLOOKUP($A176,delib,12,0)*(Físico!Y176)</f>
        <v>0</v>
      </c>
      <c r="AA176">
        <f>VLOOKUP($A176,delib,12,0)*(Físico!Z176)</f>
        <v>0</v>
      </c>
      <c r="AB176">
        <f>VLOOKUP($A176,delib,12,0)*(Físico!AA176)</f>
        <v>0</v>
      </c>
      <c r="AC176">
        <f>VLOOKUP($A176,delib,12,0)*(Físico!AB176)</f>
        <v>0</v>
      </c>
      <c r="AD176">
        <f>VLOOKUP($A176,delib,12,0)*(Físico!AC176)</f>
        <v>0</v>
      </c>
      <c r="AE176">
        <f>VLOOKUP($A176,delib,12,0)*(Físico!AD176)</f>
        <v>0</v>
      </c>
      <c r="AF176">
        <f>VLOOKUP($A176,delib,12,0)*(Físico!AE176)</f>
        <v>0</v>
      </c>
      <c r="AG176">
        <f>VLOOKUP($A176,delib,12,0)*(Físico!AF176)</f>
        <v>0</v>
      </c>
      <c r="AH176">
        <f>VLOOKUP($A176,delib,12,0)*(Físico!AG176)</f>
        <v>0</v>
      </c>
      <c r="AI176">
        <f>VLOOKUP($A176,delib,12,0)*(Físico!AH176)</f>
        <v>0</v>
      </c>
      <c r="AJ176">
        <f>VLOOKUP($A176,delib,12,0)*(Físico!AI176)</f>
        <v>0</v>
      </c>
      <c r="AK176">
        <f>VLOOKUP($A176,delib,12,0)*(Físico!AJ176)</f>
        <v>0</v>
      </c>
      <c r="AL176">
        <f>VLOOKUP($A176,delib,12,0)*(Físico!AK176)</f>
        <v>0</v>
      </c>
      <c r="AM176">
        <f>VLOOKUP($A176,delib,12,0)*(Físico!AL176)</f>
        <v>0</v>
      </c>
      <c r="AN176">
        <f>VLOOKUP($A176,delib,12,0)*(Físico!AM176)</f>
        <v>0</v>
      </c>
      <c r="AO176">
        <f>VLOOKUP($A176,delib,12,0)*(Físico!AN176)</f>
        <v>0</v>
      </c>
      <c r="AP176" s="1">
        <f t="shared" si="5"/>
        <v>0</v>
      </c>
    </row>
    <row r="177" spans="1:42" x14ac:dyDescent="0.25">
      <c r="A177">
        <f t="shared" si="4"/>
        <v>409010324</v>
      </c>
      <c r="B177" t="s">
        <v>216</v>
      </c>
      <c r="C177">
        <f>VLOOKUP($A177,delib,12,0)*(Físico!B177)</f>
        <v>0</v>
      </c>
      <c r="D177">
        <f>VLOOKUP($A177,delib,12,0)*(Físico!C177)</f>
        <v>0</v>
      </c>
      <c r="E177">
        <f>VLOOKUP($A177,delib,12,0)*(Físico!D177)</f>
        <v>0</v>
      </c>
      <c r="F177">
        <f>VLOOKUP($A177,delib,12,0)*(Físico!E177)</f>
        <v>0</v>
      </c>
      <c r="G177">
        <f>VLOOKUP($A177,delib,12,0)*(Físico!F177)</f>
        <v>0</v>
      </c>
      <c r="H177">
        <f>VLOOKUP($A177,delib,12,0)*(Físico!G177)</f>
        <v>0</v>
      </c>
      <c r="I177">
        <f>VLOOKUP($A177,delib,12,0)*(Físico!H177)</f>
        <v>0</v>
      </c>
      <c r="J177">
        <f>VLOOKUP($A177,delib,12,0)*(Físico!I177)</f>
        <v>0</v>
      </c>
      <c r="K177">
        <f>VLOOKUP($A177,delib,12,0)*(Físico!J177)</f>
        <v>0</v>
      </c>
      <c r="L177">
        <f>VLOOKUP($A177,delib,12,0)*(Físico!K177)</f>
        <v>0</v>
      </c>
      <c r="M177">
        <f>VLOOKUP($A177,delib,12,0)*(Físico!L177)</f>
        <v>0</v>
      </c>
      <c r="N177">
        <f>VLOOKUP($A177,delib,12,0)*(Físico!M177)</f>
        <v>0</v>
      </c>
      <c r="O177">
        <f>VLOOKUP($A177,delib,12,0)*(Físico!N177)</f>
        <v>0</v>
      </c>
      <c r="P177">
        <f>VLOOKUP($A177,delib,12,0)*(Físico!O177)</f>
        <v>0</v>
      </c>
      <c r="Q177">
        <f>VLOOKUP($A177,delib,12,0)*(Físico!P177)</f>
        <v>0</v>
      </c>
      <c r="R177">
        <f>VLOOKUP($A177,delib,12,0)*(Físico!Q177)</f>
        <v>0</v>
      </c>
      <c r="S177">
        <f>VLOOKUP($A177,delib,12,0)*(Físico!R177)</f>
        <v>0</v>
      </c>
      <c r="T177">
        <f>VLOOKUP($A177,delib,12,0)*(Físico!S177)</f>
        <v>0</v>
      </c>
      <c r="U177">
        <f>VLOOKUP($A177,delib,12,0)*(Físico!T177)</f>
        <v>0</v>
      </c>
      <c r="V177">
        <f>VLOOKUP($A177,delib,12,0)*(Físico!U177)</f>
        <v>0</v>
      </c>
      <c r="W177">
        <f>VLOOKUP($A177,delib,12,0)*(Físico!V177)</f>
        <v>0</v>
      </c>
      <c r="X177">
        <f>VLOOKUP($A177,delib,12,0)*(Físico!W177)</f>
        <v>0</v>
      </c>
      <c r="Y177">
        <f>VLOOKUP($A177,delib,12,0)*(Físico!X177)</f>
        <v>0</v>
      </c>
      <c r="Z177">
        <f>VLOOKUP($A177,delib,12,0)*(Físico!Y177)</f>
        <v>0</v>
      </c>
      <c r="AA177">
        <f>VLOOKUP($A177,delib,12,0)*(Físico!Z177)</f>
        <v>0</v>
      </c>
      <c r="AB177">
        <f>VLOOKUP($A177,delib,12,0)*(Físico!AA177)</f>
        <v>0</v>
      </c>
      <c r="AC177">
        <f>VLOOKUP($A177,delib,12,0)*(Físico!AB177)</f>
        <v>0</v>
      </c>
      <c r="AD177">
        <f>VLOOKUP($A177,delib,12,0)*(Físico!AC177)</f>
        <v>0</v>
      </c>
      <c r="AE177">
        <f>VLOOKUP($A177,delib,12,0)*(Físico!AD177)</f>
        <v>0</v>
      </c>
      <c r="AF177">
        <f>VLOOKUP($A177,delib,12,0)*(Físico!AE177)</f>
        <v>0</v>
      </c>
      <c r="AG177">
        <f>VLOOKUP($A177,delib,12,0)*(Físico!AF177)</f>
        <v>0</v>
      </c>
      <c r="AH177">
        <f>VLOOKUP($A177,delib,12,0)*(Físico!AG177)</f>
        <v>0</v>
      </c>
      <c r="AI177">
        <f>VLOOKUP($A177,delib,12,0)*(Físico!AH177)</f>
        <v>0</v>
      </c>
      <c r="AJ177">
        <f>VLOOKUP($A177,delib,12,0)*(Físico!AI177)</f>
        <v>0</v>
      </c>
      <c r="AK177">
        <f>VLOOKUP($A177,delib,12,0)*(Físico!AJ177)</f>
        <v>0</v>
      </c>
      <c r="AL177">
        <f>VLOOKUP($A177,delib,12,0)*(Físico!AK177)</f>
        <v>0</v>
      </c>
      <c r="AM177">
        <f>VLOOKUP($A177,delib,12,0)*(Físico!AL177)</f>
        <v>0</v>
      </c>
      <c r="AN177">
        <f>VLOOKUP($A177,delib,12,0)*(Físico!AM177)</f>
        <v>0</v>
      </c>
      <c r="AO177">
        <f>VLOOKUP($A177,delib,12,0)*(Físico!AN177)</f>
        <v>0</v>
      </c>
      <c r="AP177" s="1">
        <f t="shared" si="5"/>
        <v>0</v>
      </c>
    </row>
    <row r="178" spans="1:42" x14ac:dyDescent="0.25">
      <c r="A178">
        <f t="shared" si="4"/>
        <v>409010383</v>
      </c>
      <c r="B178" t="s">
        <v>217</v>
      </c>
      <c r="C178">
        <f>VLOOKUP($A178,delib,12,0)*(Físico!B178)</f>
        <v>0</v>
      </c>
      <c r="D178">
        <f>VLOOKUP($A178,delib,12,0)*(Físico!C178)</f>
        <v>0</v>
      </c>
      <c r="E178">
        <f>VLOOKUP($A178,delib,12,0)*(Físico!D178)</f>
        <v>0</v>
      </c>
      <c r="F178">
        <f>VLOOKUP($A178,delib,12,0)*(Físico!E178)</f>
        <v>0</v>
      </c>
      <c r="G178">
        <f>VLOOKUP($A178,delib,12,0)*(Físico!F178)</f>
        <v>0</v>
      </c>
      <c r="H178">
        <f>VLOOKUP($A178,delib,12,0)*(Físico!G178)</f>
        <v>0</v>
      </c>
      <c r="I178">
        <f>VLOOKUP($A178,delib,12,0)*(Físico!H178)</f>
        <v>0</v>
      </c>
      <c r="J178">
        <f>VLOOKUP($A178,delib,12,0)*(Físico!I178)</f>
        <v>0</v>
      </c>
      <c r="K178">
        <f>VLOOKUP($A178,delib,12,0)*(Físico!J178)</f>
        <v>0</v>
      </c>
      <c r="L178">
        <f>VLOOKUP($A178,delib,12,0)*(Físico!K178)</f>
        <v>0</v>
      </c>
      <c r="M178">
        <f>VLOOKUP($A178,delib,12,0)*(Físico!L178)</f>
        <v>0</v>
      </c>
      <c r="N178">
        <f>VLOOKUP($A178,delib,12,0)*(Físico!M178)</f>
        <v>0</v>
      </c>
      <c r="O178">
        <f>VLOOKUP($A178,delib,12,0)*(Físico!N178)</f>
        <v>0</v>
      </c>
      <c r="P178">
        <f>VLOOKUP($A178,delib,12,0)*(Físico!O178)</f>
        <v>0</v>
      </c>
      <c r="Q178">
        <f>VLOOKUP($A178,delib,12,0)*(Físico!P178)</f>
        <v>0</v>
      </c>
      <c r="R178">
        <f>VLOOKUP($A178,delib,12,0)*(Físico!Q178)</f>
        <v>0</v>
      </c>
      <c r="S178">
        <f>VLOOKUP($A178,delib,12,0)*(Físico!R178)</f>
        <v>0</v>
      </c>
      <c r="T178">
        <f>VLOOKUP($A178,delib,12,0)*(Físico!S178)</f>
        <v>0</v>
      </c>
      <c r="U178">
        <f>VLOOKUP($A178,delib,12,0)*(Físico!T178)</f>
        <v>0</v>
      </c>
      <c r="V178">
        <f>VLOOKUP($A178,delib,12,0)*(Físico!U178)</f>
        <v>0</v>
      </c>
      <c r="W178">
        <f>VLOOKUP($A178,delib,12,0)*(Físico!V178)</f>
        <v>0</v>
      </c>
      <c r="X178">
        <f>VLOOKUP($A178,delib,12,0)*(Físico!W178)</f>
        <v>0</v>
      </c>
      <c r="Y178">
        <f>VLOOKUP($A178,delib,12,0)*(Físico!X178)</f>
        <v>0</v>
      </c>
      <c r="Z178">
        <f>VLOOKUP($A178,delib,12,0)*(Físico!Y178)</f>
        <v>0</v>
      </c>
      <c r="AA178">
        <f>VLOOKUP($A178,delib,12,0)*(Físico!Z178)</f>
        <v>0</v>
      </c>
      <c r="AB178">
        <f>VLOOKUP($A178,delib,12,0)*(Físico!AA178)</f>
        <v>0</v>
      </c>
      <c r="AC178">
        <f>VLOOKUP($A178,delib,12,0)*(Físico!AB178)</f>
        <v>0</v>
      </c>
      <c r="AD178">
        <f>VLOOKUP($A178,delib,12,0)*(Físico!AC178)</f>
        <v>0</v>
      </c>
      <c r="AE178">
        <f>VLOOKUP($A178,delib,12,0)*(Físico!AD178)</f>
        <v>0</v>
      </c>
      <c r="AF178">
        <f>VLOOKUP($A178,delib,12,0)*(Físico!AE178)</f>
        <v>0</v>
      </c>
      <c r="AG178">
        <f>VLOOKUP($A178,delib,12,0)*(Físico!AF178)</f>
        <v>0</v>
      </c>
      <c r="AH178">
        <f>VLOOKUP($A178,delib,12,0)*(Físico!AG178)</f>
        <v>0</v>
      </c>
      <c r="AI178">
        <f>VLOOKUP($A178,delib,12,0)*(Físico!AH178)</f>
        <v>0</v>
      </c>
      <c r="AJ178">
        <f>VLOOKUP($A178,delib,12,0)*(Físico!AI178)</f>
        <v>0</v>
      </c>
      <c r="AK178">
        <f>VLOOKUP($A178,delib,12,0)*(Físico!AJ178)</f>
        <v>0</v>
      </c>
      <c r="AL178">
        <f>VLOOKUP($A178,delib,12,0)*(Físico!AK178)</f>
        <v>0</v>
      </c>
      <c r="AM178">
        <f>VLOOKUP($A178,delib,12,0)*(Físico!AL178)</f>
        <v>0</v>
      </c>
      <c r="AN178">
        <f>VLOOKUP($A178,delib,12,0)*(Físico!AM178)</f>
        <v>0</v>
      </c>
      <c r="AO178">
        <f>VLOOKUP($A178,delib,12,0)*(Físico!AN178)</f>
        <v>0</v>
      </c>
      <c r="AP178" s="1">
        <f t="shared" si="5"/>
        <v>0</v>
      </c>
    </row>
    <row r="179" spans="1:42" x14ac:dyDescent="0.25">
      <c r="A179">
        <f t="shared" si="4"/>
        <v>409010430</v>
      </c>
      <c r="B179" t="s">
        <v>218</v>
      </c>
      <c r="C179">
        <f>VLOOKUP($A179,delib,12,0)*(Físico!B179)</f>
        <v>0</v>
      </c>
      <c r="D179">
        <f>VLOOKUP($A179,delib,12,0)*(Físico!C179)</f>
        <v>0</v>
      </c>
      <c r="E179">
        <f>VLOOKUP($A179,delib,12,0)*(Físico!D179)</f>
        <v>0</v>
      </c>
      <c r="F179">
        <f>VLOOKUP($A179,delib,12,0)*(Físico!E179)</f>
        <v>0</v>
      </c>
      <c r="G179">
        <f>VLOOKUP($A179,delib,12,0)*(Físico!F179)</f>
        <v>0</v>
      </c>
      <c r="H179">
        <f>VLOOKUP($A179,delib,12,0)*(Físico!G179)</f>
        <v>0</v>
      </c>
      <c r="I179">
        <f>VLOOKUP($A179,delib,12,0)*(Físico!H179)</f>
        <v>0</v>
      </c>
      <c r="J179">
        <f>VLOOKUP($A179,delib,12,0)*(Físico!I179)</f>
        <v>0</v>
      </c>
      <c r="K179">
        <f>VLOOKUP($A179,delib,12,0)*(Físico!J179)</f>
        <v>0</v>
      </c>
      <c r="L179">
        <f>VLOOKUP($A179,delib,12,0)*(Físico!K179)</f>
        <v>0</v>
      </c>
      <c r="M179">
        <f>VLOOKUP($A179,delib,12,0)*(Físico!L179)</f>
        <v>0</v>
      </c>
      <c r="N179">
        <f>VLOOKUP($A179,delib,12,0)*(Físico!M179)</f>
        <v>0</v>
      </c>
      <c r="O179">
        <f>VLOOKUP($A179,delib,12,0)*(Físico!N179)</f>
        <v>0</v>
      </c>
      <c r="P179">
        <f>VLOOKUP($A179,delib,12,0)*(Físico!O179)</f>
        <v>0</v>
      </c>
      <c r="Q179">
        <f>VLOOKUP($A179,delib,12,0)*(Físico!P179)</f>
        <v>0</v>
      </c>
      <c r="R179">
        <f>VLOOKUP($A179,delib,12,0)*(Físico!Q179)</f>
        <v>0</v>
      </c>
      <c r="S179">
        <f>VLOOKUP($A179,delib,12,0)*(Físico!R179)</f>
        <v>0</v>
      </c>
      <c r="T179">
        <f>VLOOKUP($A179,delib,12,0)*(Físico!S179)</f>
        <v>0</v>
      </c>
      <c r="U179">
        <f>VLOOKUP($A179,delib,12,0)*(Físico!T179)</f>
        <v>0</v>
      </c>
      <c r="V179">
        <f>VLOOKUP($A179,delib,12,0)*(Físico!U179)</f>
        <v>0</v>
      </c>
      <c r="W179">
        <f>VLOOKUP($A179,delib,12,0)*(Físico!V179)</f>
        <v>0</v>
      </c>
      <c r="X179">
        <f>VLOOKUP($A179,delib,12,0)*(Físico!W179)</f>
        <v>0</v>
      </c>
      <c r="Y179">
        <f>VLOOKUP($A179,delib,12,0)*(Físico!X179)</f>
        <v>0</v>
      </c>
      <c r="Z179">
        <f>VLOOKUP($A179,delib,12,0)*(Físico!Y179)</f>
        <v>0</v>
      </c>
      <c r="AA179">
        <f>VLOOKUP($A179,delib,12,0)*(Físico!Z179)</f>
        <v>0</v>
      </c>
      <c r="AB179">
        <f>VLOOKUP($A179,delib,12,0)*(Físico!AA179)</f>
        <v>0</v>
      </c>
      <c r="AC179">
        <f>VLOOKUP($A179,delib,12,0)*(Físico!AB179)</f>
        <v>0</v>
      </c>
      <c r="AD179">
        <f>VLOOKUP($A179,delib,12,0)*(Físico!AC179)</f>
        <v>0</v>
      </c>
      <c r="AE179">
        <f>VLOOKUP($A179,delib,12,0)*(Físico!AD179)</f>
        <v>0</v>
      </c>
      <c r="AF179">
        <f>VLOOKUP($A179,delib,12,0)*(Físico!AE179)</f>
        <v>0</v>
      </c>
      <c r="AG179">
        <f>VLOOKUP($A179,delib,12,0)*(Físico!AF179)</f>
        <v>0</v>
      </c>
      <c r="AH179">
        <f>VLOOKUP($A179,delib,12,0)*(Físico!AG179)</f>
        <v>0</v>
      </c>
      <c r="AI179">
        <f>VLOOKUP($A179,delib,12,0)*(Físico!AH179)</f>
        <v>0</v>
      </c>
      <c r="AJ179">
        <f>VLOOKUP($A179,delib,12,0)*(Físico!AI179)</f>
        <v>0</v>
      </c>
      <c r="AK179">
        <f>VLOOKUP($A179,delib,12,0)*(Físico!AJ179)</f>
        <v>0</v>
      </c>
      <c r="AL179">
        <f>VLOOKUP($A179,delib,12,0)*(Físico!AK179)</f>
        <v>0</v>
      </c>
      <c r="AM179">
        <f>VLOOKUP($A179,delib,12,0)*(Físico!AL179)</f>
        <v>0</v>
      </c>
      <c r="AN179">
        <f>VLOOKUP($A179,delib,12,0)*(Físico!AM179)</f>
        <v>0</v>
      </c>
      <c r="AO179">
        <f>VLOOKUP($A179,delib,12,0)*(Físico!AN179)</f>
        <v>0</v>
      </c>
      <c r="AP179" s="1">
        <f t="shared" si="5"/>
        <v>0</v>
      </c>
    </row>
    <row r="180" spans="1:42" x14ac:dyDescent="0.25">
      <c r="A180">
        <f t="shared" si="4"/>
        <v>409010499</v>
      </c>
      <c r="B180" t="s">
        <v>219</v>
      </c>
      <c r="C180">
        <f>VLOOKUP($A180,delib,12,0)*(Físico!B180)</f>
        <v>0</v>
      </c>
      <c r="D180">
        <f>VLOOKUP($A180,delib,12,0)*(Físico!C180)</f>
        <v>0</v>
      </c>
      <c r="E180">
        <f>VLOOKUP($A180,delib,12,0)*(Físico!D180)</f>
        <v>0</v>
      </c>
      <c r="F180">
        <f>VLOOKUP($A180,delib,12,0)*(Físico!E180)</f>
        <v>0</v>
      </c>
      <c r="G180">
        <f>VLOOKUP($A180,delib,12,0)*(Físico!F180)</f>
        <v>0</v>
      </c>
      <c r="H180">
        <f>VLOOKUP($A180,delib,12,0)*(Físico!G180)</f>
        <v>0</v>
      </c>
      <c r="I180">
        <f>VLOOKUP($A180,delib,12,0)*(Físico!H180)</f>
        <v>0</v>
      </c>
      <c r="J180">
        <f>VLOOKUP($A180,delib,12,0)*(Físico!I180)</f>
        <v>0</v>
      </c>
      <c r="K180">
        <f>VLOOKUP($A180,delib,12,0)*(Físico!J180)</f>
        <v>0</v>
      </c>
      <c r="L180">
        <f>VLOOKUP($A180,delib,12,0)*(Físico!K180)</f>
        <v>0</v>
      </c>
      <c r="M180">
        <f>VLOOKUP($A180,delib,12,0)*(Físico!L180)</f>
        <v>0</v>
      </c>
      <c r="N180">
        <f>VLOOKUP($A180,delib,12,0)*(Físico!M180)</f>
        <v>0</v>
      </c>
      <c r="O180">
        <f>VLOOKUP($A180,delib,12,0)*(Físico!N180)</f>
        <v>0</v>
      </c>
      <c r="P180">
        <f>VLOOKUP($A180,delib,12,0)*(Físico!O180)</f>
        <v>0</v>
      </c>
      <c r="Q180">
        <f>VLOOKUP($A180,delib,12,0)*(Físico!P180)</f>
        <v>0</v>
      </c>
      <c r="R180">
        <f>VLOOKUP($A180,delib,12,0)*(Físico!Q180)</f>
        <v>0</v>
      </c>
      <c r="S180">
        <f>VLOOKUP($A180,delib,12,0)*(Físico!R180)</f>
        <v>0</v>
      </c>
      <c r="T180">
        <f>VLOOKUP($A180,delib,12,0)*(Físico!S180)</f>
        <v>0</v>
      </c>
      <c r="U180">
        <f>VLOOKUP($A180,delib,12,0)*(Físico!T180)</f>
        <v>0</v>
      </c>
      <c r="V180">
        <f>VLOOKUP($A180,delib,12,0)*(Físico!U180)</f>
        <v>0</v>
      </c>
      <c r="W180">
        <f>VLOOKUP($A180,delib,12,0)*(Físico!V180)</f>
        <v>0</v>
      </c>
      <c r="X180">
        <f>VLOOKUP($A180,delib,12,0)*(Físico!W180)</f>
        <v>0</v>
      </c>
      <c r="Y180">
        <f>VLOOKUP($A180,delib,12,0)*(Físico!X180)</f>
        <v>0</v>
      </c>
      <c r="Z180">
        <f>VLOOKUP($A180,delib,12,0)*(Físico!Y180)</f>
        <v>0</v>
      </c>
      <c r="AA180">
        <f>VLOOKUP($A180,delib,12,0)*(Físico!Z180)</f>
        <v>0</v>
      </c>
      <c r="AB180">
        <f>VLOOKUP($A180,delib,12,0)*(Físico!AA180)</f>
        <v>0</v>
      </c>
      <c r="AC180">
        <f>VLOOKUP($A180,delib,12,0)*(Físico!AB180)</f>
        <v>0</v>
      </c>
      <c r="AD180">
        <f>VLOOKUP($A180,delib,12,0)*(Físico!AC180)</f>
        <v>0</v>
      </c>
      <c r="AE180">
        <f>VLOOKUP($A180,delib,12,0)*(Físico!AD180)</f>
        <v>0</v>
      </c>
      <c r="AF180">
        <f>VLOOKUP($A180,delib,12,0)*(Físico!AE180)</f>
        <v>0</v>
      </c>
      <c r="AG180">
        <f>VLOOKUP($A180,delib,12,0)*(Físico!AF180)</f>
        <v>0</v>
      </c>
      <c r="AH180">
        <f>VLOOKUP($A180,delib,12,0)*(Físico!AG180)</f>
        <v>0</v>
      </c>
      <c r="AI180">
        <f>VLOOKUP($A180,delib,12,0)*(Físico!AH180)</f>
        <v>0</v>
      </c>
      <c r="AJ180">
        <f>VLOOKUP($A180,delib,12,0)*(Físico!AI180)</f>
        <v>0</v>
      </c>
      <c r="AK180">
        <f>VLOOKUP($A180,delib,12,0)*(Físico!AJ180)</f>
        <v>0</v>
      </c>
      <c r="AL180">
        <f>VLOOKUP($A180,delib,12,0)*(Físico!AK180)</f>
        <v>0</v>
      </c>
      <c r="AM180">
        <f>VLOOKUP($A180,delib,12,0)*(Físico!AL180)</f>
        <v>0</v>
      </c>
      <c r="AN180">
        <f>VLOOKUP($A180,delib,12,0)*(Físico!AM180)</f>
        <v>0</v>
      </c>
      <c r="AO180">
        <f>VLOOKUP($A180,delib,12,0)*(Físico!AN180)</f>
        <v>0</v>
      </c>
      <c r="AP180" s="1">
        <f t="shared" si="5"/>
        <v>0</v>
      </c>
    </row>
    <row r="181" spans="1:42" x14ac:dyDescent="0.25">
      <c r="A181">
        <f t="shared" si="4"/>
        <v>409010502</v>
      </c>
      <c r="B181" t="s">
        <v>220</v>
      </c>
      <c r="C181">
        <f>VLOOKUP($A181,delib,12,0)*(Físico!B181)</f>
        <v>0</v>
      </c>
      <c r="D181">
        <f>VLOOKUP($A181,delib,12,0)*(Físico!C181)</f>
        <v>0</v>
      </c>
      <c r="E181">
        <f>VLOOKUP($A181,delib,12,0)*(Físico!D181)</f>
        <v>0</v>
      </c>
      <c r="F181">
        <f>VLOOKUP($A181,delib,12,0)*(Físico!E181)</f>
        <v>0</v>
      </c>
      <c r="G181">
        <f>VLOOKUP($A181,delib,12,0)*(Físico!F181)</f>
        <v>0</v>
      </c>
      <c r="H181">
        <f>VLOOKUP($A181,delib,12,0)*(Físico!G181)</f>
        <v>0</v>
      </c>
      <c r="I181">
        <f>VLOOKUP($A181,delib,12,0)*(Físico!H181)</f>
        <v>0</v>
      </c>
      <c r="J181">
        <f>VLOOKUP($A181,delib,12,0)*(Físico!I181)</f>
        <v>0</v>
      </c>
      <c r="K181">
        <f>VLOOKUP($A181,delib,12,0)*(Físico!J181)</f>
        <v>0</v>
      </c>
      <c r="L181">
        <f>VLOOKUP($A181,delib,12,0)*(Físico!K181)</f>
        <v>0</v>
      </c>
      <c r="M181">
        <f>VLOOKUP($A181,delib,12,0)*(Físico!L181)</f>
        <v>0</v>
      </c>
      <c r="N181">
        <f>VLOOKUP($A181,delib,12,0)*(Físico!M181)</f>
        <v>0</v>
      </c>
      <c r="O181">
        <f>VLOOKUP($A181,delib,12,0)*(Físico!N181)</f>
        <v>0</v>
      </c>
      <c r="P181">
        <f>VLOOKUP($A181,delib,12,0)*(Físico!O181)</f>
        <v>0</v>
      </c>
      <c r="Q181">
        <f>VLOOKUP($A181,delib,12,0)*(Físico!P181)</f>
        <v>0</v>
      </c>
      <c r="R181">
        <f>VLOOKUP($A181,delib,12,0)*(Físico!Q181)</f>
        <v>0</v>
      </c>
      <c r="S181">
        <f>VLOOKUP($A181,delib,12,0)*(Físico!R181)</f>
        <v>0</v>
      </c>
      <c r="T181">
        <f>VLOOKUP($A181,delib,12,0)*(Físico!S181)</f>
        <v>0</v>
      </c>
      <c r="U181">
        <f>VLOOKUP($A181,delib,12,0)*(Físico!T181)</f>
        <v>0</v>
      </c>
      <c r="V181">
        <f>VLOOKUP($A181,delib,12,0)*(Físico!U181)</f>
        <v>0</v>
      </c>
      <c r="W181">
        <f>VLOOKUP($A181,delib,12,0)*(Físico!V181)</f>
        <v>0</v>
      </c>
      <c r="X181">
        <f>VLOOKUP($A181,delib,12,0)*(Físico!W181)</f>
        <v>0</v>
      </c>
      <c r="Y181">
        <f>VLOOKUP($A181,delib,12,0)*(Físico!X181)</f>
        <v>0</v>
      </c>
      <c r="Z181">
        <f>VLOOKUP($A181,delib,12,0)*(Físico!Y181)</f>
        <v>0</v>
      </c>
      <c r="AA181">
        <f>VLOOKUP($A181,delib,12,0)*(Físico!Z181)</f>
        <v>0</v>
      </c>
      <c r="AB181">
        <f>VLOOKUP($A181,delib,12,0)*(Físico!AA181)</f>
        <v>0</v>
      </c>
      <c r="AC181">
        <f>VLOOKUP($A181,delib,12,0)*(Físico!AB181)</f>
        <v>0</v>
      </c>
      <c r="AD181">
        <f>VLOOKUP($A181,delib,12,0)*(Físico!AC181)</f>
        <v>0</v>
      </c>
      <c r="AE181">
        <f>VLOOKUP($A181,delib,12,0)*(Físico!AD181)</f>
        <v>0</v>
      </c>
      <c r="AF181">
        <f>VLOOKUP($A181,delib,12,0)*(Físico!AE181)</f>
        <v>0</v>
      </c>
      <c r="AG181">
        <f>VLOOKUP($A181,delib,12,0)*(Físico!AF181)</f>
        <v>0</v>
      </c>
      <c r="AH181">
        <f>VLOOKUP($A181,delib,12,0)*(Físico!AG181)</f>
        <v>0</v>
      </c>
      <c r="AI181">
        <f>VLOOKUP($A181,delib,12,0)*(Físico!AH181)</f>
        <v>0</v>
      </c>
      <c r="AJ181">
        <f>VLOOKUP($A181,delib,12,0)*(Físico!AI181)</f>
        <v>0</v>
      </c>
      <c r="AK181">
        <f>VLOOKUP($A181,delib,12,0)*(Físico!AJ181)</f>
        <v>0</v>
      </c>
      <c r="AL181">
        <f>VLOOKUP($A181,delib,12,0)*(Físico!AK181)</f>
        <v>0</v>
      </c>
      <c r="AM181">
        <f>VLOOKUP($A181,delib,12,0)*(Físico!AL181)</f>
        <v>0</v>
      </c>
      <c r="AN181">
        <f>VLOOKUP($A181,delib,12,0)*(Físico!AM181)</f>
        <v>0</v>
      </c>
      <c r="AO181">
        <f>VLOOKUP($A181,delib,12,0)*(Físico!AN181)</f>
        <v>0</v>
      </c>
      <c r="AP181" s="1">
        <f t="shared" si="5"/>
        <v>0</v>
      </c>
    </row>
    <row r="182" spans="1:42" x14ac:dyDescent="0.25">
      <c r="A182">
        <f t="shared" si="4"/>
        <v>409010510</v>
      </c>
      <c r="B182" t="s">
        <v>221</v>
      </c>
      <c r="C182">
        <f>VLOOKUP($A182,delib,12,0)*(Físico!B182)</f>
        <v>0</v>
      </c>
      <c r="D182">
        <f>VLOOKUP($A182,delib,12,0)*(Físico!C182)</f>
        <v>0</v>
      </c>
      <c r="E182">
        <f>VLOOKUP($A182,delib,12,0)*(Físico!D182)</f>
        <v>0</v>
      </c>
      <c r="F182">
        <f>VLOOKUP($A182,delib,12,0)*(Físico!E182)</f>
        <v>0</v>
      </c>
      <c r="G182">
        <f>VLOOKUP($A182,delib,12,0)*(Físico!F182)</f>
        <v>0</v>
      </c>
      <c r="H182">
        <f>VLOOKUP($A182,delib,12,0)*(Físico!G182)</f>
        <v>0</v>
      </c>
      <c r="I182">
        <f>VLOOKUP($A182,delib,12,0)*(Físico!H182)</f>
        <v>0</v>
      </c>
      <c r="J182">
        <f>VLOOKUP($A182,delib,12,0)*(Físico!I182)</f>
        <v>0</v>
      </c>
      <c r="K182">
        <f>VLOOKUP($A182,delib,12,0)*(Físico!J182)</f>
        <v>0</v>
      </c>
      <c r="L182">
        <f>VLOOKUP($A182,delib,12,0)*(Físico!K182)</f>
        <v>0</v>
      </c>
      <c r="M182">
        <f>VLOOKUP($A182,delib,12,0)*(Físico!L182)</f>
        <v>0</v>
      </c>
      <c r="N182">
        <f>VLOOKUP($A182,delib,12,0)*(Físico!M182)</f>
        <v>0</v>
      </c>
      <c r="O182">
        <f>VLOOKUP($A182,delib,12,0)*(Físico!N182)</f>
        <v>0</v>
      </c>
      <c r="P182">
        <f>VLOOKUP($A182,delib,12,0)*(Físico!O182)</f>
        <v>0</v>
      </c>
      <c r="Q182">
        <f>VLOOKUP($A182,delib,12,0)*(Físico!P182)</f>
        <v>0</v>
      </c>
      <c r="R182">
        <f>VLOOKUP($A182,delib,12,0)*(Físico!Q182)</f>
        <v>0</v>
      </c>
      <c r="S182">
        <f>VLOOKUP($A182,delib,12,0)*(Físico!R182)</f>
        <v>0</v>
      </c>
      <c r="T182">
        <f>VLOOKUP($A182,delib,12,0)*(Físico!S182)</f>
        <v>0</v>
      </c>
      <c r="U182">
        <f>VLOOKUP($A182,delib,12,0)*(Físico!T182)</f>
        <v>0</v>
      </c>
      <c r="V182">
        <f>VLOOKUP($A182,delib,12,0)*(Físico!U182)</f>
        <v>0</v>
      </c>
      <c r="W182">
        <f>VLOOKUP($A182,delib,12,0)*(Físico!V182)</f>
        <v>0</v>
      </c>
      <c r="X182">
        <f>VLOOKUP($A182,delib,12,0)*(Físico!W182)</f>
        <v>0</v>
      </c>
      <c r="Y182">
        <f>VLOOKUP($A182,delib,12,0)*(Físico!X182)</f>
        <v>0</v>
      </c>
      <c r="Z182">
        <f>VLOOKUP($A182,delib,12,0)*(Físico!Y182)</f>
        <v>0</v>
      </c>
      <c r="AA182">
        <f>VLOOKUP($A182,delib,12,0)*(Físico!Z182)</f>
        <v>0</v>
      </c>
      <c r="AB182">
        <f>VLOOKUP($A182,delib,12,0)*(Físico!AA182)</f>
        <v>0</v>
      </c>
      <c r="AC182">
        <f>VLOOKUP($A182,delib,12,0)*(Físico!AB182)</f>
        <v>0</v>
      </c>
      <c r="AD182">
        <f>VLOOKUP($A182,delib,12,0)*(Físico!AC182)</f>
        <v>0</v>
      </c>
      <c r="AE182">
        <f>VLOOKUP($A182,delib,12,0)*(Físico!AD182)</f>
        <v>0</v>
      </c>
      <c r="AF182">
        <f>VLOOKUP($A182,delib,12,0)*(Físico!AE182)</f>
        <v>0</v>
      </c>
      <c r="AG182">
        <f>VLOOKUP($A182,delib,12,0)*(Físico!AF182)</f>
        <v>0</v>
      </c>
      <c r="AH182">
        <f>VLOOKUP($A182,delib,12,0)*(Físico!AG182)</f>
        <v>0</v>
      </c>
      <c r="AI182">
        <f>VLOOKUP($A182,delib,12,0)*(Físico!AH182)</f>
        <v>0</v>
      </c>
      <c r="AJ182">
        <f>VLOOKUP($A182,delib,12,0)*(Físico!AI182)</f>
        <v>0</v>
      </c>
      <c r="AK182">
        <f>VLOOKUP($A182,delib,12,0)*(Físico!AJ182)</f>
        <v>0</v>
      </c>
      <c r="AL182">
        <f>VLOOKUP($A182,delib,12,0)*(Físico!AK182)</f>
        <v>0</v>
      </c>
      <c r="AM182">
        <f>VLOOKUP($A182,delib,12,0)*(Físico!AL182)</f>
        <v>0</v>
      </c>
      <c r="AN182">
        <f>VLOOKUP($A182,delib,12,0)*(Físico!AM182)</f>
        <v>0</v>
      </c>
      <c r="AO182">
        <f>VLOOKUP($A182,delib,12,0)*(Físico!AN182)</f>
        <v>0</v>
      </c>
      <c r="AP182" s="1">
        <f t="shared" si="5"/>
        <v>0</v>
      </c>
    </row>
    <row r="183" spans="1:42" x14ac:dyDescent="0.25">
      <c r="A183">
        <f t="shared" si="4"/>
        <v>409010561</v>
      </c>
      <c r="B183" t="s">
        <v>222</v>
      </c>
      <c r="C183">
        <f>VLOOKUP($A183,delib,12,0)*(Físico!B183)</f>
        <v>0</v>
      </c>
      <c r="D183">
        <f>VLOOKUP($A183,delib,12,0)*(Físico!C183)</f>
        <v>0</v>
      </c>
      <c r="E183">
        <f>VLOOKUP($A183,delib,12,0)*(Físico!D183)</f>
        <v>0</v>
      </c>
      <c r="F183">
        <f>VLOOKUP($A183,delib,12,0)*(Físico!E183)</f>
        <v>0</v>
      </c>
      <c r="G183">
        <f>VLOOKUP($A183,delib,12,0)*(Físico!F183)</f>
        <v>0</v>
      </c>
      <c r="H183">
        <f>VLOOKUP($A183,delib,12,0)*(Físico!G183)</f>
        <v>0</v>
      </c>
      <c r="I183">
        <f>VLOOKUP($A183,delib,12,0)*(Físico!H183)</f>
        <v>0</v>
      </c>
      <c r="J183">
        <f>VLOOKUP($A183,delib,12,0)*(Físico!I183)</f>
        <v>0</v>
      </c>
      <c r="K183">
        <f>VLOOKUP($A183,delib,12,0)*(Físico!J183)</f>
        <v>0</v>
      </c>
      <c r="L183">
        <f>VLOOKUP($A183,delib,12,0)*(Físico!K183)</f>
        <v>0</v>
      </c>
      <c r="M183">
        <f>VLOOKUP($A183,delib,12,0)*(Físico!L183)</f>
        <v>0</v>
      </c>
      <c r="N183">
        <f>VLOOKUP($A183,delib,12,0)*(Físico!M183)</f>
        <v>0</v>
      </c>
      <c r="O183">
        <f>VLOOKUP($A183,delib,12,0)*(Físico!N183)</f>
        <v>0</v>
      </c>
      <c r="P183">
        <f>VLOOKUP($A183,delib,12,0)*(Físico!O183)</f>
        <v>0</v>
      </c>
      <c r="Q183">
        <f>VLOOKUP($A183,delib,12,0)*(Físico!P183)</f>
        <v>0</v>
      </c>
      <c r="R183">
        <f>VLOOKUP($A183,delib,12,0)*(Físico!Q183)</f>
        <v>0</v>
      </c>
      <c r="S183">
        <f>VLOOKUP($A183,delib,12,0)*(Físico!R183)</f>
        <v>0</v>
      </c>
      <c r="T183">
        <f>VLOOKUP($A183,delib,12,0)*(Físico!S183)</f>
        <v>0</v>
      </c>
      <c r="U183">
        <f>VLOOKUP($A183,delib,12,0)*(Físico!T183)</f>
        <v>0</v>
      </c>
      <c r="V183">
        <f>VLOOKUP($A183,delib,12,0)*(Físico!U183)</f>
        <v>0</v>
      </c>
      <c r="W183">
        <f>VLOOKUP($A183,delib,12,0)*(Físico!V183)</f>
        <v>0</v>
      </c>
      <c r="X183">
        <f>VLOOKUP($A183,delib,12,0)*(Físico!W183)</f>
        <v>0</v>
      </c>
      <c r="Y183">
        <f>VLOOKUP($A183,delib,12,0)*(Físico!X183)</f>
        <v>0</v>
      </c>
      <c r="Z183">
        <f>VLOOKUP($A183,delib,12,0)*(Físico!Y183)</f>
        <v>0</v>
      </c>
      <c r="AA183">
        <f>VLOOKUP($A183,delib,12,0)*(Físico!Z183)</f>
        <v>0</v>
      </c>
      <c r="AB183">
        <f>VLOOKUP($A183,delib,12,0)*(Físico!AA183)</f>
        <v>0</v>
      </c>
      <c r="AC183">
        <f>VLOOKUP($A183,delib,12,0)*(Físico!AB183)</f>
        <v>0</v>
      </c>
      <c r="AD183">
        <f>VLOOKUP($A183,delib,12,0)*(Físico!AC183)</f>
        <v>0</v>
      </c>
      <c r="AE183">
        <f>VLOOKUP($A183,delib,12,0)*(Físico!AD183)</f>
        <v>0</v>
      </c>
      <c r="AF183">
        <f>VLOOKUP($A183,delib,12,0)*(Físico!AE183)</f>
        <v>0</v>
      </c>
      <c r="AG183">
        <f>VLOOKUP($A183,delib,12,0)*(Físico!AF183)</f>
        <v>0</v>
      </c>
      <c r="AH183">
        <f>VLOOKUP($A183,delib,12,0)*(Físico!AG183)</f>
        <v>0</v>
      </c>
      <c r="AI183">
        <f>VLOOKUP($A183,delib,12,0)*(Físico!AH183)</f>
        <v>0</v>
      </c>
      <c r="AJ183">
        <f>VLOOKUP($A183,delib,12,0)*(Físico!AI183)</f>
        <v>0</v>
      </c>
      <c r="AK183">
        <f>VLOOKUP($A183,delib,12,0)*(Físico!AJ183)</f>
        <v>0</v>
      </c>
      <c r="AL183">
        <f>VLOOKUP($A183,delib,12,0)*(Físico!AK183)</f>
        <v>0</v>
      </c>
      <c r="AM183">
        <f>VLOOKUP($A183,delib,12,0)*(Físico!AL183)</f>
        <v>0</v>
      </c>
      <c r="AN183">
        <f>VLOOKUP($A183,delib,12,0)*(Físico!AM183)</f>
        <v>0</v>
      </c>
      <c r="AO183">
        <f>VLOOKUP($A183,delib,12,0)*(Físico!AN183)</f>
        <v>0</v>
      </c>
      <c r="AP183" s="1">
        <f t="shared" si="5"/>
        <v>0</v>
      </c>
    </row>
    <row r="184" spans="1:42" x14ac:dyDescent="0.25">
      <c r="A184">
        <f t="shared" si="4"/>
        <v>409010570</v>
      </c>
      <c r="B184" t="s">
        <v>223</v>
      </c>
      <c r="C184">
        <f>VLOOKUP($A184,delib,12,0)*(Físico!B184)</f>
        <v>0</v>
      </c>
      <c r="D184">
        <f>VLOOKUP($A184,delib,12,0)*(Físico!C184)</f>
        <v>0</v>
      </c>
      <c r="E184">
        <f>VLOOKUP($A184,delib,12,0)*(Físico!D184)</f>
        <v>0</v>
      </c>
      <c r="F184">
        <f>VLOOKUP($A184,delib,12,0)*(Físico!E184)</f>
        <v>0</v>
      </c>
      <c r="G184">
        <f>VLOOKUP($A184,delib,12,0)*(Físico!F184)</f>
        <v>0</v>
      </c>
      <c r="H184">
        <f>VLOOKUP($A184,delib,12,0)*(Físico!G184)</f>
        <v>0</v>
      </c>
      <c r="I184">
        <f>VLOOKUP($A184,delib,12,0)*(Físico!H184)</f>
        <v>0</v>
      </c>
      <c r="J184">
        <f>VLOOKUP($A184,delib,12,0)*(Físico!I184)</f>
        <v>0</v>
      </c>
      <c r="K184">
        <f>VLOOKUP($A184,delib,12,0)*(Físico!J184)</f>
        <v>0</v>
      </c>
      <c r="L184">
        <f>VLOOKUP($A184,delib,12,0)*(Físico!K184)</f>
        <v>0</v>
      </c>
      <c r="M184">
        <f>VLOOKUP($A184,delib,12,0)*(Físico!L184)</f>
        <v>0</v>
      </c>
      <c r="N184">
        <f>VLOOKUP($A184,delib,12,0)*(Físico!M184)</f>
        <v>0</v>
      </c>
      <c r="O184">
        <f>VLOOKUP($A184,delib,12,0)*(Físico!N184)</f>
        <v>0</v>
      </c>
      <c r="P184">
        <f>VLOOKUP($A184,delib,12,0)*(Físico!O184)</f>
        <v>0</v>
      </c>
      <c r="Q184">
        <f>VLOOKUP($A184,delib,12,0)*(Físico!P184)</f>
        <v>0</v>
      </c>
      <c r="R184">
        <f>VLOOKUP($A184,delib,12,0)*(Físico!Q184)</f>
        <v>0</v>
      </c>
      <c r="S184">
        <f>VLOOKUP($A184,delib,12,0)*(Físico!R184)</f>
        <v>0</v>
      </c>
      <c r="T184">
        <f>VLOOKUP($A184,delib,12,0)*(Físico!S184)</f>
        <v>0</v>
      </c>
      <c r="U184">
        <f>VLOOKUP($A184,delib,12,0)*(Físico!T184)</f>
        <v>0</v>
      </c>
      <c r="V184">
        <f>VLOOKUP($A184,delib,12,0)*(Físico!U184)</f>
        <v>0</v>
      </c>
      <c r="W184">
        <f>VLOOKUP($A184,delib,12,0)*(Físico!V184)</f>
        <v>0</v>
      </c>
      <c r="X184">
        <f>VLOOKUP($A184,delib,12,0)*(Físico!W184)</f>
        <v>0</v>
      </c>
      <c r="Y184">
        <f>VLOOKUP($A184,delib,12,0)*(Físico!X184)</f>
        <v>0</v>
      </c>
      <c r="Z184">
        <f>VLOOKUP($A184,delib,12,0)*(Físico!Y184)</f>
        <v>0</v>
      </c>
      <c r="AA184">
        <f>VLOOKUP($A184,delib,12,0)*(Físico!Z184)</f>
        <v>0</v>
      </c>
      <c r="AB184">
        <f>VLOOKUP($A184,delib,12,0)*(Físico!AA184)</f>
        <v>0</v>
      </c>
      <c r="AC184">
        <f>VLOOKUP($A184,delib,12,0)*(Físico!AB184)</f>
        <v>0</v>
      </c>
      <c r="AD184">
        <f>VLOOKUP($A184,delib,12,0)*(Físico!AC184)</f>
        <v>0</v>
      </c>
      <c r="AE184">
        <f>VLOOKUP($A184,delib,12,0)*(Físico!AD184)</f>
        <v>0</v>
      </c>
      <c r="AF184">
        <f>VLOOKUP($A184,delib,12,0)*(Físico!AE184)</f>
        <v>0</v>
      </c>
      <c r="AG184">
        <f>VLOOKUP($A184,delib,12,0)*(Físico!AF184)</f>
        <v>0</v>
      </c>
      <c r="AH184">
        <f>VLOOKUP($A184,delib,12,0)*(Físico!AG184)</f>
        <v>0</v>
      </c>
      <c r="AI184">
        <f>VLOOKUP($A184,delib,12,0)*(Físico!AH184)</f>
        <v>0</v>
      </c>
      <c r="AJ184">
        <f>VLOOKUP($A184,delib,12,0)*(Físico!AI184)</f>
        <v>0</v>
      </c>
      <c r="AK184">
        <f>VLOOKUP($A184,delib,12,0)*(Físico!AJ184)</f>
        <v>0</v>
      </c>
      <c r="AL184">
        <f>VLOOKUP($A184,delib,12,0)*(Físico!AK184)</f>
        <v>0</v>
      </c>
      <c r="AM184">
        <f>VLOOKUP($A184,delib,12,0)*(Físico!AL184)</f>
        <v>0</v>
      </c>
      <c r="AN184">
        <f>VLOOKUP($A184,delib,12,0)*(Físico!AM184)</f>
        <v>0</v>
      </c>
      <c r="AO184">
        <f>VLOOKUP($A184,delib,12,0)*(Físico!AN184)</f>
        <v>0</v>
      </c>
      <c r="AP184" s="1">
        <f t="shared" si="5"/>
        <v>0</v>
      </c>
    </row>
    <row r="185" spans="1:42" x14ac:dyDescent="0.25">
      <c r="A185">
        <f t="shared" si="4"/>
        <v>409010596</v>
      </c>
      <c r="B185" t="s">
        <v>224</v>
      </c>
      <c r="C185">
        <f>VLOOKUP($A185,delib,12,0)*(Físico!B185)</f>
        <v>0</v>
      </c>
      <c r="D185">
        <f>VLOOKUP($A185,delib,12,0)*(Físico!C185)</f>
        <v>0</v>
      </c>
      <c r="E185">
        <f>VLOOKUP($A185,delib,12,0)*(Físico!D185)</f>
        <v>0</v>
      </c>
      <c r="F185">
        <f>VLOOKUP($A185,delib,12,0)*(Físico!E185)</f>
        <v>0</v>
      </c>
      <c r="G185">
        <f>VLOOKUP($A185,delib,12,0)*(Físico!F185)</f>
        <v>0</v>
      </c>
      <c r="H185">
        <f>VLOOKUP($A185,delib,12,0)*(Físico!G185)</f>
        <v>0</v>
      </c>
      <c r="I185">
        <f>VLOOKUP($A185,delib,12,0)*(Físico!H185)</f>
        <v>0</v>
      </c>
      <c r="J185">
        <f>VLOOKUP($A185,delib,12,0)*(Físico!I185)</f>
        <v>0</v>
      </c>
      <c r="K185">
        <f>VLOOKUP($A185,delib,12,0)*(Físico!J185)</f>
        <v>0</v>
      </c>
      <c r="L185">
        <f>VLOOKUP($A185,delib,12,0)*(Físico!K185)</f>
        <v>0</v>
      </c>
      <c r="M185">
        <f>VLOOKUP($A185,delib,12,0)*(Físico!L185)</f>
        <v>0</v>
      </c>
      <c r="N185">
        <f>VLOOKUP($A185,delib,12,0)*(Físico!M185)</f>
        <v>0</v>
      </c>
      <c r="O185">
        <f>VLOOKUP($A185,delib,12,0)*(Físico!N185)</f>
        <v>0</v>
      </c>
      <c r="P185">
        <f>VLOOKUP($A185,delib,12,0)*(Físico!O185)</f>
        <v>0</v>
      </c>
      <c r="Q185">
        <f>VLOOKUP($A185,delib,12,0)*(Físico!P185)</f>
        <v>0</v>
      </c>
      <c r="R185">
        <f>VLOOKUP($A185,delib,12,0)*(Físico!Q185)</f>
        <v>0</v>
      </c>
      <c r="S185">
        <f>VLOOKUP($A185,delib,12,0)*(Físico!R185)</f>
        <v>0</v>
      </c>
      <c r="T185">
        <f>VLOOKUP($A185,delib,12,0)*(Físico!S185)</f>
        <v>0</v>
      </c>
      <c r="U185">
        <f>VLOOKUP($A185,delib,12,0)*(Físico!T185)</f>
        <v>0</v>
      </c>
      <c r="V185">
        <f>VLOOKUP($A185,delib,12,0)*(Físico!U185)</f>
        <v>0</v>
      </c>
      <c r="W185">
        <f>VLOOKUP($A185,delib,12,0)*(Físico!V185)</f>
        <v>0</v>
      </c>
      <c r="X185">
        <f>VLOOKUP($A185,delib,12,0)*(Físico!W185)</f>
        <v>0</v>
      </c>
      <c r="Y185">
        <f>VLOOKUP($A185,delib,12,0)*(Físico!X185)</f>
        <v>0</v>
      </c>
      <c r="Z185">
        <f>VLOOKUP($A185,delib,12,0)*(Físico!Y185)</f>
        <v>0</v>
      </c>
      <c r="AA185">
        <f>VLOOKUP($A185,delib,12,0)*(Físico!Z185)</f>
        <v>0</v>
      </c>
      <c r="AB185">
        <f>VLOOKUP($A185,delib,12,0)*(Físico!AA185)</f>
        <v>0</v>
      </c>
      <c r="AC185">
        <f>VLOOKUP($A185,delib,12,0)*(Físico!AB185)</f>
        <v>0</v>
      </c>
      <c r="AD185">
        <f>VLOOKUP($A185,delib,12,0)*(Físico!AC185)</f>
        <v>0</v>
      </c>
      <c r="AE185">
        <f>VLOOKUP($A185,delib,12,0)*(Físico!AD185)</f>
        <v>0</v>
      </c>
      <c r="AF185">
        <f>VLOOKUP($A185,delib,12,0)*(Físico!AE185)</f>
        <v>0</v>
      </c>
      <c r="AG185">
        <f>VLOOKUP($A185,delib,12,0)*(Físico!AF185)</f>
        <v>0</v>
      </c>
      <c r="AH185">
        <f>VLOOKUP($A185,delib,12,0)*(Físico!AG185)</f>
        <v>0</v>
      </c>
      <c r="AI185">
        <f>VLOOKUP($A185,delib,12,0)*(Físico!AH185)</f>
        <v>0</v>
      </c>
      <c r="AJ185">
        <f>VLOOKUP($A185,delib,12,0)*(Físico!AI185)</f>
        <v>0</v>
      </c>
      <c r="AK185">
        <f>VLOOKUP($A185,delib,12,0)*(Físico!AJ185)</f>
        <v>0</v>
      </c>
      <c r="AL185">
        <f>VLOOKUP($A185,delib,12,0)*(Físico!AK185)</f>
        <v>0</v>
      </c>
      <c r="AM185">
        <f>VLOOKUP($A185,delib,12,0)*(Físico!AL185)</f>
        <v>0</v>
      </c>
      <c r="AN185">
        <f>VLOOKUP($A185,delib,12,0)*(Físico!AM185)</f>
        <v>0</v>
      </c>
      <c r="AO185">
        <f>VLOOKUP($A185,delib,12,0)*(Físico!AN185)</f>
        <v>0</v>
      </c>
      <c r="AP185" s="1">
        <f t="shared" si="5"/>
        <v>0</v>
      </c>
    </row>
    <row r="186" spans="1:42" x14ac:dyDescent="0.25">
      <c r="A186">
        <f t="shared" si="4"/>
        <v>409020079</v>
      </c>
      <c r="B186" t="s">
        <v>225</v>
      </c>
      <c r="C186">
        <f>VLOOKUP($A186,delib,12,0)*(Físico!B186)</f>
        <v>0</v>
      </c>
      <c r="D186">
        <f>VLOOKUP($A186,delib,12,0)*(Físico!C186)</f>
        <v>0</v>
      </c>
      <c r="E186">
        <f>VLOOKUP($A186,delib,12,0)*(Físico!D186)</f>
        <v>0</v>
      </c>
      <c r="F186">
        <f>VLOOKUP($A186,delib,12,0)*(Físico!E186)</f>
        <v>0</v>
      </c>
      <c r="G186">
        <f>VLOOKUP($A186,delib,12,0)*(Físico!F186)</f>
        <v>0</v>
      </c>
      <c r="H186">
        <f>VLOOKUP($A186,delib,12,0)*(Físico!G186)</f>
        <v>0</v>
      </c>
      <c r="I186">
        <f>VLOOKUP($A186,delib,12,0)*(Físico!H186)</f>
        <v>0</v>
      </c>
      <c r="J186">
        <f>VLOOKUP($A186,delib,12,0)*(Físico!I186)</f>
        <v>0</v>
      </c>
      <c r="K186">
        <f>VLOOKUP($A186,delib,12,0)*(Físico!J186)</f>
        <v>0</v>
      </c>
      <c r="L186">
        <f>VLOOKUP($A186,delib,12,0)*(Físico!K186)</f>
        <v>0</v>
      </c>
      <c r="M186">
        <f>VLOOKUP($A186,delib,12,0)*(Físico!L186)</f>
        <v>0</v>
      </c>
      <c r="N186">
        <f>VLOOKUP($A186,delib,12,0)*(Físico!M186)</f>
        <v>0</v>
      </c>
      <c r="O186">
        <f>VLOOKUP($A186,delib,12,0)*(Físico!N186)</f>
        <v>0</v>
      </c>
      <c r="P186">
        <f>VLOOKUP($A186,delib,12,0)*(Físico!O186)</f>
        <v>0</v>
      </c>
      <c r="Q186">
        <f>VLOOKUP($A186,delib,12,0)*(Físico!P186)</f>
        <v>0</v>
      </c>
      <c r="R186">
        <f>VLOOKUP($A186,delib,12,0)*(Físico!Q186)</f>
        <v>0</v>
      </c>
      <c r="S186">
        <f>VLOOKUP($A186,delib,12,0)*(Físico!R186)</f>
        <v>0</v>
      </c>
      <c r="T186">
        <f>VLOOKUP($A186,delib,12,0)*(Físico!S186)</f>
        <v>0</v>
      </c>
      <c r="U186">
        <f>VLOOKUP($A186,delib,12,0)*(Físico!T186)</f>
        <v>0</v>
      </c>
      <c r="V186">
        <f>VLOOKUP($A186,delib,12,0)*(Físico!U186)</f>
        <v>0</v>
      </c>
      <c r="W186">
        <f>VLOOKUP($A186,delib,12,0)*(Físico!V186)</f>
        <v>0</v>
      </c>
      <c r="X186">
        <f>VLOOKUP($A186,delib,12,0)*(Físico!W186)</f>
        <v>0</v>
      </c>
      <c r="Y186">
        <f>VLOOKUP($A186,delib,12,0)*(Físico!X186)</f>
        <v>0</v>
      </c>
      <c r="Z186">
        <f>VLOOKUP($A186,delib,12,0)*(Físico!Y186)</f>
        <v>0</v>
      </c>
      <c r="AA186">
        <f>VLOOKUP($A186,delib,12,0)*(Físico!Z186)</f>
        <v>0</v>
      </c>
      <c r="AB186">
        <f>VLOOKUP($A186,delib,12,0)*(Físico!AA186)</f>
        <v>0</v>
      </c>
      <c r="AC186">
        <f>VLOOKUP($A186,delib,12,0)*(Físico!AB186)</f>
        <v>0</v>
      </c>
      <c r="AD186">
        <f>VLOOKUP($A186,delib,12,0)*(Físico!AC186)</f>
        <v>0</v>
      </c>
      <c r="AE186">
        <f>VLOOKUP($A186,delib,12,0)*(Físico!AD186)</f>
        <v>0</v>
      </c>
      <c r="AF186">
        <f>VLOOKUP($A186,delib,12,0)*(Físico!AE186)</f>
        <v>0</v>
      </c>
      <c r="AG186">
        <f>VLOOKUP($A186,delib,12,0)*(Físico!AF186)</f>
        <v>0</v>
      </c>
      <c r="AH186">
        <f>VLOOKUP($A186,delib,12,0)*(Físico!AG186)</f>
        <v>0</v>
      </c>
      <c r="AI186">
        <f>VLOOKUP($A186,delib,12,0)*(Físico!AH186)</f>
        <v>0</v>
      </c>
      <c r="AJ186">
        <f>VLOOKUP($A186,delib,12,0)*(Físico!AI186)</f>
        <v>0</v>
      </c>
      <c r="AK186">
        <f>VLOOKUP($A186,delib,12,0)*(Físico!AJ186)</f>
        <v>0</v>
      </c>
      <c r="AL186">
        <f>VLOOKUP($A186,delib,12,0)*(Físico!AK186)</f>
        <v>0</v>
      </c>
      <c r="AM186">
        <f>VLOOKUP($A186,delib,12,0)*(Físico!AL186)</f>
        <v>0</v>
      </c>
      <c r="AN186">
        <f>VLOOKUP($A186,delib,12,0)*(Físico!AM186)</f>
        <v>0</v>
      </c>
      <c r="AO186">
        <f>VLOOKUP($A186,delib,12,0)*(Físico!AN186)</f>
        <v>0</v>
      </c>
      <c r="AP186" s="1">
        <f t="shared" si="5"/>
        <v>0</v>
      </c>
    </row>
    <row r="187" spans="1:42" x14ac:dyDescent="0.25">
      <c r="A187">
        <f t="shared" si="4"/>
        <v>409020133</v>
      </c>
      <c r="B187" t="s">
        <v>226</v>
      </c>
      <c r="C187">
        <f>VLOOKUP($A187,delib,12,0)*(Físico!B187)</f>
        <v>0</v>
      </c>
      <c r="D187">
        <f>VLOOKUP($A187,delib,12,0)*(Físico!C187)</f>
        <v>0</v>
      </c>
      <c r="E187">
        <f>VLOOKUP($A187,delib,12,0)*(Físico!D187)</f>
        <v>0</v>
      </c>
      <c r="F187">
        <f>VLOOKUP($A187,delib,12,0)*(Físico!E187)</f>
        <v>0</v>
      </c>
      <c r="G187">
        <f>VLOOKUP($A187,delib,12,0)*(Físico!F187)</f>
        <v>0</v>
      </c>
      <c r="H187">
        <f>VLOOKUP($A187,delib,12,0)*(Físico!G187)</f>
        <v>0</v>
      </c>
      <c r="I187">
        <f>VLOOKUP($A187,delib,12,0)*(Físico!H187)</f>
        <v>0</v>
      </c>
      <c r="J187">
        <f>VLOOKUP($A187,delib,12,0)*(Físico!I187)</f>
        <v>0</v>
      </c>
      <c r="K187">
        <f>VLOOKUP($A187,delib,12,0)*(Físico!J187)</f>
        <v>0</v>
      </c>
      <c r="L187">
        <f>VLOOKUP($A187,delib,12,0)*(Físico!K187)</f>
        <v>0</v>
      </c>
      <c r="M187">
        <f>VLOOKUP($A187,delib,12,0)*(Físico!L187)</f>
        <v>0</v>
      </c>
      <c r="N187">
        <f>VLOOKUP($A187,delib,12,0)*(Físico!M187)</f>
        <v>0</v>
      </c>
      <c r="O187">
        <f>VLOOKUP($A187,delib,12,0)*(Físico!N187)</f>
        <v>0</v>
      </c>
      <c r="P187">
        <f>VLOOKUP($A187,delib,12,0)*(Físico!O187)</f>
        <v>0</v>
      </c>
      <c r="Q187">
        <f>VLOOKUP($A187,delib,12,0)*(Físico!P187)</f>
        <v>0</v>
      </c>
      <c r="R187">
        <f>VLOOKUP($A187,delib,12,0)*(Físico!Q187)</f>
        <v>0</v>
      </c>
      <c r="S187">
        <f>VLOOKUP($A187,delib,12,0)*(Físico!R187)</f>
        <v>0</v>
      </c>
      <c r="T187">
        <f>VLOOKUP($A187,delib,12,0)*(Físico!S187)</f>
        <v>0</v>
      </c>
      <c r="U187">
        <f>VLOOKUP($A187,delib,12,0)*(Físico!T187)</f>
        <v>0</v>
      </c>
      <c r="V187">
        <f>VLOOKUP($A187,delib,12,0)*(Físico!U187)</f>
        <v>0</v>
      </c>
      <c r="W187">
        <f>VLOOKUP($A187,delib,12,0)*(Físico!V187)</f>
        <v>0</v>
      </c>
      <c r="X187">
        <f>VLOOKUP($A187,delib,12,0)*(Físico!W187)</f>
        <v>0</v>
      </c>
      <c r="Y187">
        <f>VLOOKUP($A187,delib,12,0)*(Físico!X187)</f>
        <v>0</v>
      </c>
      <c r="Z187">
        <f>VLOOKUP($A187,delib,12,0)*(Físico!Y187)</f>
        <v>0</v>
      </c>
      <c r="AA187">
        <f>VLOOKUP($A187,delib,12,0)*(Físico!Z187)</f>
        <v>0</v>
      </c>
      <c r="AB187">
        <f>VLOOKUP($A187,delib,12,0)*(Físico!AA187)</f>
        <v>0</v>
      </c>
      <c r="AC187">
        <f>VLOOKUP($A187,delib,12,0)*(Físico!AB187)</f>
        <v>0</v>
      </c>
      <c r="AD187">
        <f>VLOOKUP($A187,delib,12,0)*(Físico!AC187)</f>
        <v>0</v>
      </c>
      <c r="AE187">
        <f>VLOOKUP($A187,delib,12,0)*(Físico!AD187)</f>
        <v>0</v>
      </c>
      <c r="AF187">
        <f>VLOOKUP($A187,delib,12,0)*(Físico!AE187)</f>
        <v>0</v>
      </c>
      <c r="AG187">
        <f>VLOOKUP($A187,delib,12,0)*(Físico!AF187)</f>
        <v>0</v>
      </c>
      <c r="AH187">
        <f>VLOOKUP($A187,delib,12,0)*(Físico!AG187)</f>
        <v>0</v>
      </c>
      <c r="AI187">
        <f>VLOOKUP($A187,delib,12,0)*(Físico!AH187)</f>
        <v>0</v>
      </c>
      <c r="AJ187">
        <f>VLOOKUP($A187,delib,12,0)*(Físico!AI187)</f>
        <v>0</v>
      </c>
      <c r="AK187">
        <f>VLOOKUP($A187,delib,12,0)*(Físico!AJ187)</f>
        <v>0</v>
      </c>
      <c r="AL187">
        <f>VLOOKUP($A187,delib,12,0)*(Físico!AK187)</f>
        <v>0</v>
      </c>
      <c r="AM187">
        <f>VLOOKUP($A187,delib,12,0)*(Físico!AL187)</f>
        <v>0</v>
      </c>
      <c r="AN187">
        <f>VLOOKUP($A187,delib,12,0)*(Físico!AM187)</f>
        <v>0</v>
      </c>
      <c r="AO187">
        <f>VLOOKUP($A187,delib,12,0)*(Físico!AN187)</f>
        <v>0</v>
      </c>
      <c r="AP187" s="1">
        <f t="shared" si="5"/>
        <v>0</v>
      </c>
    </row>
    <row r="188" spans="1:42" x14ac:dyDescent="0.25">
      <c r="A188">
        <f t="shared" si="4"/>
        <v>409020168</v>
      </c>
      <c r="B188" t="s">
        <v>227</v>
      </c>
      <c r="C188">
        <f>VLOOKUP($A188,delib,12,0)*(Físico!B188)</f>
        <v>0</v>
      </c>
      <c r="D188">
        <f>VLOOKUP($A188,delib,12,0)*(Físico!C188)</f>
        <v>0</v>
      </c>
      <c r="E188">
        <f>VLOOKUP($A188,delib,12,0)*(Físico!D188)</f>
        <v>0</v>
      </c>
      <c r="F188">
        <f>VLOOKUP($A188,delib,12,0)*(Físico!E188)</f>
        <v>0</v>
      </c>
      <c r="G188">
        <f>VLOOKUP($A188,delib,12,0)*(Físico!F188)</f>
        <v>0</v>
      </c>
      <c r="H188">
        <f>VLOOKUP($A188,delib,12,0)*(Físico!G188)</f>
        <v>0</v>
      </c>
      <c r="I188">
        <f>VLOOKUP($A188,delib,12,0)*(Físico!H188)</f>
        <v>0</v>
      </c>
      <c r="J188">
        <f>VLOOKUP($A188,delib,12,0)*(Físico!I188)</f>
        <v>0</v>
      </c>
      <c r="K188">
        <f>VLOOKUP($A188,delib,12,0)*(Físico!J188)</f>
        <v>0</v>
      </c>
      <c r="L188">
        <f>VLOOKUP($A188,delib,12,0)*(Físico!K188)</f>
        <v>0</v>
      </c>
      <c r="M188">
        <f>VLOOKUP($A188,delib,12,0)*(Físico!L188)</f>
        <v>0</v>
      </c>
      <c r="N188">
        <f>VLOOKUP($A188,delib,12,0)*(Físico!M188)</f>
        <v>0</v>
      </c>
      <c r="O188">
        <f>VLOOKUP($A188,delib,12,0)*(Físico!N188)</f>
        <v>0</v>
      </c>
      <c r="P188">
        <f>VLOOKUP($A188,delib,12,0)*(Físico!O188)</f>
        <v>0</v>
      </c>
      <c r="Q188">
        <f>VLOOKUP($A188,delib,12,0)*(Físico!P188)</f>
        <v>0</v>
      </c>
      <c r="R188">
        <f>VLOOKUP($A188,delib,12,0)*(Físico!Q188)</f>
        <v>0</v>
      </c>
      <c r="S188">
        <f>VLOOKUP($A188,delib,12,0)*(Físico!R188)</f>
        <v>0</v>
      </c>
      <c r="T188">
        <f>VLOOKUP($A188,delib,12,0)*(Físico!S188)</f>
        <v>0</v>
      </c>
      <c r="U188">
        <f>VLOOKUP($A188,delib,12,0)*(Físico!T188)</f>
        <v>0</v>
      </c>
      <c r="V188">
        <f>VLOOKUP($A188,delib,12,0)*(Físico!U188)</f>
        <v>0</v>
      </c>
      <c r="W188">
        <f>VLOOKUP($A188,delib,12,0)*(Físico!V188)</f>
        <v>0</v>
      </c>
      <c r="X188">
        <f>VLOOKUP($A188,delib,12,0)*(Físico!W188)</f>
        <v>0</v>
      </c>
      <c r="Y188">
        <f>VLOOKUP($A188,delib,12,0)*(Físico!X188)</f>
        <v>0</v>
      </c>
      <c r="Z188">
        <f>VLOOKUP($A188,delib,12,0)*(Físico!Y188)</f>
        <v>0</v>
      </c>
      <c r="AA188">
        <f>VLOOKUP($A188,delib,12,0)*(Físico!Z188)</f>
        <v>0</v>
      </c>
      <c r="AB188">
        <f>VLOOKUP($A188,delib,12,0)*(Físico!AA188)</f>
        <v>0</v>
      </c>
      <c r="AC188">
        <f>VLOOKUP($A188,delib,12,0)*(Físico!AB188)</f>
        <v>0</v>
      </c>
      <c r="AD188">
        <f>VLOOKUP($A188,delib,12,0)*(Físico!AC188)</f>
        <v>0</v>
      </c>
      <c r="AE188">
        <f>VLOOKUP($A188,delib,12,0)*(Físico!AD188)</f>
        <v>0</v>
      </c>
      <c r="AF188">
        <f>VLOOKUP($A188,delib,12,0)*(Físico!AE188)</f>
        <v>0</v>
      </c>
      <c r="AG188">
        <f>VLOOKUP($A188,delib,12,0)*(Físico!AF188)</f>
        <v>0</v>
      </c>
      <c r="AH188">
        <f>VLOOKUP($A188,delib,12,0)*(Físico!AG188)</f>
        <v>0</v>
      </c>
      <c r="AI188">
        <f>VLOOKUP($A188,delib,12,0)*(Físico!AH188)</f>
        <v>0</v>
      </c>
      <c r="AJ188">
        <f>VLOOKUP($A188,delib,12,0)*(Físico!AI188)</f>
        <v>0</v>
      </c>
      <c r="AK188">
        <f>VLOOKUP($A188,delib,12,0)*(Físico!AJ188)</f>
        <v>0</v>
      </c>
      <c r="AL188">
        <f>VLOOKUP($A188,delib,12,0)*(Físico!AK188)</f>
        <v>0</v>
      </c>
      <c r="AM188">
        <f>VLOOKUP($A188,delib,12,0)*(Físico!AL188)</f>
        <v>0</v>
      </c>
      <c r="AN188">
        <f>VLOOKUP($A188,delib,12,0)*(Físico!AM188)</f>
        <v>0</v>
      </c>
      <c r="AO188">
        <f>VLOOKUP($A188,delib,12,0)*(Físico!AN188)</f>
        <v>0</v>
      </c>
      <c r="AP188" s="1">
        <f t="shared" si="5"/>
        <v>0</v>
      </c>
    </row>
    <row r="189" spans="1:42" x14ac:dyDescent="0.25">
      <c r="A189">
        <f t="shared" si="4"/>
        <v>409020176</v>
      </c>
      <c r="B189" t="s">
        <v>228</v>
      </c>
      <c r="C189">
        <f>VLOOKUP($A189,delib,12,0)*(Físico!B189)</f>
        <v>0</v>
      </c>
      <c r="D189">
        <f>VLOOKUP($A189,delib,12,0)*(Físico!C189)</f>
        <v>0</v>
      </c>
      <c r="E189">
        <f>VLOOKUP($A189,delib,12,0)*(Físico!D189)</f>
        <v>0</v>
      </c>
      <c r="F189">
        <f>VLOOKUP($A189,delib,12,0)*(Físico!E189)</f>
        <v>0</v>
      </c>
      <c r="G189">
        <f>VLOOKUP($A189,delib,12,0)*(Físico!F189)</f>
        <v>0</v>
      </c>
      <c r="H189">
        <f>VLOOKUP($A189,delib,12,0)*(Físico!G189)</f>
        <v>0</v>
      </c>
      <c r="I189">
        <f>VLOOKUP($A189,delib,12,0)*(Físico!H189)</f>
        <v>0</v>
      </c>
      <c r="J189">
        <f>VLOOKUP($A189,delib,12,0)*(Físico!I189)</f>
        <v>0</v>
      </c>
      <c r="K189">
        <f>VLOOKUP($A189,delib,12,0)*(Físico!J189)</f>
        <v>0</v>
      </c>
      <c r="L189">
        <f>VLOOKUP($A189,delib,12,0)*(Físico!K189)</f>
        <v>0</v>
      </c>
      <c r="M189">
        <f>VLOOKUP($A189,delib,12,0)*(Físico!L189)</f>
        <v>0</v>
      </c>
      <c r="N189">
        <f>VLOOKUP($A189,delib,12,0)*(Físico!M189)</f>
        <v>0</v>
      </c>
      <c r="O189">
        <f>VLOOKUP($A189,delib,12,0)*(Físico!N189)</f>
        <v>0</v>
      </c>
      <c r="P189">
        <f>VLOOKUP($A189,delib,12,0)*(Físico!O189)</f>
        <v>0</v>
      </c>
      <c r="Q189">
        <f>VLOOKUP($A189,delib,12,0)*(Físico!P189)</f>
        <v>0</v>
      </c>
      <c r="R189">
        <f>VLOOKUP($A189,delib,12,0)*(Físico!Q189)</f>
        <v>0</v>
      </c>
      <c r="S189">
        <f>VLOOKUP($A189,delib,12,0)*(Físico!R189)</f>
        <v>0</v>
      </c>
      <c r="T189">
        <f>VLOOKUP($A189,delib,12,0)*(Físico!S189)</f>
        <v>0</v>
      </c>
      <c r="U189">
        <f>VLOOKUP($A189,delib,12,0)*(Físico!T189)</f>
        <v>0</v>
      </c>
      <c r="V189">
        <f>VLOOKUP($A189,delib,12,0)*(Físico!U189)</f>
        <v>0</v>
      </c>
      <c r="W189">
        <f>VLOOKUP($A189,delib,12,0)*(Físico!V189)</f>
        <v>0</v>
      </c>
      <c r="X189">
        <f>VLOOKUP($A189,delib,12,0)*(Físico!W189)</f>
        <v>0</v>
      </c>
      <c r="Y189">
        <f>VLOOKUP($A189,delib,12,0)*(Físico!X189)</f>
        <v>0</v>
      </c>
      <c r="Z189">
        <f>VLOOKUP($A189,delib,12,0)*(Físico!Y189)</f>
        <v>0</v>
      </c>
      <c r="AA189">
        <f>VLOOKUP($A189,delib,12,0)*(Físico!Z189)</f>
        <v>0</v>
      </c>
      <c r="AB189">
        <f>VLOOKUP($A189,delib,12,0)*(Físico!AA189)</f>
        <v>0</v>
      </c>
      <c r="AC189">
        <f>VLOOKUP($A189,delib,12,0)*(Físico!AB189)</f>
        <v>0</v>
      </c>
      <c r="AD189">
        <f>VLOOKUP($A189,delib,12,0)*(Físico!AC189)</f>
        <v>0</v>
      </c>
      <c r="AE189">
        <f>VLOOKUP($A189,delib,12,0)*(Físico!AD189)</f>
        <v>0</v>
      </c>
      <c r="AF189">
        <f>VLOOKUP($A189,delib,12,0)*(Físico!AE189)</f>
        <v>0</v>
      </c>
      <c r="AG189">
        <f>VLOOKUP($A189,delib,12,0)*(Físico!AF189)</f>
        <v>0</v>
      </c>
      <c r="AH189">
        <f>VLOOKUP($A189,delib,12,0)*(Físico!AG189)</f>
        <v>0</v>
      </c>
      <c r="AI189">
        <f>VLOOKUP($A189,delib,12,0)*(Físico!AH189)</f>
        <v>0</v>
      </c>
      <c r="AJ189">
        <f>VLOOKUP($A189,delib,12,0)*(Físico!AI189)</f>
        <v>0</v>
      </c>
      <c r="AK189">
        <f>VLOOKUP($A189,delib,12,0)*(Físico!AJ189)</f>
        <v>0</v>
      </c>
      <c r="AL189">
        <f>VLOOKUP($A189,delib,12,0)*(Físico!AK189)</f>
        <v>0</v>
      </c>
      <c r="AM189">
        <f>VLOOKUP($A189,delib,12,0)*(Físico!AL189)</f>
        <v>0</v>
      </c>
      <c r="AN189">
        <f>VLOOKUP($A189,delib,12,0)*(Físico!AM189)</f>
        <v>0</v>
      </c>
      <c r="AO189">
        <f>VLOOKUP($A189,delib,12,0)*(Físico!AN189)</f>
        <v>0</v>
      </c>
      <c r="AP189" s="1">
        <f t="shared" si="5"/>
        <v>0</v>
      </c>
    </row>
    <row r="190" spans="1:42" x14ac:dyDescent="0.25">
      <c r="A190">
        <f t="shared" si="4"/>
        <v>409030023</v>
      </c>
      <c r="B190" t="s">
        <v>229</v>
      </c>
      <c r="C190">
        <f>VLOOKUP($A190,delib,12,0)*(Físico!B190)</f>
        <v>0</v>
      </c>
      <c r="D190">
        <f>VLOOKUP($A190,delib,12,0)*(Físico!C190)</f>
        <v>0</v>
      </c>
      <c r="E190">
        <f>VLOOKUP($A190,delib,12,0)*(Físico!D190)</f>
        <v>0</v>
      </c>
      <c r="F190">
        <f>VLOOKUP($A190,delib,12,0)*(Físico!E190)</f>
        <v>0</v>
      </c>
      <c r="G190">
        <f>VLOOKUP($A190,delib,12,0)*(Físico!F190)</f>
        <v>0</v>
      </c>
      <c r="H190">
        <f>VLOOKUP($A190,delib,12,0)*(Físico!G190)</f>
        <v>0</v>
      </c>
      <c r="I190">
        <f>VLOOKUP($A190,delib,12,0)*(Físico!H190)</f>
        <v>0</v>
      </c>
      <c r="J190">
        <f>VLOOKUP($A190,delib,12,0)*(Físico!I190)</f>
        <v>0</v>
      </c>
      <c r="K190">
        <f>VLOOKUP($A190,delib,12,0)*(Físico!J190)</f>
        <v>0</v>
      </c>
      <c r="L190">
        <f>VLOOKUP($A190,delib,12,0)*(Físico!K190)</f>
        <v>0</v>
      </c>
      <c r="M190">
        <f>VLOOKUP($A190,delib,12,0)*(Físico!L190)</f>
        <v>0</v>
      </c>
      <c r="N190">
        <f>VLOOKUP($A190,delib,12,0)*(Físico!M190)</f>
        <v>0</v>
      </c>
      <c r="O190">
        <f>VLOOKUP($A190,delib,12,0)*(Físico!N190)</f>
        <v>0</v>
      </c>
      <c r="P190">
        <f>VLOOKUP($A190,delib,12,0)*(Físico!O190)</f>
        <v>0</v>
      </c>
      <c r="Q190">
        <f>VLOOKUP($A190,delib,12,0)*(Físico!P190)</f>
        <v>0</v>
      </c>
      <c r="R190">
        <f>VLOOKUP($A190,delib,12,0)*(Físico!Q190)</f>
        <v>0</v>
      </c>
      <c r="S190">
        <f>VLOOKUP($A190,delib,12,0)*(Físico!R190)</f>
        <v>0</v>
      </c>
      <c r="T190">
        <f>VLOOKUP($A190,delib,12,0)*(Físico!S190)</f>
        <v>0</v>
      </c>
      <c r="U190">
        <f>VLOOKUP($A190,delib,12,0)*(Físico!T190)</f>
        <v>0</v>
      </c>
      <c r="V190">
        <f>VLOOKUP($A190,delib,12,0)*(Físico!U190)</f>
        <v>0</v>
      </c>
      <c r="W190">
        <f>VLOOKUP($A190,delib,12,0)*(Físico!V190)</f>
        <v>0</v>
      </c>
      <c r="X190">
        <f>VLOOKUP($A190,delib,12,0)*(Físico!W190)</f>
        <v>0</v>
      </c>
      <c r="Y190">
        <f>VLOOKUP($A190,delib,12,0)*(Físico!X190)</f>
        <v>0</v>
      </c>
      <c r="Z190">
        <f>VLOOKUP($A190,delib,12,0)*(Físico!Y190)</f>
        <v>0</v>
      </c>
      <c r="AA190">
        <f>VLOOKUP($A190,delib,12,0)*(Físico!Z190)</f>
        <v>0</v>
      </c>
      <c r="AB190">
        <f>VLOOKUP($A190,delib,12,0)*(Físico!AA190)</f>
        <v>0</v>
      </c>
      <c r="AC190">
        <f>VLOOKUP($A190,delib,12,0)*(Físico!AB190)</f>
        <v>0</v>
      </c>
      <c r="AD190">
        <f>VLOOKUP($A190,delib,12,0)*(Físico!AC190)</f>
        <v>0</v>
      </c>
      <c r="AE190">
        <f>VLOOKUP($A190,delib,12,0)*(Físico!AD190)</f>
        <v>0</v>
      </c>
      <c r="AF190">
        <f>VLOOKUP($A190,delib,12,0)*(Físico!AE190)</f>
        <v>0</v>
      </c>
      <c r="AG190">
        <f>VLOOKUP($A190,delib,12,0)*(Físico!AF190)</f>
        <v>0</v>
      </c>
      <c r="AH190">
        <f>VLOOKUP($A190,delib,12,0)*(Físico!AG190)</f>
        <v>0</v>
      </c>
      <c r="AI190">
        <f>VLOOKUP($A190,delib,12,0)*(Físico!AH190)</f>
        <v>0</v>
      </c>
      <c r="AJ190">
        <f>VLOOKUP($A190,delib,12,0)*(Físico!AI190)</f>
        <v>0</v>
      </c>
      <c r="AK190">
        <f>VLOOKUP($A190,delib,12,0)*(Físico!AJ190)</f>
        <v>0</v>
      </c>
      <c r="AL190">
        <f>VLOOKUP($A190,delib,12,0)*(Físico!AK190)</f>
        <v>0</v>
      </c>
      <c r="AM190">
        <f>VLOOKUP($A190,delib,12,0)*(Físico!AL190)</f>
        <v>0</v>
      </c>
      <c r="AN190">
        <f>VLOOKUP($A190,delib,12,0)*(Físico!AM190)</f>
        <v>0</v>
      </c>
      <c r="AO190">
        <f>VLOOKUP($A190,delib,12,0)*(Físico!AN190)</f>
        <v>0</v>
      </c>
      <c r="AP190" s="1">
        <f t="shared" si="5"/>
        <v>0</v>
      </c>
    </row>
    <row r="191" spans="1:42" x14ac:dyDescent="0.25">
      <c r="A191">
        <f t="shared" si="4"/>
        <v>409030040</v>
      </c>
      <c r="B191" t="s">
        <v>230</v>
      </c>
      <c r="C191">
        <f>VLOOKUP($A191,delib,12,0)*(Físico!B191)</f>
        <v>0</v>
      </c>
      <c r="D191">
        <f>VLOOKUP($A191,delib,12,0)*(Físico!C191)</f>
        <v>0</v>
      </c>
      <c r="E191">
        <f>VLOOKUP($A191,delib,12,0)*(Físico!D191)</f>
        <v>0</v>
      </c>
      <c r="F191">
        <f>VLOOKUP($A191,delib,12,0)*(Físico!E191)</f>
        <v>0</v>
      </c>
      <c r="G191">
        <f>VLOOKUP($A191,delib,12,0)*(Físico!F191)</f>
        <v>0</v>
      </c>
      <c r="H191">
        <f>VLOOKUP($A191,delib,12,0)*(Físico!G191)</f>
        <v>0</v>
      </c>
      <c r="I191">
        <f>VLOOKUP($A191,delib,12,0)*(Físico!H191)</f>
        <v>0</v>
      </c>
      <c r="J191">
        <f>VLOOKUP($A191,delib,12,0)*(Físico!I191)</f>
        <v>0</v>
      </c>
      <c r="K191">
        <f>VLOOKUP($A191,delib,12,0)*(Físico!J191)</f>
        <v>0</v>
      </c>
      <c r="L191">
        <f>VLOOKUP($A191,delib,12,0)*(Físico!K191)</f>
        <v>0</v>
      </c>
      <c r="M191">
        <f>VLOOKUP($A191,delib,12,0)*(Físico!L191)</f>
        <v>0</v>
      </c>
      <c r="N191">
        <f>VLOOKUP($A191,delib,12,0)*(Físico!M191)</f>
        <v>0</v>
      </c>
      <c r="O191">
        <f>VLOOKUP($A191,delib,12,0)*(Físico!N191)</f>
        <v>0</v>
      </c>
      <c r="P191">
        <f>VLOOKUP($A191,delib,12,0)*(Físico!O191)</f>
        <v>0</v>
      </c>
      <c r="Q191">
        <f>VLOOKUP($A191,delib,12,0)*(Físico!P191)</f>
        <v>0</v>
      </c>
      <c r="R191">
        <f>VLOOKUP($A191,delib,12,0)*(Físico!Q191)</f>
        <v>0</v>
      </c>
      <c r="S191">
        <f>VLOOKUP($A191,delib,12,0)*(Físico!R191)</f>
        <v>0</v>
      </c>
      <c r="T191">
        <f>VLOOKUP($A191,delib,12,0)*(Físico!S191)</f>
        <v>0</v>
      </c>
      <c r="U191">
        <f>VLOOKUP($A191,delib,12,0)*(Físico!T191)</f>
        <v>0</v>
      </c>
      <c r="V191">
        <f>VLOOKUP($A191,delib,12,0)*(Físico!U191)</f>
        <v>0</v>
      </c>
      <c r="W191">
        <f>VLOOKUP($A191,delib,12,0)*(Físico!V191)</f>
        <v>0</v>
      </c>
      <c r="X191">
        <f>VLOOKUP($A191,delib,12,0)*(Físico!W191)</f>
        <v>0</v>
      </c>
      <c r="Y191">
        <f>VLOOKUP($A191,delib,12,0)*(Físico!X191)</f>
        <v>0</v>
      </c>
      <c r="Z191">
        <f>VLOOKUP($A191,delib,12,0)*(Físico!Y191)</f>
        <v>0</v>
      </c>
      <c r="AA191">
        <f>VLOOKUP($A191,delib,12,0)*(Físico!Z191)</f>
        <v>0</v>
      </c>
      <c r="AB191">
        <f>VLOOKUP($A191,delib,12,0)*(Físico!AA191)</f>
        <v>0</v>
      </c>
      <c r="AC191">
        <f>VLOOKUP($A191,delib,12,0)*(Físico!AB191)</f>
        <v>0</v>
      </c>
      <c r="AD191">
        <f>VLOOKUP($A191,delib,12,0)*(Físico!AC191)</f>
        <v>0</v>
      </c>
      <c r="AE191">
        <f>VLOOKUP($A191,delib,12,0)*(Físico!AD191)</f>
        <v>0</v>
      </c>
      <c r="AF191">
        <f>VLOOKUP($A191,delib,12,0)*(Físico!AE191)</f>
        <v>0</v>
      </c>
      <c r="AG191">
        <f>VLOOKUP($A191,delib,12,0)*(Físico!AF191)</f>
        <v>0</v>
      </c>
      <c r="AH191">
        <f>VLOOKUP($A191,delib,12,0)*(Físico!AG191)</f>
        <v>0</v>
      </c>
      <c r="AI191">
        <f>VLOOKUP($A191,delib,12,0)*(Físico!AH191)</f>
        <v>0</v>
      </c>
      <c r="AJ191">
        <f>VLOOKUP($A191,delib,12,0)*(Físico!AI191)</f>
        <v>0</v>
      </c>
      <c r="AK191">
        <f>VLOOKUP($A191,delib,12,0)*(Físico!AJ191)</f>
        <v>0</v>
      </c>
      <c r="AL191">
        <f>VLOOKUP($A191,delib,12,0)*(Físico!AK191)</f>
        <v>0</v>
      </c>
      <c r="AM191">
        <f>VLOOKUP($A191,delib,12,0)*(Físico!AL191)</f>
        <v>0</v>
      </c>
      <c r="AN191">
        <f>VLOOKUP($A191,delib,12,0)*(Físico!AM191)</f>
        <v>0</v>
      </c>
      <c r="AO191">
        <f>VLOOKUP($A191,delib,12,0)*(Físico!AN191)</f>
        <v>0</v>
      </c>
      <c r="AP191" s="1">
        <f t="shared" si="5"/>
        <v>0</v>
      </c>
    </row>
    <row r="192" spans="1:42" x14ac:dyDescent="0.25">
      <c r="A192">
        <f t="shared" si="4"/>
        <v>409040037</v>
      </c>
      <c r="B192" t="s">
        <v>231</v>
      </c>
      <c r="C192">
        <f>VLOOKUP($A192,delib,12,0)*(Físico!B192)</f>
        <v>0</v>
      </c>
      <c r="D192">
        <f>VLOOKUP($A192,delib,12,0)*(Físico!C192)</f>
        <v>0</v>
      </c>
      <c r="E192">
        <f>VLOOKUP($A192,delib,12,0)*(Físico!D192)</f>
        <v>0</v>
      </c>
      <c r="F192">
        <f>VLOOKUP($A192,delib,12,0)*(Físico!E192)</f>
        <v>0</v>
      </c>
      <c r="G192">
        <f>VLOOKUP($A192,delib,12,0)*(Físico!F192)</f>
        <v>0</v>
      </c>
      <c r="H192">
        <f>VLOOKUP($A192,delib,12,0)*(Físico!G192)</f>
        <v>0</v>
      </c>
      <c r="I192">
        <f>VLOOKUP($A192,delib,12,0)*(Físico!H192)</f>
        <v>0</v>
      </c>
      <c r="J192">
        <f>VLOOKUP($A192,delib,12,0)*(Físico!I192)</f>
        <v>0</v>
      </c>
      <c r="K192">
        <f>VLOOKUP($A192,delib,12,0)*(Físico!J192)</f>
        <v>0</v>
      </c>
      <c r="L192">
        <f>VLOOKUP($A192,delib,12,0)*(Físico!K192)</f>
        <v>0</v>
      </c>
      <c r="M192">
        <f>VLOOKUP($A192,delib,12,0)*(Físico!L192)</f>
        <v>0</v>
      </c>
      <c r="N192">
        <f>VLOOKUP($A192,delib,12,0)*(Físico!M192)</f>
        <v>0</v>
      </c>
      <c r="O192">
        <f>VLOOKUP($A192,delib,12,0)*(Físico!N192)</f>
        <v>0</v>
      </c>
      <c r="P192">
        <f>VLOOKUP($A192,delib,12,0)*(Físico!O192)</f>
        <v>0</v>
      </c>
      <c r="Q192">
        <f>VLOOKUP($A192,delib,12,0)*(Físico!P192)</f>
        <v>0</v>
      </c>
      <c r="R192">
        <f>VLOOKUP($A192,delib,12,0)*(Físico!Q192)</f>
        <v>0</v>
      </c>
      <c r="S192">
        <f>VLOOKUP($A192,delib,12,0)*(Físico!R192)</f>
        <v>0</v>
      </c>
      <c r="T192">
        <f>VLOOKUP($A192,delib,12,0)*(Físico!S192)</f>
        <v>0</v>
      </c>
      <c r="U192">
        <f>VLOOKUP($A192,delib,12,0)*(Físico!T192)</f>
        <v>0</v>
      </c>
      <c r="V192">
        <f>VLOOKUP($A192,delib,12,0)*(Físico!U192)</f>
        <v>0</v>
      </c>
      <c r="W192">
        <f>VLOOKUP($A192,delib,12,0)*(Físico!V192)</f>
        <v>0</v>
      </c>
      <c r="X192">
        <f>VLOOKUP($A192,delib,12,0)*(Físico!W192)</f>
        <v>0</v>
      </c>
      <c r="Y192">
        <f>VLOOKUP($A192,delib,12,0)*(Físico!X192)</f>
        <v>0</v>
      </c>
      <c r="Z192">
        <f>VLOOKUP($A192,delib,12,0)*(Físico!Y192)</f>
        <v>0</v>
      </c>
      <c r="AA192">
        <f>VLOOKUP($A192,delib,12,0)*(Físico!Z192)</f>
        <v>0</v>
      </c>
      <c r="AB192">
        <f>VLOOKUP($A192,delib,12,0)*(Físico!AA192)</f>
        <v>0</v>
      </c>
      <c r="AC192">
        <f>VLOOKUP($A192,delib,12,0)*(Físico!AB192)</f>
        <v>0</v>
      </c>
      <c r="AD192">
        <f>VLOOKUP($A192,delib,12,0)*(Físico!AC192)</f>
        <v>0</v>
      </c>
      <c r="AE192">
        <f>VLOOKUP($A192,delib,12,0)*(Físico!AD192)</f>
        <v>0</v>
      </c>
      <c r="AF192">
        <f>VLOOKUP($A192,delib,12,0)*(Físico!AE192)</f>
        <v>0</v>
      </c>
      <c r="AG192">
        <f>VLOOKUP($A192,delib,12,0)*(Físico!AF192)</f>
        <v>0</v>
      </c>
      <c r="AH192">
        <f>VLOOKUP($A192,delib,12,0)*(Físico!AG192)</f>
        <v>0</v>
      </c>
      <c r="AI192">
        <f>VLOOKUP($A192,delib,12,0)*(Físico!AH192)</f>
        <v>0</v>
      </c>
      <c r="AJ192">
        <f>VLOOKUP($A192,delib,12,0)*(Físico!AI192)</f>
        <v>0</v>
      </c>
      <c r="AK192">
        <f>VLOOKUP($A192,delib,12,0)*(Físico!AJ192)</f>
        <v>0</v>
      </c>
      <c r="AL192">
        <f>VLOOKUP($A192,delib,12,0)*(Físico!AK192)</f>
        <v>0</v>
      </c>
      <c r="AM192">
        <f>VLOOKUP($A192,delib,12,0)*(Físico!AL192)</f>
        <v>0</v>
      </c>
      <c r="AN192">
        <f>VLOOKUP($A192,delib,12,0)*(Físico!AM192)</f>
        <v>0</v>
      </c>
      <c r="AO192">
        <f>VLOOKUP($A192,delib,12,0)*(Físico!AN192)</f>
        <v>0</v>
      </c>
      <c r="AP192" s="1">
        <f t="shared" si="5"/>
        <v>0</v>
      </c>
    </row>
    <row r="193" spans="1:42" x14ac:dyDescent="0.25">
      <c r="A193">
        <f t="shared" si="4"/>
        <v>409040070</v>
      </c>
      <c r="B193" t="s">
        <v>232</v>
      </c>
      <c r="C193">
        <f>VLOOKUP($A193,delib,12,0)*(Físico!B193)</f>
        <v>0</v>
      </c>
      <c r="D193">
        <f>VLOOKUP($A193,delib,12,0)*(Físico!C193)</f>
        <v>0</v>
      </c>
      <c r="E193">
        <f>VLOOKUP($A193,delib,12,0)*(Físico!D193)</f>
        <v>0</v>
      </c>
      <c r="F193">
        <f>VLOOKUP($A193,delib,12,0)*(Físico!E193)</f>
        <v>0</v>
      </c>
      <c r="G193">
        <f>VLOOKUP($A193,delib,12,0)*(Físico!F193)</f>
        <v>0</v>
      </c>
      <c r="H193">
        <f>VLOOKUP($A193,delib,12,0)*(Físico!G193)</f>
        <v>0</v>
      </c>
      <c r="I193">
        <f>VLOOKUP($A193,delib,12,0)*(Físico!H193)</f>
        <v>0</v>
      </c>
      <c r="J193">
        <f>VLOOKUP($A193,delib,12,0)*(Físico!I193)</f>
        <v>0</v>
      </c>
      <c r="K193">
        <f>VLOOKUP($A193,delib,12,0)*(Físico!J193)</f>
        <v>0</v>
      </c>
      <c r="L193">
        <f>VLOOKUP($A193,delib,12,0)*(Físico!K193)</f>
        <v>0</v>
      </c>
      <c r="M193">
        <f>VLOOKUP($A193,delib,12,0)*(Físico!L193)</f>
        <v>0</v>
      </c>
      <c r="N193">
        <f>VLOOKUP($A193,delib,12,0)*(Físico!M193)</f>
        <v>0</v>
      </c>
      <c r="O193">
        <f>VLOOKUP($A193,delib,12,0)*(Físico!N193)</f>
        <v>0</v>
      </c>
      <c r="P193">
        <f>VLOOKUP($A193,delib,12,0)*(Físico!O193)</f>
        <v>0</v>
      </c>
      <c r="Q193">
        <f>VLOOKUP($A193,delib,12,0)*(Físico!P193)</f>
        <v>0</v>
      </c>
      <c r="R193">
        <f>VLOOKUP($A193,delib,12,0)*(Físico!Q193)</f>
        <v>0</v>
      </c>
      <c r="S193">
        <f>VLOOKUP($A193,delib,12,0)*(Físico!R193)</f>
        <v>0</v>
      </c>
      <c r="T193">
        <f>VLOOKUP($A193,delib,12,0)*(Físico!S193)</f>
        <v>0</v>
      </c>
      <c r="U193">
        <f>VLOOKUP($A193,delib,12,0)*(Físico!T193)</f>
        <v>0</v>
      </c>
      <c r="V193">
        <f>VLOOKUP($A193,delib,12,0)*(Físico!U193)</f>
        <v>0</v>
      </c>
      <c r="W193">
        <f>VLOOKUP($A193,delib,12,0)*(Físico!V193)</f>
        <v>0</v>
      </c>
      <c r="X193">
        <f>VLOOKUP($A193,delib,12,0)*(Físico!W193)</f>
        <v>0</v>
      </c>
      <c r="Y193">
        <f>VLOOKUP($A193,delib,12,0)*(Físico!X193)</f>
        <v>0</v>
      </c>
      <c r="Z193">
        <f>VLOOKUP($A193,delib,12,0)*(Físico!Y193)</f>
        <v>0</v>
      </c>
      <c r="AA193">
        <f>VLOOKUP($A193,delib,12,0)*(Físico!Z193)</f>
        <v>0</v>
      </c>
      <c r="AB193">
        <f>VLOOKUP($A193,delib,12,0)*(Físico!AA193)</f>
        <v>0</v>
      </c>
      <c r="AC193">
        <f>VLOOKUP($A193,delib,12,0)*(Físico!AB193)</f>
        <v>0</v>
      </c>
      <c r="AD193">
        <f>VLOOKUP($A193,delib,12,0)*(Físico!AC193)</f>
        <v>0</v>
      </c>
      <c r="AE193">
        <f>VLOOKUP($A193,delib,12,0)*(Físico!AD193)</f>
        <v>0</v>
      </c>
      <c r="AF193">
        <f>VLOOKUP($A193,delib,12,0)*(Físico!AE193)</f>
        <v>0</v>
      </c>
      <c r="AG193">
        <f>VLOOKUP($A193,delib,12,0)*(Físico!AF193)</f>
        <v>0</v>
      </c>
      <c r="AH193">
        <f>VLOOKUP($A193,delib,12,0)*(Físico!AG193)</f>
        <v>0</v>
      </c>
      <c r="AI193">
        <f>VLOOKUP($A193,delib,12,0)*(Físico!AH193)</f>
        <v>0</v>
      </c>
      <c r="AJ193">
        <f>VLOOKUP($A193,delib,12,0)*(Físico!AI193)</f>
        <v>0</v>
      </c>
      <c r="AK193">
        <f>VLOOKUP($A193,delib,12,0)*(Físico!AJ193)</f>
        <v>0</v>
      </c>
      <c r="AL193">
        <f>VLOOKUP($A193,delib,12,0)*(Físico!AK193)</f>
        <v>0</v>
      </c>
      <c r="AM193">
        <f>VLOOKUP($A193,delib,12,0)*(Físico!AL193)</f>
        <v>0</v>
      </c>
      <c r="AN193">
        <f>VLOOKUP($A193,delib,12,0)*(Físico!AM193)</f>
        <v>0</v>
      </c>
      <c r="AO193">
        <f>VLOOKUP($A193,delib,12,0)*(Físico!AN193)</f>
        <v>0</v>
      </c>
      <c r="AP193" s="1">
        <f t="shared" si="5"/>
        <v>0</v>
      </c>
    </row>
    <row r="194" spans="1:42" x14ac:dyDescent="0.25">
      <c r="A194">
        <f t="shared" si="4"/>
        <v>409040126</v>
      </c>
      <c r="B194" t="s">
        <v>233</v>
      </c>
      <c r="C194">
        <f>VLOOKUP($A194,delib,12,0)*(Físico!B194)</f>
        <v>0</v>
      </c>
      <c r="D194">
        <f>VLOOKUP($A194,delib,12,0)*(Físico!C194)</f>
        <v>0</v>
      </c>
      <c r="E194">
        <f>VLOOKUP($A194,delib,12,0)*(Físico!D194)</f>
        <v>0</v>
      </c>
      <c r="F194">
        <f>VLOOKUP($A194,delib,12,0)*(Físico!E194)</f>
        <v>0</v>
      </c>
      <c r="G194">
        <f>VLOOKUP($A194,delib,12,0)*(Físico!F194)</f>
        <v>0</v>
      </c>
      <c r="H194">
        <f>VLOOKUP($A194,delib,12,0)*(Físico!G194)</f>
        <v>0</v>
      </c>
      <c r="I194">
        <f>VLOOKUP($A194,delib,12,0)*(Físico!H194)</f>
        <v>0</v>
      </c>
      <c r="J194">
        <f>VLOOKUP($A194,delib,12,0)*(Físico!I194)</f>
        <v>0</v>
      </c>
      <c r="K194">
        <f>VLOOKUP($A194,delib,12,0)*(Físico!J194)</f>
        <v>0</v>
      </c>
      <c r="L194">
        <f>VLOOKUP($A194,delib,12,0)*(Físico!K194)</f>
        <v>0</v>
      </c>
      <c r="M194">
        <f>VLOOKUP($A194,delib,12,0)*(Físico!L194)</f>
        <v>0</v>
      </c>
      <c r="N194">
        <f>VLOOKUP($A194,delib,12,0)*(Físico!M194)</f>
        <v>0</v>
      </c>
      <c r="O194">
        <f>VLOOKUP($A194,delib,12,0)*(Físico!N194)</f>
        <v>0</v>
      </c>
      <c r="P194">
        <f>VLOOKUP($A194,delib,12,0)*(Físico!O194)</f>
        <v>0</v>
      </c>
      <c r="Q194">
        <f>VLOOKUP($A194,delib,12,0)*(Físico!P194)</f>
        <v>0</v>
      </c>
      <c r="R194">
        <f>VLOOKUP($A194,delib,12,0)*(Físico!Q194)</f>
        <v>0</v>
      </c>
      <c r="S194">
        <f>VLOOKUP($A194,delib,12,0)*(Físico!R194)</f>
        <v>0</v>
      </c>
      <c r="T194">
        <f>VLOOKUP($A194,delib,12,0)*(Físico!S194)</f>
        <v>0</v>
      </c>
      <c r="U194">
        <f>VLOOKUP($A194,delib,12,0)*(Físico!T194)</f>
        <v>0</v>
      </c>
      <c r="V194">
        <f>VLOOKUP($A194,delib,12,0)*(Físico!U194)</f>
        <v>0</v>
      </c>
      <c r="W194">
        <f>VLOOKUP($A194,delib,12,0)*(Físico!V194)</f>
        <v>0</v>
      </c>
      <c r="X194">
        <f>VLOOKUP($A194,delib,12,0)*(Físico!W194)</f>
        <v>0</v>
      </c>
      <c r="Y194">
        <f>VLOOKUP($A194,delib,12,0)*(Físico!X194)</f>
        <v>0</v>
      </c>
      <c r="Z194">
        <f>VLOOKUP($A194,delib,12,0)*(Físico!Y194)</f>
        <v>0</v>
      </c>
      <c r="AA194">
        <f>VLOOKUP($A194,delib,12,0)*(Físico!Z194)</f>
        <v>0</v>
      </c>
      <c r="AB194">
        <f>VLOOKUP($A194,delib,12,0)*(Físico!AA194)</f>
        <v>0</v>
      </c>
      <c r="AC194">
        <f>VLOOKUP($A194,delib,12,0)*(Físico!AB194)</f>
        <v>0</v>
      </c>
      <c r="AD194">
        <f>VLOOKUP($A194,delib,12,0)*(Físico!AC194)</f>
        <v>0</v>
      </c>
      <c r="AE194">
        <f>VLOOKUP($A194,delib,12,0)*(Físico!AD194)</f>
        <v>0</v>
      </c>
      <c r="AF194">
        <f>VLOOKUP($A194,delib,12,0)*(Físico!AE194)</f>
        <v>0</v>
      </c>
      <c r="AG194">
        <f>VLOOKUP($A194,delib,12,0)*(Físico!AF194)</f>
        <v>0</v>
      </c>
      <c r="AH194">
        <f>VLOOKUP($A194,delib,12,0)*(Físico!AG194)</f>
        <v>0</v>
      </c>
      <c r="AI194">
        <f>VLOOKUP($A194,delib,12,0)*(Físico!AH194)</f>
        <v>0</v>
      </c>
      <c r="AJ194">
        <f>VLOOKUP($A194,delib,12,0)*(Físico!AI194)</f>
        <v>0</v>
      </c>
      <c r="AK194">
        <f>VLOOKUP($A194,delib,12,0)*(Físico!AJ194)</f>
        <v>0</v>
      </c>
      <c r="AL194">
        <f>VLOOKUP($A194,delib,12,0)*(Físico!AK194)</f>
        <v>0</v>
      </c>
      <c r="AM194">
        <f>VLOOKUP($A194,delib,12,0)*(Físico!AL194)</f>
        <v>0</v>
      </c>
      <c r="AN194">
        <f>VLOOKUP($A194,delib,12,0)*(Físico!AM194)</f>
        <v>0</v>
      </c>
      <c r="AO194">
        <f>VLOOKUP($A194,delib,12,0)*(Físico!AN194)</f>
        <v>0</v>
      </c>
      <c r="AP194" s="1">
        <f t="shared" si="5"/>
        <v>0</v>
      </c>
    </row>
    <row r="195" spans="1:42" x14ac:dyDescent="0.25">
      <c r="A195">
        <f t="shared" ref="A195:A258" si="6">LEFT(B195,10)*1</f>
        <v>409040134</v>
      </c>
      <c r="B195" t="s">
        <v>234</v>
      </c>
      <c r="C195">
        <f>VLOOKUP($A195,delib,12,0)*(Físico!B195)</f>
        <v>0</v>
      </c>
      <c r="D195">
        <f>VLOOKUP($A195,delib,12,0)*(Físico!C195)</f>
        <v>0</v>
      </c>
      <c r="E195">
        <f>VLOOKUP($A195,delib,12,0)*(Físico!D195)</f>
        <v>0</v>
      </c>
      <c r="F195">
        <f>VLOOKUP($A195,delib,12,0)*(Físico!E195)</f>
        <v>0</v>
      </c>
      <c r="G195">
        <f>VLOOKUP($A195,delib,12,0)*(Físico!F195)</f>
        <v>0</v>
      </c>
      <c r="H195">
        <f>VLOOKUP($A195,delib,12,0)*(Físico!G195)</f>
        <v>0</v>
      </c>
      <c r="I195">
        <f>VLOOKUP($A195,delib,12,0)*(Físico!H195)</f>
        <v>0</v>
      </c>
      <c r="J195">
        <f>VLOOKUP($A195,delib,12,0)*(Físico!I195)</f>
        <v>0</v>
      </c>
      <c r="K195">
        <f>VLOOKUP($A195,delib,12,0)*(Físico!J195)</f>
        <v>0</v>
      </c>
      <c r="L195">
        <f>VLOOKUP($A195,delib,12,0)*(Físico!K195)</f>
        <v>0</v>
      </c>
      <c r="M195">
        <f>VLOOKUP($A195,delib,12,0)*(Físico!L195)</f>
        <v>0</v>
      </c>
      <c r="N195">
        <f>VLOOKUP($A195,delib,12,0)*(Físico!M195)</f>
        <v>0</v>
      </c>
      <c r="O195">
        <f>VLOOKUP($A195,delib,12,0)*(Físico!N195)</f>
        <v>0</v>
      </c>
      <c r="P195">
        <f>VLOOKUP($A195,delib,12,0)*(Físico!O195)</f>
        <v>0</v>
      </c>
      <c r="Q195">
        <f>VLOOKUP($A195,delib,12,0)*(Físico!P195)</f>
        <v>0</v>
      </c>
      <c r="R195">
        <f>VLOOKUP($A195,delib,12,0)*(Físico!Q195)</f>
        <v>0</v>
      </c>
      <c r="S195">
        <f>VLOOKUP($A195,delib,12,0)*(Físico!R195)</f>
        <v>0</v>
      </c>
      <c r="T195">
        <f>VLOOKUP($A195,delib,12,0)*(Físico!S195)</f>
        <v>0</v>
      </c>
      <c r="U195">
        <f>VLOOKUP($A195,delib,12,0)*(Físico!T195)</f>
        <v>0</v>
      </c>
      <c r="V195">
        <f>VLOOKUP($A195,delib,12,0)*(Físico!U195)</f>
        <v>0</v>
      </c>
      <c r="W195">
        <f>VLOOKUP($A195,delib,12,0)*(Físico!V195)</f>
        <v>0</v>
      </c>
      <c r="X195">
        <f>VLOOKUP($A195,delib,12,0)*(Físico!W195)</f>
        <v>0</v>
      </c>
      <c r="Y195">
        <f>VLOOKUP($A195,delib,12,0)*(Físico!X195)</f>
        <v>0</v>
      </c>
      <c r="Z195">
        <f>VLOOKUP($A195,delib,12,0)*(Físico!Y195)</f>
        <v>0</v>
      </c>
      <c r="AA195">
        <f>VLOOKUP($A195,delib,12,0)*(Físico!Z195)</f>
        <v>0</v>
      </c>
      <c r="AB195">
        <f>VLOOKUP($A195,delib,12,0)*(Físico!AA195)</f>
        <v>0</v>
      </c>
      <c r="AC195">
        <f>VLOOKUP($A195,delib,12,0)*(Físico!AB195)</f>
        <v>0</v>
      </c>
      <c r="AD195">
        <f>VLOOKUP($A195,delib,12,0)*(Físico!AC195)</f>
        <v>0</v>
      </c>
      <c r="AE195">
        <f>VLOOKUP($A195,delib,12,0)*(Físico!AD195)</f>
        <v>0</v>
      </c>
      <c r="AF195">
        <f>VLOOKUP($A195,delib,12,0)*(Físico!AE195)</f>
        <v>0</v>
      </c>
      <c r="AG195">
        <f>VLOOKUP($A195,delib,12,0)*(Físico!AF195)</f>
        <v>0</v>
      </c>
      <c r="AH195">
        <f>VLOOKUP($A195,delib,12,0)*(Físico!AG195)</f>
        <v>0</v>
      </c>
      <c r="AI195">
        <f>VLOOKUP($A195,delib,12,0)*(Físico!AH195)</f>
        <v>0</v>
      </c>
      <c r="AJ195">
        <f>VLOOKUP($A195,delib,12,0)*(Físico!AI195)</f>
        <v>0</v>
      </c>
      <c r="AK195">
        <f>VLOOKUP($A195,delib,12,0)*(Físico!AJ195)</f>
        <v>0</v>
      </c>
      <c r="AL195">
        <f>VLOOKUP($A195,delib,12,0)*(Físico!AK195)</f>
        <v>0</v>
      </c>
      <c r="AM195">
        <f>VLOOKUP($A195,delib,12,0)*(Físico!AL195)</f>
        <v>0</v>
      </c>
      <c r="AN195">
        <f>VLOOKUP($A195,delib,12,0)*(Físico!AM195)</f>
        <v>0</v>
      </c>
      <c r="AO195">
        <f>VLOOKUP($A195,delib,12,0)*(Físico!AN195)</f>
        <v>0</v>
      </c>
      <c r="AP195" s="1">
        <f t="shared" ref="AP195:AP258" si="7">SUM(C195:AO195)</f>
        <v>0</v>
      </c>
    </row>
    <row r="196" spans="1:42" x14ac:dyDescent="0.25">
      <c r="A196">
        <f t="shared" si="6"/>
        <v>409040142</v>
      </c>
      <c r="B196" t="s">
        <v>235</v>
      </c>
      <c r="C196">
        <f>VLOOKUP($A196,delib,12,0)*(Físico!B196)</f>
        <v>0</v>
      </c>
      <c r="D196">
        <f>VLOOKUP($A196,delib,12,0)*(Físico!C196)</f>
        <v>0</v>
      </c>
      <c r="E196">
        <f>VLOOKUP($A196,delib,12,0)*(Físico!D196)</f>
        <v>0</v>
      </c>
      <c r="F196">
        <f>VLOOKUP($A196,delib,12,0)*(Físico!E196)</f>
        <v>0</v>
      </c>
      <c r="G196">
        <f>VLOOKUP($A196,delib,12,0)*(Físico!F196)</f>
        <v>0</v>
      </c>
      <c r="H196">
        <f>VLOOKUP($A196,delib,12,0)*(Físico!G196)</f>
        <v>0</v>
      </c>
      <c r="I196">
        <f>VLOOKUP($A196,delib,12,0)*(Físico!H196)</f>
        <v>0</v>
      </c>
      <c r="J196">
        <f>VLOOKUP($A196,delib,12,0)*(Físico!I196)</f>
        <v>0</v>
      </c>
      <c r="K196">
        <f>VLOOKUP($A196,delib,12,0)*(Físico!J196)</f>
        <v>0</v>
      </c>
      <c r="L196">
        <f>VLOOKUP($A196,delib,12,0)*(Físico!K196)</f>
        <v>0</v>
      </c>
      <c r="M196">
        <f>VLOOKUP($A196,delib,12,0)*(Físico!L196)</f>
        <v>0</v>
      </c>
      <c r="N196">
        <f>VLOOKUP($A196,delib,12,0)*(Físico!M196)</f>
        <v>0</v>
      </c>
      <c r="O196">
        <f>VLOOKUP($A196,delib,12,0)*(Físico!N196)</f>
        <v>0</v>
      </c>
      <c r="P196">
        <f>VLOOKUP($A196,delib,12,0)*(Físico!O196)</f>
        <v>0</v>
      </c>
      <c r="Q196">
        <f>VLOOKUP($A196,delib,12,0)*(Físico!P196)</f>
        <v>0</v>
      </c>
      <c r="R196">
        <f>VLOOKUP($A196,delib,12,0)*(Físico!Q196)</f>
        <v>0</v>
      </c>
      <c r="S196">
        <f>VLOOKUP($A196,delib,12,0)*(Físico!R196)</f>
        <v>0</v>
      </c>
      <c r="T196">
        <f>VLOOKUP($A196,delib,12,0)*(Físico!S196)</f>
        <v>0</v>
      </c>
      <c r="U196">
        <f>VLOOKUP($A196,delib,12,0)*(Físico!T196)</f>
        <v>0</v>
      </c>
      <c r="V196">
        <f>VLOOKUP($A196,delib,12,0)*(Físico!U196)</f>
        <v>0</v>
      </c>
      <c r="W196">
        <f>VLOOKUP($A196,delib,12,0)*(Físico!V196)</f>
        <v>0</v>
      </c>
      <c r="X196">
        <f>VLOOKUP($A196,delib,12,0)*(Físico!W196)</f>
        <v>0</v>
      </c>
      <c r="Y196">
        <f>VLOOKUP($A196,delib,12,0)*(Físico!X196)</f>
        <v>0</v>
      </c>
      <c r="Z196">
        <f>VLOOKUP($A196,delib,12,0)*(Físico!Y196)</f>
        <v>0</v>
      </c>
      <c r="AA196">
        <f>VLOOKUP($A196,delib,12,0)*(Físico!Z196)</f>
        <v>0</v>
      </c>
      <c r="AB196">
        <f>VLOOKUP($A196,delib,12,0)*(Físico!AA196)</f>
        <v>0</v>
      </c>
      <c r="AC196">
        <f>VLOOKUP($A196,delib,12,0)*(Físico!AB196)</f>
        <v>0</v>
      </c>
      <c r="AD196">
        <f>VLOOKUP($A196,delib,12,0)*(Físico!AC196)</f>
        <v>0</v>
      </c>
      <c r="AE196">
        <f>VLOOKUP($A196,delib,12,0)*(Físico!AD196)</f>
        <v>0</v>
      </c>
      <c r="AF196">
        <f>VLOOKUP($A196,delib,12,0)*(Físico!AE196)</f>
        <v>0</v>
      </c>
      <c r="AG196">
        <f>VLOOKUP($A196,delib,12,0)*(Físico!AF196)</f>
        <v>0</v>
      </c>
      <c r="AH196">
        <f>VLOOKUP($A196,delib,12,0)*(Físico!AG196)</f>
        <v>0</v>
      </c>
      <c r="AI196">
        <f>VLOOKUP($A196,delib,12,0)*(Físico!AH196)</f>
        <v>0</v>
      </c>
      <c r="AJ196">
        <f>VLOOKUP($A196,delib,12,0)*(Físico!AI196)</f>
        <v>0</v>
      </c>
      <c r="AK196">
        <f>VLOOKUP($A196,delib,12,0)*(Físico!AJ196)</f>
        <v>0</v>
      </c>
      <c r="AL196">
        <f>VLOOKUP($A196,delib,12,0)*(Físico!AK196)</f>
        <v>0</v>
      </c>
      <c r="AM196">
        <f>VLOOKUP($A196,delib,12,0)*(Físico!AL196)</f>
        <v>0</v>
      </c>
      <c r="AN196">
        <f>VLOOKUP($A196,delib,12,0)*(Físico!AM196)</f>
        <v>0</v>
      </c>
      <c r="AO196">
        <f>VLOOKUP($A196,delib,12,0)*(Físico!AN196)</f>
        <v>0</v>
      </c>
      <c r="AP196" s="1">
        <f t="shared" si="7"/>
        <v>0</v>
      </c>
    </row>
    <row r="197" spans="1:42" x14ac:dyDescent="0.25">
      <c r="A197">
        <f t="shared" si="6"/>
        <v>409040177</v>
      </c>
      <c r="B197" t="s">
        <v>236</v>
      </c>
      <c r="C197">
        <f>VLOOKUP($A197,delib,12,0)*(Físico!B197)</f>
        <v>0</v>
      </c>
      <c r="D197">
        <f>VLOOKUP($A197,delib,12,0)*(Físico!C197)</f>
        <v>0</v>
      </c>
      <c r="E197">
        <f>VLOOKUP($A197,delib,12,0)*(Físico!D197)</f>
        <v>0</v>
      </c>
      <c r="F197">
        <f>VLOOKUP($A197,delib,12,0)*(Físico!E197)</f>
        <v>0</v>
      </c>
      <c r="G197">
        <f>VLOOKUP($A197,delib,12,0)*(Físico!F197)</f>
        <v>0</v>
      </c>
      <c r="H197">
        <f>VLOOKUP($A197,delib,12,0)*(Físico!G197)</f>
        <v>0</v>
      </c>
      <c r="I197">
        <f>VLOOKUP($A197,delib,12,0)*(Físico!H197)</f>
        <v>0</v>
      </c>
      <c r="J197">
        <f>VLOOKUP($A197,delib,12,0)*(Físico!I197)</f>
        <v>0</v>
      </c>
      <c r="K197">
        <f>VLOOKUP($A197,delib,12,0)*(Físico!J197)</f>
        <v>0</v>
      </c>
      <c r="L197">
        <f>VLOOKUP($A197,delib,12,0)*(Físico!K197)</f>
        <v>0</v>
      </c>
      <c r="M197">
        <f>VLOOKUP($A197,delib,12,0)*(Físico!L197)</f>
        <v>0</v>
      </c>
      <c r="N197">
        <f>VLOOKUP($A197,delib,12,0)*(Físico!M197)</f>
        <v>0</v>
      </c>
      <c r="O197">
        <f>VLOOKUP($A197,delib,12,0)*(Físico!N197)</f>
        <v>0</v>
      </c>
      <c r="P197">
        <f>VLOOKUP($A197,delib,12,0)*(Físico!O197)</f>
        <v>0</v>
      </c>
      <c r="Q197">
        <f>VLOOKUP($A197,delib,12,0)*(Físico!P197)</f>
        <v>0</v>
      </c>
      <c r="R197">
        <f>VLOOKUP($A197,delib,12,0)*(Físico!Q197)</f>
        <v>0</v>
      </c>
      <c r="S197">
        <f>VLOOKUP($A197,delib,12,0)*(Físico!R197)</f>
        <v>0</v>
      </c>
      <c r="T197">
        <f>VLOOKUP($A197,delib,12,0)*(Físico!S197)</f>
        <v>0</v>
      </c>
      <c r="U197">
        <f>VLOOKUP($A197,delib,12,0)*(Físico!T197)</f>
        <v>0</v>
      </c>
      <c r="V197">
        <f>VLOOKUP($A197,delib,12,0)*(Físico!U197)</f>
        <v>0</v>
      </c>
      <c r="W197">
        <f>VLOOKUP($A197,delib,12,0)*(Físico!V197)</f>
        <v>0</v>
      </c>
      <c r="X197">
        <f>VLOOKUP($A197,delib,12,0)*(Físico!W197)</f>
        <v>0</v>
      </c>
      <c r="Y197">
        <f>VLOOKUP($A197,delib,12,0)*(Físico!X197)</f>
        <v>0</v>
      </c>
      <c r="Z197">
        <f>VLOOKUP($A197,delib,12,0)*(Físico!Y197)</f>
        <v>0</v>
      </c>
      <c r="AA197">
        <f>VLOOKUP($A197,delib,12,0)*(Físico!Z197)</f>
        <v>0</v>
      </c>
      <c r="AB197">
        <f>VLOOKUP($A197,delib,12,0)*(Físico!AA197)</f>
        <v>0</v>
      </c>
      <c r="AC197">
        <f>VLOOKUP($A197,delib,12,0)*(Físico!AB197)</f>
        <v>0</v>
      </c>
      <c r="AD197">
        <f>VLOOKUP($A197,delib,12,0)*(Físico!AC197)</f>
        <v>0</v>
      </c>
      <c r="AE197">
        <f>VLOOKUP($A197,delib,12,0)*(Físico!AD197)</f>
        <v>0</v>
      </c>
      <c r="AF197">
        <f>VLOOKUP($A197,delib,12,0)*(Físico!AE197)</f>
        <v>0</v>
      </c>
      <c r="AG197">
        <f>VLOOKUP($A197,delib,12,0)*(Físico!AF197)</f>
        <v>0</v>
      </c>
      <c r="AH197">
        <f>VLOOKUP($A197,delib,12,0)*(Físico!AG197)</f>
        <v>0</v>
      </c>
      <c r="AI197">
        <f>VLOOKUP($A197,delib,12,0)*(Físico!AH197)</f>
        <v>0</v>
      </c>
      <c r="AJ197">
        <f>VLOOKUP($A197,delib,12,0)*(Físico!AI197)</f>
        <v>0</v>
      </c>
      <c r="AK197">
        <f>VLOOKUP($A197,delib,12,0)*(Físico!AJ197)</f>
        <v>0</v>
      </c>
      <c r="AL197">
        <f>VLOOKUP($A197,delib,12,0)*(Físico!AK197)</f>
        <v>0</v>
      </c>
      <c r="AM197">
        <f>VLOOKUP($A197,delib,12,0)*(Físico!AL197)</f>
        <v>0</v>
      </c>
      <c r="AN197">
        <f>VLOOKUP($A197,delib,12,0)*(Físico!AM197)</f>
        <v>0</v>
      </c>
      <c r="AO197">
        <f>VLOOKUP($A197,delib,12,0)*(Físico!AN197)</f>
        <v>0</v>
      </c>
      <c r="AP197" s="1">
        <f t="shared" si="7"/>
        <v>0</v>
      </c>
    </row>
    <row r="198" spans="1:42" x14ac:dyDescent="0.25">
      <c r="A198">
        <f t="shared" si="6"/>
        <v>409040215</v>
      </c>
      <c r="B198" t="s">
        <v>237</v>
      </c>
      <c r="C198">
        <f>VLOOKUP($A198,delib,12,0)*(Físico!B198)</f>
        <v>0</v>
      </c>
      <c r="D198">
        <f>VLOOKUP($A198,delib,12,0)*(Físico!C198)</f>
        <v>0</v>
      </c>
      <c r="E198">
        <f>VLOOKUP($A198,delib,12,0)*(Físico!D198)</f>
        <v>0</v>
      </c>
      <c r="F198">
        <f>VLOOKUP($A198,delib,12,0)*(Físico!E198)</f>
        <v>0</v>
      </c>
      <c r="G198">
        <f>VLOOKUP($A198,delib,12,0)*(Físico!F198)</f>
        <v>0</v>
      </c>
      <c r="H198">
        <f>VLOOKUP($A198,delib,12,0)*(Físico!G198)</f>
        <v>0</v>
      </c>
      <c r="I198">
        <f>VLOOKUP($A198,delib,12,0)*(Físico!H198)</f>
        <v>0</v>
      </c>
      <c r="J198">
        <f>VLOOKUP($A198,delib,12,0)*(Físico!I198)</f>
        <v>0</v>
      </c>
      <c r="K198">
        <f>VLOOKUP($A198,delib,12,0)*(Físico!J198)</f>
        <v>0</v>
      </c>
      <c r="L198">
        <f>VLOOKUP($A198,delib,12,0)*(Físico!K198)</f>
        <v>0</v>
      </c>
      <c r="M198">
        <f>VLOOKUP($A198,delib,12,0)*(Físico!L198)</f>
        <v>0</v>
      </c>
      <c r="N198">
        <f>VLOOKUP($A198,delib,12,0)*(Físico!M198)</f>
        <v>0</v>
      </c>
      <c r="O198">
        <f>VLOOKUP($A198,delib,12,0)*(Físico!N198)</f>
        <v>0</v>
      </c>
      <c r="P198">
        <f>VLOOKUP($A198,delib,12,0)*(Físico!O198)</f>
        <v>0</v>
      </c>
      <c r="Q198">
        <f>VLOOKUP($A198,delib,12,0)*(Físico!P198)</f>
        <v>0</v>
      </c>
      <c r="R198">
        <f>VLOOKUP($A198,delib,12,0)*(Físico!Q198)</f>
        <v>0</v>
      </c>
      <c r="S198">
        <f>VLOOKUP($A198,delib,12,0)*(Físico!R198)</f>
        <v>0</v>
      </c>
      <c r="T198">
        <f>VLOOKUP($A198,delib,12,0)*(Físico!S198)</f>
        <v>0</v>
      </c>
      <c r="U198">
        <f>VLOOKUP($A198,delib,12,0)*(Físico!T198)</f>
        <v>0</v>
      </c>
      <c r="V198">
        <f>VLOOKUP($A198,delib,12,0)*(Físico!U198)</f>
        <v>0</v>
      </c>
      <c r="W198">
        <f>VLOOKUP($A198,delib,12,0)*(Físico!V198)</f>
        <v>0</v>
      </c>
      <c r="X198">
        <f>VLOOKUP($A198,delib,12,0)*(Físico!W198)</f>
        <v>0</v>
      </c>
      <c r="Y198">
        <f>VLOOKUP($A198,delib,12,0)*(Físico!X198)</f>
        <v>0</v>
      </c>
      <c r="Z198">
        <f>VLOOKUP($A198,delib,12,0)*(Físico!Y198)</f>
        <v>0</v>
      </c>
      <c r="AA198">
        <f>VLOOKUP($A198,delib,12,0)*(Físico!Z198)</f>
        <v>0</v>
      </c>
      <c r="AB198">
        <f>VLOOKUP($A198,delib,12,0)*(Físico!AA198)</f>
        <v>0</v>
      </c>
      <c r="AC198">
        <f>VLOOKUP($A198,delib,12,0)*(Físico!AB198)</f>
        <v>0</v>
      </c>
      <c r="AD198">
        <f>VLOOKUP($A198,delib,12,0)*(Físico!AC198)</f>
        <v>0</v>
      </c>
      <c r="AE198">
        <f>VLOOKUP($A198,delib,12,0)*(Físico!AD198)</f>
        <v>0</v>
      </c>
      <c r="AF198">
        <f>VLOOKUP($A198,delib,12,0)*(Físico!AE198)</f>
        <v>0</v>
      </c>
      <c r="AG198">
        <f>VLOOKUP($A198,delib,12,0)*(Físico!AF198)</f>
        <v>0</v>
      </c>
      <c r="AH198">
        <f>VLOOKUP($A198,delib,12,0)*(Físico!AG198)</f>
        <v>0</v>
      </c>
      <c r="AI198">
        <f>VLOOKUP($A198,delib,12,0)*(Físico!AH198)</f>
        <v>0</v>
      </c>
      <c r="AJ198">
        <f>VLOOKUP($A198,delib,12,0)*(Físico!AI198)</f>
        <v>0</v>
      </c>
      <c r="AK198">
        <f>VLOOKUP($A198,delib,12,0)*(Físico!AJ198)</f>
        <v>0</v>
      </c>
      <c r="AL198">
        <f>VLOOKUP($A198,delib,12,0)*(Físico!AK198)</f>
        <v>0</v>
      </c>
      <c r="AM198">
        <f>VLOOKUP($A198,delib,12,0)*(Físico!AL198)</f>
        <v>0</v>
      </c>
      <c r="AN198">
        <f>VLOOKUP($A198,delib,12,0)*(Físico!AM198)</f>
        <v>0</v>
      </c>
      <c r="AO198">
        <f>VLOOKUP($A198,delib,12,0)*(Físico!AN198)</f>
        <v>0</v>
      </c>
      <c r="AP198" s="1">
        <f t="shared" si="7"/>
        <v>0</v>
      </c>
    </row>
    <row r="199" spans="1:42" x14ac:dyDescent="0.25">
      <c r="A199">
        <f t="shared" si="6"/>
        <v>409040231</v>
      </c>
      <c r="B199" t="s">
        <v>238</v>
      </c>
      <c r="C199">
        <f>VLOOKUP($A199,delib,12,0)*(Físico!B199)</f>
        <v>0</v>
      </c>
      <c r="D199">
        <f>VLOOKUP($A199,delib,12,0)*(Físico!C199)</f>
        <v>0</v>
      </c>
      <c r="E199">
        <f>VLOOKUP($A199,delib,12,0)*(Físico!D199)</f>
        <v>0</v>
      </c>
      <c r="F199">
        <f>VLOOKUP($A199,delib,12,0)*(Físico!E199)</f>
        <v>0</v>
      </c>
      <c r="G199">
        <f>VLOOKUP($A199,delib,12,0)*(Físico!F199)</f>
        <v>0</v>
      </c>
      <c r="H199">
        <f>VLOOKUP($A199,delib,12,0)*(Físico!G199)</f>
        <v>0</v>
      </c>
      <c r="I199">
        <f>VLOOKUP($A199,delib,12,0)*(Físico!H199)</f>
        <v>0</v>
      </c>
      <c r="J199">
        <f>VLOOKUP($A199,delib,12,0)*(Físico!I199)</f>
        <v>0</v>
      </c>
      <c r="K199">
        <f>VLOOKUP($A199,delib,12,0)*(Físico!J199)</f>
        <v>0</v>
      </c>
      <c r="L199">
        <f>VLOOKUP($A199,delib,12,0)*(Físico!K199)</f>
        <v>0</v>
      </c>
      <c r="M199">
        <f>VLOOKUP($A199,delib,12,0)*(Físico!L199)</f>
        <v>0</v>
      </c>
      <c r="N199">
        <f>VLOOKUP($A199,delib,12,0)*(Físico!M199)</f>
        <v>0</v>
      </c>
      <c r="O199">
        <f>VLOOKUP($A199,delib,12,0)*(Físico!N199)</f>
        <v>0</v>
      </c>
      <c r="P199">
        <f>VLOOKUP($A199,delib,12,0)*(Físico!O199)</f>
        <v>0</v>
      </c>
      <c r="Q199">
        <f>VLOOKUP($A199,delib,12,0)*(Físico!P199)</f>
        <v>0</v>
      </c>
      <c r="R199">
        <f>VLOOKUP($A199,delib,12,0)*(Físico!Q199)</f>
        <v>0</v>
      </c>
      <c r="S199">
        <f>VLOOKUP($A199,delib,12,0)*(Físico!R199)</f>
        <v>0</v>
      </c>
      <c r="T199">
        <f>VLOOKUP($A199,delib,12,0)*(Físico!S199)</f>
        <v>0</v>
      </c>
      <c r="U199">
        <f>VLOOKUP($A199,delib,12,0)*(Físico!T199)</f>
        <v>0</v>
      </c>
      <c r="V199">
        <f>VLOOKUP($A199,delib,12,0)*(Físico!U199)</f>
        <v>0</v>
      </c>
      <c r="W199">
        <f>VLOOKUP($A199,delib,12,0)*(Físico!V199)</f>
        <v>0</v>
      </c>
      <c r="X199">
        <f>VLOOKUP($A199,delib,12,0)*(Físico!W199)</f>
        <v>0</v>
      </c>
      <c r="Y199">
        <f>VLOOKUP($A199,delib,12,0)*(Físico!X199)</f>
        <v>0</v>
      </c>
      <c r="Z199">
        <f>VLOOKUP($A199,delib,12,0)*(Físico!Y199)</f>
        <v>0</v>
      </c>
      <c r="AA199">
        <f>VLOOKUP($A199,delib,12,0)*(Físico!Z199)</f>
        <v>0</v>
      </c>
      <c r="AB199">
        <f>VLOOKUP($A199,delib,12,0)*(Físico!AA199)</f>
        <v>0</v>
      </c>
      <c r="AC199">
        <f>VLOOKUP($A199,delib,12,0)*(Físico!AB199)</f>
        <v>0</v>
      </c>
      <c r="AD199">
        <f>VLOOKUP($A199,delib,12,0)*(Físico!AC199)</f>
        <v>0</v>
      </c>
      <c r="AE199">
        <f>VLOOKUP($A199,delib,12,0)*(Físico!AD199)</f>
        <v>0</v>
      </c>
      <c r="AF199">
        <f>VLOOKUP($A199,delib,12,0)*(Físico!AE199)</f>
        <v>0</v>
      </c>
      <c r="AG199">
        <f>VLOOKUP($A199,delib,12,0)*(Físico!AF199)</f>
        <v>0</v>
      </c>
      <c r="AH199">
        <f>VLOOKUP($A199,delib,12,0)*(Físico!AG199)</f>
        <v>0</v>
      </c>
      <c r="AI199">
        <f>VLOOKUP($A199,delib,12,0)*(Físico!AH199)</f>
        <v>0</v>
      </c>
      <c r="AJ199">
        <f>VLOOKUP($A199,delib,12,0)*(Físico!AI199)</f>
        <v>0</v>
      </c>
      <c r="AK199">
        <f>VLOOKUP($A199,delib,12,0)*(Físico!AJ199)</f>
        <v>0</v>
      </c>
      <c r="AL199">
        <f>VLOOKUP($A199,delib,12,0)*(Físico!AK199)</f>
        <v>0</v>
      </c>
      <c r="AM199">
        <f>VLOOKUP($A199,delib,12,0)*(Físico!AL199)</f>
        <v>0</v>
      </c>
      <c r="AN199">
        <f>VLOOKUP($A199,delib,12,0)*(Físico!AM199)</f>
        <v>0</v>
      </c>
      <c r="AO199">
        <f>VLOOKUP($A199,delib,12,0)*(Físico!AN199)</f>
        <v>0</v>
      </c>
      <c r="AP199" s="1">
        <f t="shared" si="7"/>
        <v>0</v>
      </c>
    </row>
    <row r="200" spans="1:42" x14ac:dyDescent="0.25">
      <c r="A200">
        <f t="shared" si="6"/>
        <v>409040240</v>
      </c>
      <c r="B200" t="s">
        <v>239</v>
      </c>
      <c r="C200">
        <f>VLOOKUP($A200,delib,12,0)*(Físico!B200)</f>
        <v>0</v>
      </c>
      <c r="D200">
        <f>VLOOKUP($A200,delib,12,0)*(Físico!C200)</f>
        <v>0</v>
      </c>
      <c r="E200">
        <f>VLOOKUP($A200,delib,12,0)*(Físico!D200)</f>
        <v>0</v>
      </c>
      <c r="F200">
        <f>VLOOKUP($A200,delib,12,0)*(Físico!E200)</f>
        <v>0</v>
      </c>
      <c r="G200">
        <f>VLOOKUP($A200,delib,12,0)*(Físico!F200)</f>
        <v>0</v>
      </c>
      <c r="H200">
        <f>VLOOKUP($A200,delib,12,0)*(Físico!G200)</f>
        <v>0</v>
      </c>
      <c r="I200">
        <f>VLOOKUP($A200,delib,12,0)*(Físico!H200)</f>
        <v>0</v>
      </c>
      <c r="J200">
        <f>VLOOKUP($A200,delib,12,0)*(Físico!I200)</f>
        <v>0</v>
      </c>
      <c r="K200">
        <f>VLOOKUP($A200,delib,12,0)*(Físico!J200)</f>
        <v>0</v>
      </c>
      <c r="L200">
        <f>VLOOKUP($A200,delib,12,0)*(Físico!K200)</f>
        <v>0</v>
      </c>
      <c r="M200">
        <f>VLOOKUP($A200,delib,12,0)*(Físico!L200)</f>
        <v>0</v>
      </c>
      <c r="N200">
        <f>VLOOKUP($A200,delib,12,0)*(Físico!M200)</f>
        <v>0</v>
      </c>
      <c r="O200">
        <f>VLOOKUP($A200,delib,12,0)*(Físico!N200)</f>
        <v>0</v>
      </c>
      <c r="P200">
        <f>VLOOKUP($A200,delib,12,0)*(Físico!O200)</f>
        <v>0</v>
      </c>
      <c r="Q200">
        <f>VLOOKUP($A200,delib,12,0)*(Físico!P200)</f>
        <v>0</v>
      </c>
      <c r="R200">
        <f>VLOOKUP($A200,delib,12,0)*(Físico!Q200)</f>
        <v>0</v>
      </c>
      <c r="S200">
        <f>VLOOKUP($A200,delib,12,0)*(Físico!R200)</f>
        <v>0</v>
      </c>
      <c r="T200">
        <f>VLOOKUP($A200,delib,12,0)*(Físico!S200)</f>
        <v>0</v>
      </c>
      <c r="U200">
        <f>VLOOKUP($A200,delib,12,0)*(Físico!T200)</f>
        <v>0</v>
      </c>
      <c r="V200">
        <f>VLOOKUP($A200,delib,12,0)*(Físico!U200)</f>
        <v>0</v>
      </c>
      <c r="W200">
        <f>VLOOKUP($A200,delib,12,0)*(Físico!V200)</f>
        <v>0</v>
      </c>
      <c r="X200">
        <f>VLOOKUP($A200,delib,12,0)*(Físico!W200)</f>
        <v>0</v>
      </c>
      <c r="Y200">
        <f>VLOOKUP($A200,delib,12,0)*(Físico!X200)</f>
        <v>0</v>
      </c>
      <c r="Z200">
        <f>VLOOKUP($A200,delib,12,0)*(Físico!Y200)</f>
        <v>0</v>
      </c>
      <c r="AA200">
        <f>VLOOKUP($A200,delib,12,0)*(Físico!Z200)</f>
        <v>0</v>
      </c>
      <c r="AB200">
        <f>VLOOKUP($A200,delib,12,0)*(Físico!AA200)</f>
        <v>0</v>
      </c>
      <c r="AC200">
        <f>VLOOKUP($A200,delib,12,0)*(Físico!AB200)</f>
        <v>0</v>
      </c>
      <c r="AD200">
        <f>VLOOKUP($A200,delib,12,0)*(Físico!AC200)</f>
        <v>0</v>
      </c>
      <c r="AE200">
        <f>VLOOKUP($A200,delib,12,0)*(Físico!AD200)</f>
        <v>0</v>
      </c>
      <c r="AF200">
        <f>VLOOKUP($A200,delib,12,0)*(Físico!AE200)</f>
        <v>0</v>
      </c>
      <c r="AG200">
        <f>VLOOKUP($A200,delib,12,0)*(Físico!AF200)</f>
        <v>0</v>
      </c>
      <c r="AH200">
        <f>VLOOKUP($A200,delib,12,0)*(Físico!AG200)</f>
        <v>0</v>
      </c>
      <c r="AI200">
        <f>VLOOKUP($A200,delib,12,0)*(Físico!AH200)</f>
        <v>0</v>
      </c>
      <c r="AJ200">
        <f>VLOOKUP($A200,delib,12,0)*(Físico!AI200)</f>
        <v>0</v>
      </c>
      <c r="AK200">
        <f>VLOOKUP($A200,delib,12,0)*(Físico!AJ200)</f>
        <v>0</v>
      </c>
      <c r="AL200">
        <f>VLOOKUP($A200,delib,12,0)*(Físico!AK200)</f>
        <v>0</v>
      </c>
      <c r="AM200">
        <f>VLOOKUP($A200,delib,12,0)*(Físico!AL200)</f>
        <v>0</v>
      </c>
      <c r="AN200">
        <f>VLOOKUP($A200,delib,12,0)*(Físico!AM200)</f>
        <v>0</v>
      </c>
      <c r="AO200">
        <f>VLOOKUP($A200,delib,12,0)*(Físico!AN200)</f>
        <v>0</v>
      </c>
      <c r="AP200" s="1">
        <f t="shared" si="7"/>
        <v>0</v>
      </c>
    </row>
    <row r="201" spans="1:42" x14ac:dyDescent="0.25">
      <c r="A201">
        <f t="shared" si="6"/>
        <v>409050032</v>
      </c>
      <c r="B201" t="s">
        <v>240</v>
      </c>
      <c r="C201">
        <f>VLOOKUP($A201,delib,12,0)*(Físico!B201)</f>
        <v>0</v>
      </c>
      <c r="D201">
        <f>VLOOKUP($A201,delib,12,0)*(Físico!C201)</f>
        <v>0</v>
      </c>
      <c r="E201">
        <f>VLOOKUP($A201,delib,12,0)*(Físico!D201)</f>
        <v>0</v>
      </c>
      <c r="F201">
        <f>VLOOKUP($A201,delib,12,0)*(Físico!E201)</f>
        <v>0</v>
      </c>
      <c r="G201">
        <f>VLOOKUP($A201,delib,12,0)*(Físico!F201)</f>
        <v>0</v>
      </c>
      <c r="H201">
        <f>VLOOKUP($A201,delib,12,0)*(Físico!G201)</f>
        <v>0</v>
      </c>
      <c r="I201">
        <f>VLOOKUP($A201,delib,12,0)*(Físico!H201)</f>
        <v>0</v>
      </c>
      <c r="J201">
        <f>VLOOKUP($A201,delib,12,0)*(Físico!I201)</f>
        <v>0</v>
      </c>
      <c r="K201">
        <f>VLOOKUP($A201,delib,12,0)*(Físico!J201)</f>
        <v>0</v>
      </c>
      <c r="L201">
        <f>VLOOKUP($A201,delib,12,0)*(Físico!K201)</f>
        <v>0</v>
      </c>
      <c r="M201">
        <f>VLOOKUP($A201,delib,12,0)*(Físico!L201)</f>
        <v>0</v>
      </c>
      <c r="N201">
        <f>VLOOKUP($A201,delib,12,0)*(Físico!M201)</f>
        <v>0</v>
      </c>
      <c r="O201">
        <f>VLOOKUP($A201,delib,12,0)*(Físico!N201)</f>
        <v>0</v>
      </c>
      <c r="P201">
        <f>VLOOKUP($A201,delib,12,0)*(Físico!O201)</f>
        <v>0</v>
      </c>
      <c r="Q201">
        <f>VLOOKUP($A201,delib,12,0)*(Físico!P201)</f>
        <v>0</v>
      </c>
      <c r="R201">
        <f>VLOOKUP($A201,delib,12,0)*(Físico!Q201)</f>
        <v>0</v>
      </c>
      <c r="S201">
        <f>VLOOKUP($A201,delib,12,0)*(Físico!R201)</f>
        <v>0</v>
      </c>
      <c r="T201">
        <f>VLOOKUP($A201,delib,12,0)*(Físico!S201)</f>
        <v>0</v>
      </c>
      <c r="U201">
        <f>VLOOKUP($A201,delib,12,0)*(Físico!T201)</f>
        <v>0</v>
      </c>
      <c r="V201">
        <f>VLOOKUP($A201,delib,12,0)*(Físico!U201)</f>
        <v>0</v>
      </c>
      <c r="W201">
        <f>VLOOKUP($A201,delib,12,0)*(Físico!V201)</f>
        <v>0</v>
      </c>
      <c r="X201">
        <f>VLOOKUP($A201,delib,12,0)*(Físico!W201)</f>
        <v>0</v>
      </c>
      <c r="Y201">
        <f>VLOOKUP($A201,delib,12,0)*(Físico!X201)</f>
        <v>0</v>
      </c>
      <c r="Z201">
        <f>VLOOKUP($A201,delib,12,0)*(Físico!Y201)</f>
        <v>0</v>
      </c>
      <c r="AA201">
        <f>VLOOKUP($A201,delib,12,0)*(Físico!Z201)</f>
        <v>0</v>
      </c>
      <c r="AB201">
        <f>VLOOKUP($A201,delib,12,0)*(Físico!AA201)</f>
        <v>0</v>
      </c>
      <c r="AC201">
        <f>VLOOKUP($A201,delib,12,0)*(Físico!AB201)</f>
        <v>0</v>
      </c>
      <c r="AD201">
        <f>VLOOKUP($A201,delib,12,0)*(Físico!AC201)</f>
        <v>0</v>
      </c>
      <c r="AE201">
        <f>VLOOKUP($A201,delib,12,0)*(Físico!AD201)</f>
        <v>0</v>
      </c>
      <c r="AF201">
        <f>VLOOKUP($A201,delib,12,0)*(Físico!AE201)</f>
        <v>0</v>
      </c>
      <c r="AG201">
        <f>VLOOKUP($A201,delib,12,0)*(Físico!AF201)</f>
        <v>0</v>
      </c>
      <c r="AH201">
        <f>VLOOKUP($A201,delib,12,0)*(Físico!AG201)</f>
        <v>0</v>
      </c>
      <c r="AI201">
        <f>VLOOKUP($A201,delib,12,0)*(Físico!AH201)</f>
        <v>0</v>
      </c>
      <c r="AJ201">
        <f>VLOOKUP($A201,delib,12,0)*(Físico!AI201)</f>
        <v>0</v>
      </c>
      <c r="AK201">
        <f>VLOOKUP($A201,delib,12,0)*(Físico!AJ201)</f>
        <v>0</v>
      </c>
      <c r="AL201">
        <f>VLOOKUP($A201,delib,12,0)*(Físico!AK201)</f>
        <v>0</v>
      </c>
      <c r="AM201">
        <f>VLOOKUP($A201,delib,12,0)*(Físico!AL201)</f>
        <v>0</v>
      </c>
      <c r="AN201">
        <f>VLOOKUP($A201,delib,12,0)*(Físico!AM201)</f>
        <v>0</v>
      </c>
      <c r="AO201">
        <f>VLOOKUP($A201,delib,12,0)*(Físico!AN201)</f>
        <v>0</v>
      </c>
      <c r="AP201" s="1">
        <f t="shared" si="7"/>
        <v>0</v>
      </c>
    </row>
    <row r="202" spans="1:42" x14ac:dyDescent="0.25">
      <c r="A202">
        <f t="shared" si="6"/>
        <v>409050040</v>
      </c>
      <c r="B202" t="s">
        <v>241</v>
      </c>
      <c r="C202">
        <f>VLOOKUP($A202,delib,12,0)*(Físico!B202)</f>
        <v>0</v>
      </c>
      <c r="D202">
        <f>VLOOKUP($A202,delib,12,0)*(Físico!C202)</f>
        <v>0</v>
      </c>
      <c r="E202">
        <f>VLOOKUP($A202,delib,12,0)*(Físico!D202)</f>
        <v>0</v>
      </c>
      <c r="F202">
        <f>VLOOKUP($A202,delib,12,0)*(Físico!E202)</f>
        <v>0</v>
      </c>
      <c r="G202">
        <f>VLOOKUP($A202,delib,12,0)*(Físico!F202)</f>
        <v>0</v>
      </c>
      <c r="H202">
        <f>VLOOKUP($A202,delib,12,0)*(Físico!G202)</f>
        <v>0</v>
      </c>
      <c r="I202">
        <f>VLOOKUP($A202,delib,12,0)*(Físico!H202)</f>
        <v>0</v>
      </c>
      <c r="J202">
        <f>VLOOKUP($A202,delib,12,0)*(Físico!I202)</f>
        <v>0</v>
      </c>
      <c r="K202">
        <f>VLOOKUP($A202,delib,12,0)*(Físico!J202)</f>
        <v>0</v>
      </c>
      <c r="L202">
        <f>VLOOKUP($A202,delib,12,0)*(Físico!K202)</f>
        <v>0</v>
      </c>
      <c r="M202">
        <f>VLOOKUP($A202,delib,12,0)*(Físico!L202)</f>
        <v>0</v>
      </c>
      <c r="N202">
        <f>VLOOKUP($A202,delib,12,0)*(Físico!M202)</f>
        <v>0</v>
      </c>
      <c r="O202">
        <f>VLOOKUP($A202,delib,12,0)*(Físico!N202)</f>
        <v>0</v>
      </c>
      <c r="P202">
        <f>VLOOKUP($A202,delib,12,0)*(Físico!O202)</f>
        <v>0</v>
      </c>
      <c r="Q202">
        <f>VLOOKUP($A202,delib,12,0)*(Físico!P202)</f>
        <v>0</v>
      </c>
      <c r="R202">
        <f>VLOOKUP($A202,delib,12,0)*(Físico!Q202)</f>
        <v>0</v>
      </c>
      <c r="S202">
        <f>VLOOKUP($A202,delib,12,0)*(Físico!R202)</f>
        <v>0</v>
      </c>
      <c r="T202">
        <f>VLOOKUP($A202,delib,12,0)*(Físico!S202)</f>
        <v>0</v>
      </c>
      <c r="U202">
        <f>VLOOKUP($A202,delib,12,0)*(Físico!T202)</f>
        <v>0</v>
      </c>
      <c r="V202">
        <f>VLOOKUP($A202,delib,12,0)*(Físico!U202)</f>
        <v>0</v>
      </c>
      <c r="W202">
        <f>VLOOKUP($A202,delib,12,0)*(Físico!V202)</f>
        <v>0</v>
      </c>
      <c r="X202">
        <f>VLOOKUP($A202,delib,12,0)*(Físico!W202)</f>
        <v>0</v>
      </c>
      <c r="Y202">
        <f>VLOOKUP($A202,delib,12,0)*(Físico!X202)</f>
        <v>0</v>
      </c>
      <c r="Z202">
        <f>VLOOKUP($A202,delib,12,0)*(Físico!Y202)</f>
        <v>0</v>
      </c>
      <c r="AA202">
        <f>VLOOKUP($A202,delib,12,0)*(Físico!Z202)</f>
        <v>0</v>
      </c>
      <c r="AB202">
        <f>VLOOKUP($A202,delib,12,0)*(Físico!AA202)</f>
        <v>0</v>
      </c>
      <c r="AC202">
        <f>VLOOKUP($A202,delib,12,0)*(Físico!AB202)</f>
        <v>0</v>
      </c>
      <c r="AD202">
        <f>VLOOKUP($A202,delib,12,0)*(Físico!AC202)</f>
        <v>0</v>
      </c>
      <c r="AE202">
        <f>VLOOKUP($A202,delib,12,0)*(Físico!AD202)</f>
        <v>0</v>
      </c>
      <c r="AF202">
        <f>VLOOKUP($A202,delib,12,0)*(Físico!AE202)</f>
        <v>0</v>
      </c>
      <c r="AG202">
        <f>VLOOKUP($A202,delib,12,0)*(Físico!AF202)</f>
        <v>0</v>
      </c>
      <c r="AH202">
        <f>VLOOKUP($A202,delib,12,0)*(Físico!AG202)</f>
        <v>0</v>
      </c>
      <c r="AI202">
        <f>VLOOKUP($A202,delib,12,0)*(Físico!AH202)</f>
        <v>0</v>
      </c>
      <c r="AJ202">
        <f>VLOOKUP($A202,delib,12,0)*(Físico!AI202)</f>
        <v>0</v>
      </c>
      <c r="AK202">
        <f>VLOOKUP($A202,delib,12,0)*(Físico!AJ202)</f>
        <v>0</v>
      </c>
      <c r="AL202">
        <f>VLOOKUP($A202,delib,12,0)*(Físico!AK202)</f>
        <v>0</v>
      </c>
      <c r="AM202">
        <f>VLOOKUP($A202,delib,12,0)*(Físico!AL202)</f>
        <v>0</v>
      </c>
      <c r="AN202">
        <f>VLOOKUP($A202,delib,12,0)*(Físico!AM202)</f>
        <v>0</v>
      </c>
      <c r="AO202">
        <f>VLOOKUP($A202,delib,12,0)*(Físico!AN202)</f>
        <v>0</v>
      </c>
      <c r="AP202" s="1">
        <f t="shared" si="7"/>
        <v>0</v>
      </c>
    </row>
    <row r="203" spans="1:42" x14ac:dyDescent="0.25">
      <c r="A203">
        <f t="shared" si="6"/>
        <v>409050075</v>
      </c>
      <c r="B203" t="s">
        <v>242</v>
      </c>
      <c r="C203">
        <f>VLOOKUP($A203,delib,12,0)*(Físico!B203)</f>
        <v>0</v>
      </c>
      <c r="D203">
        <f>VLOOKUP($A203,delib,12,0)*(Físico!C203)</f>
        <v>0</v>
      </c>
      <c r="E203">
        <f>VLOOKUP($A203,delib,12,0)*(Físico!D203)</f>
        <v>0</v>
      </c>
      <c r="F203">
        <f>VLOOKUP($A203,delib,12,0)*(Físico!E203)</f>
        <v>0</v>
      </c>
      <c r="G203">
        <f>VLOOKUP($A203,delib,12,0)*(Físico!F203)</f>
        <v>0</v>
      </c>
      <c r="H203">
        <f>VLOOKUP($A203,delib,12,0)*(Físico!G203)</f>
        <v>0</v>
      </c>
      <c r="I203">
        <f>VLOOKUP($A203,delib,12,0)*(Físico!H203)</f>
        <v>0</v>
      </c>
      <c r="J203">
        <f>VLOOKUP($A203,delib,12,0)*(Físico!I203)</f>
        <v>0</v>
      </c>
      <c r="K203">
        <f>VLOOKUP($A203,delib,12,0)*(Físico!J203)</f>
        <v>0</v>
      </c>
      <c r="L203">
        <f>VLOOKUP($A203,delib,12,0)*(Físico!K203)</f>
        <v>0</v>
      </c>
      <c r="M203">
        <f>VLOOKUP($A203,delib,12,0)*(Físico!L203)</f>
        <v>0</v>
      </c>
      <c r="N203">
        <f>VLOOKUP($A203,delib,12,0)*(Físico!M203)</f>
        <v>0</v>
      </c>
      <c r="O203">
        <f>VLOOKUP($A203,delib,12,0)*(Físico!N203)</f>
        <v>0</v>
      </c>
      <c r="P203">
        <f>VLOOKUP($A203,delib,12,0)*(Físico!O203)</f>
        <v>0</v>
      </c>
      <c r="Q203">
        <f>VLOOKUP($A203,delib,12,0)*(Físico!P203)</f>
        <v>0</v>
      </c>
      <c r="R203">
        <f>VLOOKUP($A203,delib,12,0)*(Físico!Q203)</f>
        <v>0</v>
      </c>
      <c r="S203">
        <f>VLOOKUP($A203,delib,12,0)*(Físico!R203)</f>
        <v>0</v>
      </c>
      <c r="T203">
        <f>VLOOKUP($A203,delib,12,0)*(Físico!S203)</f>
        <v>0</v>
      </c>
      <c r="U203">
        <f>VLOOKUP($A203,delib,12,0)*(Físico!T203)</f>
        <v>0</v>
      </c>
      <c r="V203">
        <f>VLOOKUP($A203,delib,12,0)*(Físico!U203)</f>
        <v>0</v>
      </c>
      <c r="W203">
        <f>VLOOKUP($A203,delib,12,0)*(Físico!V203)</f>
        <v>0</v>
      </c>
      <c r="X203">
        <f>VLOOKUP($A203,delib,12,0)*(Físico!W203)</f>
        <v>0</v>
      </c>
      <c r="Y203">
        <f>VLOOKUP($A203,delib,12,0)*(Físico!X203)</f>
        <v>0</v>
      </c>
      <c r="Z203">
        <f>VLOOKUP($A203,delib,12,0)*(Físico!Y203)</f>
        <v>0</v>
      </c>
      <c r="AA203">
        <f>VLOOKUP($A203,delib,12,0)*(Físico!Z203)</f>
        <v>0</v>
      </c>
      <c r="AB203">
        <f>VLOOKUP($A203,delib,12,0)*(Físico!AA203)</f>
        <v>0</v>
      </c>
      <c r="AC203">
        <f>VLOOKUP($A203,delib,12,0)*(Físico!AB203)</f>
        <v>0</v>
      </c>
      <c r="AD203">
        <f>VLOOKUP($A203,delib,12,0)*(Físico!AC203)</f>
        <v>0</v>
      </c>
      <c r="AE203">
        <f>VLOOKUP($A203,delib,12,0)*(Físico!AD203)</f>
        <v>0</v>
      </c>
      <c r="AF203">
        <f>VLOOKUP($A203,delib,12,0)*(Físico!AE203)</f>
        <v>0</v>
      </c>
      <c r="AG203">
        <f>VLOOKUP($A203,delib,12,0)*(Físico!AF203)</f>
        <v>0</v>
      </c>
      <c r="AH203">
        <f>VLOOKUP($A203,delib,12,0)*(Físico!AG203)</f>
        <v>0</v>
      </c>
      <c r="AI203">
        <f>VLOOKUP($A203,delib,12,0)*(Físico!AH203)</f>
        <v>0</v>
      </c>
      <c r="AJ203">
        <f>VLOOKUP($A203,delib,12,0)*(Físico!AI203)</f>
        <v>0</v>
      </c>
      <c r="AK203">
        <f>VLOOKUP($A203,delib,12,0)*(Físico!AJ203)</f>
        <v>0</v>
      </c>
      <c r="AL203">
        <f>VLOOKUP($A203,delib,12,0)*(Físico!AK203)</f>
        <v>0</v>
      </c>
      <c r="AM203">
        <f>VLOOKUP($A203,delib,12,0)*(Físico!AL203)</f>
        <v>0</v>
      </c>
      <c r="AN203">
        <f>VLOOKUP($A203,delib,12,0)*(Físico!AM203)</f>
        <v>0</v>
      </c>
      <c r="AO203">
        <f>VLOOKUP($A203,delib,12,0)*(Físico!AN203)</f>
        <v>0</v>
      </c>
      <c r="AP203" s="1">
        <f t="shared" si="7"/>
        <v>0</v>
      </c>
    </row>
    <row r="204" spans="1:42" x14ac:dyDescent="0.25">
      <c r="A204">
        <f t="shared" si="6"/>
        <v>409060020</v>
      </c>
      <c r="B204" t="s">
        <v>243</v>
      </c>
      <c r="C204">
        <f>VLOOKUP($A204,delib,12,0)*(Físico!B204)</f>
        <v>0</v>
      </c>
      <c r="D204">
        <f>VLOOKUP($A204,delib,12,0)*(Físico!C204)</f>
        <v>0</v>
      </c>
      <c r="E204">
        <f>VLOOKUP($A204,delib,12,0)*(Físico!D204)</f>
        <v>0</v>
      </c>
      <c r="F204">
        <f>VLOOKUP($A204,delib,12,0)*(Físico!E204)</f>
        <v>0</v>
      </c>
      <c r="G204">
        <f>VLOOKUP($A204,delib,12,0)*(Físico!F204)</f>
        <v>0</v>
      </c>
      <c r="H204">
        <f>VLOOKUP($A204,delib,12,0)*(Físico!G204)</f>
        <v>0</v>
      </c>
      <c r="I204">
        <f>VLOOKUP($A204,delib,12,0)*(Físico!H204)</f>
        <v>0</v>
      </c>
      <c r="J204">
        <f>VLOOKUP($A204,delib,12,0)*(Físico!I204)</f>
        <v>0</v>
      </c>
      <c r="K204">
        <f>VLOOKUP($A204,delib,12,0)*(Físico!J204)</f>
        <v>0</v>
      </c>
      <c r="L204">
        <f>VLOOKUP($A204,delib,12,0)*(Físico!K204)</f>
        <v>0</v>
      </c>
      <c r="M204">
        <f>VLOOKUP($A204,delib,12,0)*(Físico!L204)</f>
        <v>0</v>
      </c>
      <c r="N204">
        <f>VLOOKUP($A204,delib,12,0)*(Físico!M204)</f>
        <v>0</v>
      </c>
      <c r="O204">
        <f>VLOOKUP($A204,delib,12,0)*(Físico!N204)</f>
        <v>0</v>
      </c>
      <c r="P204">
        <f>VLOOKUP($A204,delib,12,0)*(Físico!O204)</f>
        <v>0</v>
      </c>
      <c r="Q204">
        <f>VLOOKUP($A204,delib,12,0)*(Físico!P204)</f>
        <v>0</v>
      </c>
      <c r="R204">
        <f>VLOOKUP($A204,delib,12,0)*(Físico!Q204)</f>
        <v>0</v>
      </c>
      <c r="S204">
        <f>VLOOKUP($A204,delib,12,0)*(Físico!R204)</f>
        <v>0</v>
      </c>
      <c r="T204">
        <f>VLOOKUP($A204,delib,12,0)*(Físico!S204)</f>
        <v>0</v>
      </c>
      <c r="U204">
        <f>VLOOKUP($A204,delib,12,0)*(Físico!T204)</f>
        <v>0</v>
      </c>
      <c r="V204">
        <f>VLOOKUP($A204,delib,12,0)*(Físico!U204)</f>
        <v>0</v>
      </c>
      <c r="W204">
        <f>VLOOKUP($A204,delib,12,0)*(Físico!V204)</f>
        <v>0</v>
      </c>
      <c r="X204">
        <f>VLOOKUP($A204,delib,12,0)*(Físico!W204)</f>
        <v>0</v>
      </c>
      <c r="Y204">
        <f>VLOOKUP($A204,delib,12,0)*(Físico!X204)</f>
        <v>0</v>
      </c>
      <c r="Z204">
        <f>VLOOKUP($A204,delib,12,0)*(Físico!Y204)</f>
        <v>0</v>
      </c>
      <c r="AA204">
        <f>VLOOKUP($A204,delib,12,0)*(Físico!Z204)</f>
        <v>0</v>
      </c>
      <c r="AB204">
        <f>VLOOKUP($A204,delib,12,0)*(Físico!AA204)</f>
        <v>0</v>
      </c>
      <c r="AC204">
        <f>VLOOKUP($A204,delib,12,0)*(Físico!AB204)</f>
        <v>0</v>
      </c>
      <c r="AD204">
        <f>VLOOKUP($A204,delib,12,0)*(Físico!AC204)</f>
        <v>0</v>
      </c>
      <c r="AE204">
        <f>VLOOKUP($A204,delib,12,0)*(Físico!AD204)</f>
        <v>0</v>
      </c>
      <c r="AF204">
        <f>VLOOKUP($A204,delib,12,0)*(Físico!AE204)</f>
        <v>0</v>
      </c>
      <c r="AG204">
        <f>VLOOKUP($A204,delib,12,0)*(Físico!AF204)</f>
        <v>0</v>
      </c>
      <c r="AH204">
        <f>VLOOKUP($A204,delib,12,0)*(Físico!AG204)</f>
        <v>0</v>
      </c>
      <c r="AI204">
        <f>VLOOKUP($A204,delib,12,0)*(Físico!AH204)</f>
        <v>0</v>
      </c>
      <c r="AJ204">
        <f>VLOOKUP($A204,delib,12,0)*(Físico!AI204)</f>
        <v>0</v>
      </c>
      <c r="AK204">
        <f>VLOOKUP($A204,delib,12,0)*(Físico!AJ204)</f>
        <v>0</v>
      </c>
      <c r="AL204">
        <f>VLOOKUP($A204,delib,12,0)*(Físico!AK204)</f>
        <v>0</v>
      </c>
      <c r="AM204">
        <f>VLOOKUP($A204,delib,12,0)*(Físico!AL204)</f>
        <v>0</v>
      </c>
      <c r="AN204">
        <f>VLOOKUP($A204,delib,12,0)*(Físico!AM204)</f>
        <v>0</v>
      </c>
      <c r="AO204">
        <f>VLOOKUP($A204,delib,12,0)*(Físico!AN204)</f>
        <v>0</v>
      </c>
      <c r="AP204" s="1">
        <f t="shared" si="7"/>
        <v>0</v>
      </c>
    </row>
    <row r="205" spans="1:42" x14ac:dyDescent="0.25">
      <c r="A205">
        <f t="shared" si="6"/>
        <v>409060038</v>
      </c>
      <c r="B205" t="s">
        <v>244</v>
      </c>
      <c r="C205">
        <f>VLOOKUP($A205,delib,12,0)*(Físico!B205)</f>
        <v>0</v>
      </c>
      <c r="D205">
        <f>VLOOKUP($A205,delib,12,0)*(Físico!C205)</f>
        <v>0</v>
      </c>
      <c r="E205">
        <f>VLOOKUP($A205,delib,12,0)*(Físico!D205)</f>
        <v>0</v>
      </c>
      <c r="F205">
        <f>VLOOKUP($A205,delib,12,0)*(Físico!E205)</f>
        <v>0</v>
      </c>
      <c r="G205">
        <f>VLOOKUP($A205,delib,12,0)*(Físico!F205)</f>
        <v>0</v>
      </c>
      <c r="H205">
        <f>VLOOKUP($A205,delib,12,0)*(Físico!G205)</f>
        <v>0</v>
      </c>
      <c r="I205">
        <f>VLOOKUP($A205,delib,12,0)*(Físico!H205)</f>
        <v>0</v>
      </c>
      <c r="J205">
        <f>VLOOKUP($A205,delib,12,0)*(Físico!I205)</f>
        <v>0</v>
      </c>
      <c r="K205">
        <f>VLOOKUP($A205,delib,12,0)*(Físico!J205)</f>
        <v>0</v>
      </c>
      <c r="L205">
        <f>VLOOKUP($A205,delib,12,0)*(Físico!K205)</f>
        <v>0</v>
      </c>
      <c r="M205">
        <f>VLOOKUP($A205,delib,12,0)*(Físico!L205)</f>
        <v>0</v>
      </c>
      <c r="N205">
        <f>VLOOKUP($A205,delib,12,0)*(Físico!M205)</f>
        <v>0</v>
      </c>
      <c r="O205">
        <f>VLOOKUP($A205,delib,12,0)*(Físico!N205)</f>
        <v>0</v>
      </c>
      <c r="P205">
        <f>VLOOKUP($A205,delib,12,0)*(Físico!O205)</f>
        <v>0</v>
      </c>
      <c r="Q205">
        <f>VLOOKUP($A205,delib,12,0)*(Físico!P205)</f>
        <v>0</v>
      </c>
      <c r="R205">
        <f>VLOOKUP($A205,delib,12,0)*(Físico!Q205)</f>
        <v>0</v>
      </c>
      <c r="S205">
        <f>VLOOKUP($A205,delib,12,0)*(Físico!R205)</f>
        <v>0</v>
      </c>
      <c r="T205">
        <f>VLOOKUP($A205,delib,12,0)*(Físico!S205)</f>
        <v>0</v>
      </c>
      <c r="U205">
        <f>VLOOKUP($A205,delib,12,0)*(Físico!T205)</f>
        <v>0</v>
      </c>
      <c r="V205">
        <f>VLOOKUP($A205,delib,12,0)*(Físico!U205)</f>
        <v>0</v>
      </c>
      <c r="W205">
        <f>VLOOKUP($A205,delib,12,0)*(Físico!V205)</f>
        <v>0</v>
      </c>
      <c r="X205">
        <f>VLOOKUP($A205,delib,12,0)*(Físico!W205)</f>
        <v>0</v>
      </c>
      <c r="Y205">
        <f>VLOOKUP($A205,delib,12,0)*(Físico!X205)</f>
        <v>0</v>
      </c>
      <c r="Z205">
        <f>VLOOKUP($A205,delib,12,0)*(Físico!Y205)</f>
        <v>0</v>
      </c>
      <c r="AA205">
        <f>VLOOKUP($A205,delib,12,0)*(Físico!Z205)</f>
        <v>0</v>
      </c>
      <c r="AB205">
        <f>VLOOKUP($A205,delib,12,0)*(Físico!AA205)</f>
        <v>0</v>
      </c>
      <c r="AC205">
        <f>VLOOKUP($A205,delib,12,0)*(Físico!AB205)</f>
        <v>0</v>
      </c>
      <c r="AD205">
        <f>VLOOKUP($A205,delib,12,0)*(Físico!AC205)</f>
        <v>0</v>
      </c>
      <c r="AE205">
        <f>VLOOKUP($A205,delib,12,0)*(Físico!AD205)</f>
        <v>0</v>
      </c>
      <c r="AF205">
        <f>VLOOKUP($A205,delib,12,0)*(Físico!AE205)</f>
        <v>0</v>
      </c>
      <c r="AG205">
        <f>VLOOKUP($A205,delib,12,0)*(Físico!AF205)</f>
        <v>0</v>
      </c>
      <c r="AH205">
        <f>VLOOKUP($A205,delib,12,0)*(Físico!AG205)</f>
        <v>0</v>
      </c>
      <c r="AI205">
        <f>VLOOKUP($A205,delib,12,0)*(Físico!AH205)</f>
        <v>0</v>
      </c>
      <c r="AJ205">
        <f>VLOOKUP($A205,delib,12,0)*(Físico!AI205)</f>
        <v>0</v>
      </c>
      <c r="AK205">
        <f>VLOOKUP($A205,delib,12,0)*(Físico!AJ205)</f>
        <v>0</v>
      </c>
      <c r="AL205">
        <f>VLOOKUP($A205,delib,12,0)*(Físico!AK205)</f>
        <v>0</v>
      </c>
      <c r="AM205">
        <f>VLOOKUP($A205,delib,12,0)*(Físico!AL205)</f>
        <v>0</v>
      </c>
      <c r="AN205">
        <f>VLOOKUP($A205,delib,12,0)*(Físico!AM205)</f>
        <v>0</v>
      </c>
      <c r="AO205">
        <f>VLOOKUP($A205,delib,12,0)*(Físico!AN205)</f>
        <v>0</v>
      </c>
      <c r="AP205" s="1">
        <f t="shared" si="7"/>
        <v>0</v>
      </c>
    </row>
    <row r="206" spans="1:42" x14ac:dyDescent="0.25">
      <c r="A206">
        <f t="shared" si="6"/>
        <v>409060046</v>
      </c>
      <c r="B206" t="s">
        <v>245</v>
      </c>
      <c r="C206">
        <f>VLOOKUP($A206,delib,12,0)*(Físico!B206)</f>
        <v>0</v>
      </c>
      <c r="D206">
        <f>VLOOKUP($A206,delib,12,0)*(Físico!C206)</f>
        <v>0</v>
      </c>
      <c r="E206">
        <f>VLOOKUP($A206,delib,12,0)*(Físico!D206)</f>
        <v>0</v>
      </c>
      <c r="F206">
        <f>VLOOKUP($A206,delib,12,0)*(Físico!E206)</f>
        <v>0</v>
      </c>
      <c r="G206">
        <f>VLOOKUP($A206,delib,12,0)*(Físico!F206)</f>
        <v>0</v>
      </c>
      <c r="H206">
        <f>VLOOKUP($A206,delib,12,0)*(Físico!G206)</f>
        <v>0</v>
      </c>
      <c r="I206">
        <f>VLOOKUP($A206,delib,12,0)*(Físico!H206)</f>
        <v>0</v>
      </c>
      <c r="J206">
        <f>VLOOKUP($A206,delib,12,0)*(Físico!I206)</f>
        <v>0</v>
      </c>
      <c r="K206">
        <f>VLOOKUP($A206,delib,12,0)*(Físico!J206)</f>
        <v>0</v>
      </c>
      <c r="L206">
        <f>VLOOKUP($A206,delib,12,0)*(Físico!K206)</f>
        <v>0</v>
      </c>
      <c r="M206">
        <f>VLOOKUP($A206,delib,12,0)*(Físico!L206)</f>
        <v>0</v>
      </c>
      <c r="N206">
        <f>VLOOKUP($A206,delib,12,0)*(Físico!M206)</f>
        <v>0</v>
      </c>
      <c r="O206">
        <f>VLOOKUP($A206,delib,12,0)*(Físico!N206)</f>
        <v>0</v>
      </c>
      <c r="P206">
        <f>VLOOKUP($A206,delib,12,0)*(Físico!O206)</f>
        <v>0</v>
      </c>
      <c r="Q206">
        <f>VLOOKUP($A206,delib,12,0)*(Físico!P206)</f>
        <v>0</v>
      </c>
      <c r="R206">
        <f>VLOOKUP($A206,delib,12,0)*(Físico!Q206)</f>
        <v>0</v>
      </c>
      <c r="S206">
        <f>VLOOKUP($A206,delib,12,0)*(Físico!R206)</f>
        <v>0</v>
      </c>
      <c r="T206">
        <f>VLOOKUP($A206,delib,12,0)*(Físico!S206)</f>
        <v>0</v>
      </c>
      <c r="U206">
        <f>VLOOKUP($A206,delib,12,0)*(Físico!T206)</f>
        <v>0</v>
      </c>
      <c r="V206">
        <f>VLOOKUP($A206,delib,12,0)*(Físico!U206)</f>
        <v>0</v>
      </c>
      <c r="W206">
        <f>VLOOKUP($A206,delib,12,0)*(Físico!V206)</f>
        <v>0</v>
      </c>
      <c r="X206">
        <f>VLOOKUP($A206,delib,12,0)*(Físico!W206)</f>
        <v>0</v>
      </c>
      <c r="Y206">
        <f>VLOOKUP($A206,delib,12,0)*(Físico!X206)</f>
        <v>0</v>
      </c>
      <c r="Z206">
        <f>VLOOKUP($A206,delib,12,0)*(Físico!Y206)</f>
        <v>0</v>
      </c>
      <c r="AA206">
        <f>VLOOKUP($A206,delib,12,0)*(Físico!Z206)</f>
        <v>0</v>
      </c>
      <c r="AB206">
        <f>VLOOKUP($A206,delib,12,0)*(Físico!AA206)</f>
        <v>0</v>
      </c>
      <c r="AC206">
        <f>VLOOKUP($A206,delib,12,0)*(Físico!AB206)</f>
        <v>0</v>
      </c>
      <c r="AD206">
        <f>VLOOKUP($A206,delib,12,0)*(Físico!AC206)</f>
        <v>0</v>
      </c>
      <c r="AE206">
        <f>VLOOKUP($A206,delib,12,0)*(Físico!AD206)</f>
        <v>0</v>
      </c>
      <c r="AF206">
        <f>VLOOKUP($A206,delib,12,0)*(Físico!AE206)</f>
        <v>0</v>
      </c>
      <c r="AG206">
        <f>VLOOKUP($A206,delib,12,0)*(Físico!AF206)</f>
        <v>0</v>
      </c>
      <c r="AH206">
        <f>VLOOKUP($A206,delib,12,0)*(Físico!AG206)</f>
        <v>0</v>
      </c>
      <c r="AI206">
        <f>VLOOKUP($A206,delib,12,0)*(Físico!AH206)</f>
        <v>0</v>
      </c>
      <c r="AJ206">
        <f>VLOOKUP($A206,delib,12,0)*(Físico!AI206)</f>
        <v>0</v>
      </c>
      <c r="AK206">
        <f>VLOOKUP($A206,delib,12,0)*(Físico!AJ206)</f>
        <v>0</v>
      </c>
      <c r="AL206">
        <f>VLOOKUP($A206,delib,12,0)*(Físico!AK206)</f>
        <v>0</v>
      </c>
      <c r="AM206">
        <f>VLOOKUP($A206,delib,12,0)*(Físico!AL206)</f>
        <v>0</v>
      </c>
      <c r="AN206">
        <f>VLOOKUP($A206,delib,12,0)*(Físico!AM206)</f>
        <v>0</v>
      </c>
      <c r="AO206">
        <f>VLOOKUP($A206,delib,12,0)*(Físico!AN206)</f>
        <v>0</v>
      </c>
      <c r="AP206" s="1">
        <f t="shared" si="7"/>
        <v>0</v>
      </c>
    </row>
    <row r="207" spans="1:42" x14ac:dyDescent="0.25">
      <c r="A207">
        <f t="shared" si="6"/>
        <v>409060100</v>
      </c>
      <c r="B207" t="s">
        <v>246</v>
      </c>
      <c r="C207">
        <f>VLOOKUP($A207,delib,12,0)*(Físico!B207)</f>
        <v>0</v>
      </c>
      <c r="D207">
        <f>VLOOKUP($A207,delib,12,0)*(Físico!C207)</f>
        <v>0</v>
      </c>
      <c r="E207">
        <f>VLOOKUP($A207,delib,12,0)*(Físico!D207)</f>
        <v>0</v>
      </c>
      <c r="F207">
        <f>VLOOKUP($A207,delib,12,0)*(Físico!E207)</f>
        <v>0</v>
      </c>
      <c r="G207">
        <f>VLOOKUP($A207,delib,12,0)*(Físico!F207)</f>
        <v>0</v>
      </c>
      <c r="H207">
        <f>VLOOKUP($A207,delib,12,0)*(Físico!G207)</f>
        <v>0</v>
      </c>
      <c r="I207">
        <f>VLOOKUP($A207,delib,12,0)*(Físico!H207)</f>
        <v>0</v>
      </c>
      <c r="J207">
        <f>VLOOKUP($A207,delib,12,0)*(Físico!I207)</f>
        <v>0</v>
      </c>
      <c r="K207">
        <f>VLOOKUP($A207,delib,12,0)*(Físico!J207)</f>
        <v>0</v>
      </c>
      <c r="L207">
        <f>VLOOKUP($A207,delib,12,0)*(Físico!K207)</f>
        <v>0</v>
      </c>
      <c r="M207">
        <f>VLOOKUP($A207,delib,12,0)*(Físico!L207)</f>
        <v>0</v>
      </c>
      <c r="N207">
        <f>VLOOKUP($A207,delib,12,0)*(Físico!M207)</f>
        <v>0</v>
      </c>
      <c r="O207">
        <f>VLOOKUP($A207,delib,12,0)*(Físico!N207)</f>
        <v>0</v>
      </c>
      <c r="P207">
        <f>VLOOKUP($A207,delib,12,0)*(Físico!O207)</f>
        <v>0</v>
      </c>
      <c r="Q207">
        <f>VLOOKUP($A207,delib,12,0)*(Físico!P207)</f>
        <v>0</v>
      </c>
      <c r="R207">
        <f>VLOOKUP($A207,delib,12,0)*(Físico!Q207)</f>
        <v>0</v>
      </c>
      <c r="S207">
        <f>VLOOKUP($A207,delib,12,0)*(Físico!R207)</f>
        <v>0</v>
      </c>
      <c r="T207">
        <f>VLOOKUP($A207,delib,12,0)*(Físico!S207)</f>
        <v>0</v>
      </c>
      <c r="U207">
        <f>VLOOKUP($A207,delib,12,0)*(Físico!T207)</f>
        <v>0</v>
      </c>
      <c r="V207">
        <f>VLOOKUP($A207,delib,12,0)*(Físico!U207)</f>
        <v>0</v>
      </c>
      <c r="W207">
        <f>VLOOKUP($A207,delib,12,0)*(Físico!V207)</f>
        <v>0</v>
      </c>
      <c r="X207">
        <f>VLOOKUP($A207,delib,12,0)*(Físico!W207)</f>
        <v>0</v>
      </c>
      <c r="Y207">
        <f>VLOOKUP($A207,delib,12,0)*(Físico!X207)</f>
        <v>0</v>
      </c>
      <c r="Z207">
        <f>VLOOKUP($A207,delib,12,0)*(Físico!Y207)</f>
        <v>0</v>
      </c>
      <c r="AA207">
        <f>VLOOKUP($A207,delib,12,0)*(Físico!Z207)</f>
        <v>0</v>
      </c>
      <c r="AB207">
        <f>VLOOKUP($A207,delib,12,0)*(Físico!AA207)</f>
        <v>0</v>
      </c>
      <c r="AC207">
        <f>VLOOKUP($A207,delib,12,0)*(Físico!AB207)</f>
        <v>0</v>
      </c>
      <c r="AD207">
        <f>VLOOKUP($A207,delib,12,0)*(Físico!AC207)</f>
        <v>0</v>
      </c>
      <c r="AE207">
        <f>VLOOKUP($A207,delib,12,0)*(Físico!AD207)</f>
        <v>0</v>
      </c>
      <c r="AF207">
        <f>VLOOKUP($A207,delib,12,0)*(Físico!AE207)</f>
        <v>0</v>
      </c>
      <c r="AG207">
        <f>VLOOKUP($A207,delib,12,0)*(Físico!AF207)</f>
        <v>0</v>
      </c>
      <c r="AH207">
        <f>VLOOKUP($A207,delib,12,0)*(Físico!AG207)</f>
        <v>0</v>
      </c>
      <c r="AI207">
        <f>VLOOKUP($A207,delib,12,0)*(Físico!AH207)</f>
        <v>0</v>
      </c>
      <c r="AJ207">
        <f>VLOOKUP($A207,delib,12,0)*(Físico!AI207)</f>
        <v>0</v>
      </c>
      <c r="AK207">
        <f>VLOOKUP($A207,delib,12,0)*(Físico!AJ207)</f>
        <v>0</v>
      </c>
      <c r="AL207">
        <f>VLOOKUP($A207,delib,12,0)*(Físico!AK207)</f>
        <v>0</v>
      </c>
      <c r="AM207">
        <f>VLOOKUP($A207,delib,12,0)*(Físico!AL207)</f>
        <v>0</v>
      </c>
      <c r="AN207">
        <f>VLOOKUP($A207,delib,12,0)*(Físico!AM207)</f>
        <v>0</v>
      </c>
      <c r="AO207">
        <f>VLOOKUP($A207,delib,12,0)*(Físico!AN207)</f>
        <v>0</v>
      </c>
      <c r="AP207" s="1">
        <f t="shared" si="7"/>
        <v>0</v>
      </c>
    </row>
    <row r="208" spans="1:42" x14ac:dyDescent="0.25">
      <c r="A208">
        <f t="shared" si="6"/>
        <v>409060119</v>
      </c>
      <c r="B208" t="s">
        <v>247</v>
      </c>
      <c r="C208">
        <f>VLOOKUP($A208,delib,12,0)*(Físico!B208)</f>
        <v>0</v>
      </c>
      <c r="D208">
        <f>VLOOKUP($A208,delib,12,0)*(Físico!C208)</f>
        <v>0</v>
      </c>
      <c r="E208">
        <f>VLOOKUP($A208,delib,12,0)*(Físico!D208)</f>
        <v>0</v>
      </c>
      <c r="F208">
        <f>VLOOKUP($A208,delib,12,0)*(Físico!E208)</f>
        <v>0</v>
      </c>
      <c r="G208">
        <f>VLOOKUP($A208,delib,12,0)*(Físico!F208)</f>
        <v>0</v>
      </c>
      <c r="H208">
        <f>VLOOKUP($A208,delib,12,0)*(Físico!G208)</f>
        <v>0</v>
      </c>
      <c r="I208">
        <f>VLOOKUP($A208,delib,12,0)*(Físico!H208)</f>
        <v>0</v>
      </c>
      <c r="J208">
        <f>VLOOKUP($A208,delib,12,0)*(Físico!I208)</f>
        <v>0</v>
      </c>
      <c r="K208">
        <f>VLOOKUP($A208,delib,12,0)*(Físico!J208)</f>
        <v>0</v>
      </c>
      <c r="L208">
        <f>VLOOKUP($A208,delib,12,0)*(Físico!K208)</f>
        <v>0</v>
      </c>
      <c r="M208">
        <f>VLOOKUP($A208,delib,12,0)*(Físico!L208)</f>
        <v>0</v>
      </c>
      <c r="N208">
        <f>VLOOKUP($A208,delib,12,0)*(Físico!M208)</f>
        <v>0</v>
      </c>
      <c r="O208">
        <f>VLOOKUP($A208,delib,12,0)*(Físico!N208)</f>
        <v>0</v>
      </c>
      <c r="P208">
        <f>VLOOKUP($A208,delib,12,0)*(Físico!O208)</f>
        <v>0</v>
      </c>
      <c r="Q208">
        <f>VLOOKUP($A208,delib,12,0)*(Físico!P208)</f>
        <v>0</v>
      </c>
      <c r="R208">
        <f>VLOOKUP($A208,delib,12,0)*(Físico!Q208)</f>
        <v>0</v>
      </c>
      <c r="S208">
        <f>VLOOKUP($A208,delib,12,0)*(Físico!R208)</f>
        <v>0</v>
      </c>
      <c r="T208">
        <f>VLOOKUP($A208,delib,12,0)*(Físico!S208)</f>
        <v>0</v>
      </c>
      <c r="U208">
        <f>VLOOKUP($A208,delib,12,0)*(Físico!T208)</f>
        <v>0</v>
      </c>
      <c r="V208">
        <f>VLOOKUP($A208,delib,12,0)*(Físico!U208)</f>
        <v>0</v>
      </c>
      <c r="W208">
        <f>VLOOKUP($A208,delib,12,0)*(Físico!V208)</f>
        <v>0</v>
      </c>
      <c r="X208">
        <f>VLOOKUP($A208,delib,12,0)*(Físico!W208)</f>
        <v>0</v>
      </c>
      <c r="Y208">
        <f>VLOOKUP($A208,delib,12,0)*(Físico!X208)</f>
        <v>0</v>
      </c>
      <c r="Z208">
        <f>VLOOKUP($A208,delib,12,0)*(Físico!Y208)</f>
        <v>0</v>
      </c>
      <c r="AA208">
        <f>VLOOKUP($A208,delib,12,0)*(Físico!Z208)</f>
        <v>0</v>
      </c>
      <c r="AB208">
        <f>VLOOKUP($A208,delib,12,0)*(Físico!AA208)</f>
        <v>0</v>
      </c>
      <c r="AC208">
        <f>VLOOKUP($A208,delib,12,0)*(Físico!AB208)</f>
        <v>0</v>
      </c>
      <c r="AD208">
        <f>VLOOKUP($A208,delib,12,0)*(Físico!AC208)</f>
        <v>0</v>
      </c>
      <c r="AE208">
        <f>VLOOKUP($A208,delib,12,0)*(Físico!AD208)</f>
        <v>0</v>
      </c>
      <c r="AF208">
        <f>VLOOKUP($A208,delib,12,0)*(Físico!AE208)</f>
        <v>0</v>
      </c>
      <c r="AG208">
        <f>VLOOKUP($A208,delib,12,0)*(Físico!AF208)</f>
        <v>0</v>
      </c>
      <c r="AH208">
        <f>VLOOKUP($A208,delib,12,0)*(Físico!AG208)</f>
        <v>0</v>
      </c>
      <c r="AI208">
        <f>VLOOKUP($A208,delib,12,0)*(Físico!AH208)</f>
        <v>0</v>
      </c>
      <c r="AJ208">
        <f>VLOOKUP($A208,delib,12,0)*(Físico!AI208)</f>
        <v>0</v>
      </c>
      <c r="AK208">
        <f>VLOOKUP($A208,delib,12,0)*(Físico!AJ208)</f>
        <v>0</v>
      </c>
      <c r="AL208">
        <f>VLOOKUP($A208,delib,12,0)*(Físico!AK208)</f>
        <v>0</v>
      </c>
      <c r="AM208">
        <f>VLOOKUP($A208,delib,12,0)*(Físico!AL208)</f>
        <v>0</v>
      </c>
      <c r="AN208">
        <f>VLOOKUP($A208,delib,12,0)*(Físico!AM208)</f>
        <v>0</v>
      </c>
      <c r="AO208">
        <f>VLOOKUP($A208,delib,12,0)*(Físico!AN208)</f>
        <v>0</v>
      </c>
      <c r="AP208" s="1">
        <f t="shared" si="7"/>
        <v>0</v>
      </c>
    </row>
    <row r="209" spans="1:42" x14ac:dyDescent="0.25">
      <c r="A209">
        <f t="shared" si="6"/>
        <v>409060127</v>
      </c>
      <c r="B209" t="s">
        <v>248</v>
      </c>
      <c r="C209">
        <f>VLOOKUP($A209,delib,12,0)*(Físico!B209)</f>
        <v>0</v>
      </c>
      <c r="D209">
        <f>VLOOKUP($A209,delib,12,0)*(Físico!C209)</f>
        <v>0</v>
      </c>
      <c r="E209">
        <f>VLOOKUP($A209,delib,12,0)*(Físico!D209)</f>
        <v>0</v>
      </c>
      <c r="F209">
        <f>VLOOKUP($A209,delib,12,0)*(Físico!E209)</f>
        <v>0</v>
      </c>
      <c r="G209">
        <f>VLOOKUP($A209,delib,12,0)*(Físico!F209)</f>
        <v>0</v>
      </c>
      <c r="H209">
        <f>VLOOKUP($A209,delib,12,0)*(Físico!G209)</f>
        <v>0</v>
      </c>
      <c r="I209">
        <f>VLOOKUP($A209,delib,12,0)*(Físico!H209)</f>
        <v>0</v>
      </c>
      <c r="J209">
        <f>VLOOKUP($A209,delib,12,0)*(Físico!I209)</f>
        <v>0</v>
      </c>
      <c r="K209">
        <f>VLOOKUP($A209,delib,12,0)*(Físico!J209)</f>
        <v>0</v>
      </c>
      <c r="L209">
        <f>VLOOKUP($A209,delib,12,0)*(Físico!K209)</f>
        <v>0</v>
      </c>
      <c r="M209">
        <f>VLOOKUP($A209,delib,12,0)*(Físico!L209)</f>
        <v>0</v>
      </c>
      <c r="N209">
        <f>VLOOKUP($A209,delib,12,0)*(Físico!M209)</f>
        <v>0</v>
      </c>
      <c r="O209">
        <f>VLOOKUP($A209,delib,12,0)*(Físico!N209)</f>
        <v>0</v>
      </c>
      <c r="P209">
        <f>VLOOKUP($A209,delib,12,0)*(Físico!O209)</f>
        <v>0</v>
      </c>
      <c r="Q209">
        <f>VLOOKUP($A209,delib,12,0)*(Físico!P209)</f>
        <v>0</v>
      </c>
      <c r="R209">
        <f>VLOOKUP($A209,delib,12,0)*(Físico!Q209)</f>
        <v>0</v>
      </c>
      <c r="S209">
        <f>VLOOKUP($A209,delib,12,0)*(Físico!R209)</f>
        <v>0</v>
      </c>
      <c r="T209">
        <f>VLOOKUP($A209,delib,12,0)*(Físico!S209)</f>
        <v>0</v>
      </c>
      <c r="U209">
        <f>VLOOKUP($A209,delib,12,0)*(Físico!T209)</f>
        <v>0</v>
      </c>
      <c r="V209">
        <f>VLOOKUP($A209,delib,12,0)*(Físico!U209)</f>
        <v>0</v>
      </c>
      <c r="W209">
        <f>VLOOKUP($A209,delib,12,0)*(Físico!V209)</f>
        <v>0</v>
      </c>
      <c r="X209">
        <f>VLOOKUP($A209,delib,12,0)*(Físico!W209)</f>
        <v>0</v>
      </c>
      <c r="Y209">
        <f>VLOOKUP($A209,delib,12,0)*(Físico!X209)</f>
        <v>0</v>
      </c>
      <c r="Z209">
        <f>VLOOKUP($A209,delib,12,0)*(Físico!Y209)</f>
        <v>0</v>
      </c>
      <c r="AA209">
        <f>VLOOKUP($A209,delib,12,0)*(Físico!Z209)</f>
        <v>0</v>
      </c>
      <c r="AB209">
        <f>VLOOKUP($A209,delib,12,0)*(Físico!AA209)</f>
        <v>0</v>
      </c>
      <c r="AC209">
        <f>VLOOKUP($A209,delib,12,0)*(Físico!AB209)</f>
        <v>0</v>
      </c>
      <c r="AD209">
        <f>VLOOKUP($A209,delib,12,0)*(Físico!AC209)</f>
        <v>0</v>
      </c>
      <c r="AE209">
        <f>VLOOKUP($A209,delib,12,0)*(Físico!AD209)</f>
        <v>0</v>
      </c>
      <c r="AF209">
        <f>VLOOKUP($A209,delib,12,0)*(Físico!AE209)</f>
        <v>0</v>
      </c>
      <c r="AG209">
        <f>VLOOKUP($A209,delib,12,0)*(Físico!AF209)</f>
        <v>0</v>
      </c>
      <c r="AH209">
        <f>VLOOKUP($A209,delib,12,0)*(Físico!AG209)</f>
        <v>0</v>
      </c>
      <c r="AI209">
        <f>VLOOKUP($A209,delib,12,0)*(Físico!AH209)</f>
        <v>0</v>
      </c>
      <c r="AJ209">
        <f>VLOOKUP($A209,delib,12,0)*(Físico!AI209)</f>
        <v>0</v>
      </c>
      <c r="AK209">
        <f>VLOOKUP($A209,delib,12,0)*(Físico!AJ209)</f>
        <v>0</v>
      </c>
      <c r="AL209">
        <f>VLOOKUP($A209,delib,12,0)*(Físico!AK209)</f>
        <v>0</v>
      </c>
      <c r="AM209">
        <f>VLOOKUP($A209,delib,12,0)*(Físico!AL209)</f>
        <v>0</v>
      </c>
      <c r="AN209">
        <f>VLOOKUP($A209,delib,12,0)*(Físico!AM209)</f>
        <v>0</v>
      </c>
      <c r="AO209">
        <f>VLOOKUP($A209,delib,12,0)*(Físico!AN209)</f>
        <v>0</v>
      </c>
      <c r="AP209" s="1">
        <f t="shared" si="7"/>
        <v>0</v>
      </c>
    </row>
    <row r="210" spans="1:42" x14ac:dyDescent="0.25">
      <c r="A210">
        <f t="shared" si="6"/>
        <v>409060135</v>
      </c>
      <c r="B210" t="s">
        <v>249</v>
      </c>
      <c r="C210">
        <f>VLOOKUP($A210,delib,12,0)*(Físico!B210)</f>
        <v>0</v>
      </c>
      <c r="D210">
        <f>VLOOKUP($A210,delib,12,0)*(Físico!C210)</f>
        <v>0</v>
      </c>
      <c r="E210">
        <f>VLOOKUP($A210,delib,12,0)*(Físico!D210)</f>
        <v>0</v>
      </c>
      <c r="F210">
        <f>VLOOKUP($A210,delib,12,0)*(Físico!E210)</f>
        <v>0</v>
      </c>
      <c r="G210">
        <f>VLOOKUP($A210,delib,12,0)*(Físico!F210)</f>
        <v>0</v>
      </c>
      <c r="H210">
        <f>VLOOKUP($A210,delib,12,0)*(Físico!G210)</f>
        <v>0</v>
      </c>
      <c r="I210">
        <f>VLOOKUP($A210,delib,12,0)*(Físico!H210)</f>
        <v>0</v>
      </c>
      <c r="J210">
        <f>VLOOKUP($A210,delib,12,0)*(Físico!I210)</f>
        <v>0</v>
      </c>
      <c r="K210">
        <f>VLOOKUP($A210,delib,12,0)*(Físico!J210)</f>
        <v>0</v>
      </c>
      <c r="L210">
        <f>VLOOKUP($A210,delib,12,0)*(Físico!K210)</f>
        <v>0</v>
      </c>
      <c r="M210">
        <f>VLOOKUP($A210,delib,12,0)*(Físico!L210)</f>
        <v>0</v>
      </c>
      <c r="N210">
        <f>VLOOKUP($A210,delib,12,0)*(Físico!M210)</f>
        <v>0</v>
      </c>
      <c r="O210">
        <f>VLOOKUP($A210,delib,12,0)*(Físico!N210)</f>
        <v>0</v>
      </c>
      <c r="P210">
        <f>VLOOKUP($A210,delib,12,0)*(Físico!O210)</f>
        <v>0</v>
      </c>
      <c r="Q210">
        <f>VLOOKUP($A210,delib,12,0)*(Físico!P210)</f>
        <v>0</v>
      </c>
      <c r="R210">
        <f>VLOOKUP($A210,delib,12,0)*(Físico!Q210)</f>
        <v>0</v>
      </c>
      <c r="S210">
        <f>VLOOKUP($A210,delib,12,0)*(Físico!R210)</f>
        <v>0</v>
      </c>
      <c r="T210">
        <f>VLOOKUP($A210,delib,12,0)*(Físico!S210)</f>
        <v>0</v>
      </c>
      <c r="U210">
        <f>VLOOKUP($A210,delib,12,0)*(Físico!T210)</f>
        <v>0</v>
      </c>
      <c r="V210">
        <f>VLOOKUP($A210,delib,12,0)*(Físico!U210)</f>
        <v>0</v>
      </c>
      <c r="W210">
        <f>VLOOKUP($A210,delib,12,0)*(Físico!V210)</f>
        <v>0</v>
      </c>
      <c r="X210">
        <f>VLOOKUP($A210,delib,12,0)*(Físico!W210)</f>
        <v>0</v>
      </c>
      <c r="Y210">
        <f>VLOOKUP($A210,delib,12,0)*(Físico!X210)</f>
        <v>0</v>
      </c>
      <c r="Z210">
        <f>VLOOKUP($A210,delib,12,0)*(Físico!Y210)</f>
        <v>0</v>
      </c>
      <c r="AA210">
        <f>VLOOKUP($A210,delib,12,0)*(Físico!Z210)</f>
        <v>0</v>
      </c>
      <c r="AB210">
        <f>VLOOKUP($A210,delib,12,0)*(Físico!AA210)</f>
        <v>0</v>
      </c>
      <c r="AC210">
        <f>VLOOKUP($A210,delib,12,0)*(Físico!AB210)</f>
        <v>0</v>
      </c>
      <c r="AD210">
        <f>VLOOKUP($A210,delib,12,0)*(Físico!AC210)</f>
        <v>0</v>
      </c>
      <c r="AE210">
        <f>VLOOKUP($A210,delib,12,0)*(Físico!AD210)</f>
        <v>0</v>
      </c>
      <c r="AF210">
        <f>VLOOKUP($A210,delib,12,0)*(Físico!AE210)</f>
        <v>0</v>
      </c>
      <c r="AG210">
        <f>VLOOKUP($A210,delib,12,0)*(Físico!AF210)</f>
        <v>0</v>
      </c>
      <c r="AH210">
        <f>VLOOKUP($A210,delib,12,0)*(Físico!AG210)</f>
        <v>0</v>
      </c>
      <c r="AI210">
        <f>VLOOKUP($A210,delib,12,0)*(Físico!AH210)</f>
        <v>0</v>
      </c>
      <c r="AJ210">
        <f>VLOOKUP($A210,delib,12,0)*(Físico!AI210)</f>
        <v>0</v>
      </c>
      <c r="AK210">
        <f>VLOOKUP($A210,delib,12,0)*(Físico!AJ210)</f>
        <v>0</v>
      </c>
      <c r="AL210">
        <f>VLOOKUP($A210,delib,12,0)*(Físico!AK210)</f>
        <v>0</v>
      </c>
      <c r="AM210">
        <f>VLOOKUP($A210,delib,12,0)*(Físico!AL210)</f>
        <v>0</v>
      </c>
      <c r="AN210">
        <f>VLOOKUP($A210,delib,12,0)*(Físico!AM210)</f>
        <v>0</v>
      </c>
      <c r="AO210">
        <f>VLOOKUP($A210,delib,12,0)*(Físico!AN210)</f>
        <v>0</v>
      </c>
      <c r="AP210" s="1">
        <f t="shared" si="7"/>
        <v>0</v>
      </c>
    </row>
    <row r="211" spans="1:42" x14ac:dyDescent="0.25">
      <c r="A211">
        <f t="shared" si="6"/>
        <v>409060178</v>
      </c>
      <c r="B211" t="s">
        <v>250</v>
      </c>
      <c r="C211">
        <f>VLOOKUP($A211,delib,12,0)*(Físico!B211)</f>
        <v>0</v>
      </c>
      <c r="D211">
        <f>VLOOKUP($A211,delib,12,0)*(Físico!C211)</f>
        <v>0</v>
      </c>
      <c r="E211">
        <f>VLOOKUP($A211,delib,12,0)*(Físico!D211)</f>
        <v>0</v>
      </c>
      <c r="F211">
        <f>VLOOKUP($A211,delib,12,0)*(Físico!E211)</f>
        <v>0</v>
      </c>
      <c r="G211">
        <f>VLOOKUP($A211,delib,12,0)*(Físico!F211)</f>
        <v>0</v>
      </c>
      <c r="H211">
        <f>VLOOKUP($A211,delib,12,0)*(Físico!G211)</f>
        <v>0</v>
      </c>
      <c r="I211">
        <f>VLOOKUP($A211,delib,12,0)*(Físico!H211)</f>
        <v>173.33000000000004</v>
      </c>
      <c r="J211">
        <f>VLOOKUP($A211,delib,12,0)*(Físico!I211)</f>
        <v>519.99000000000012</v>
      </c>
      <c r="K211">
        <f>VLOOKUP($A211,delib,12,0)*(Físico!J211)</f>
        <v>0</v>
      </c>
      <c r="L211">
        <f>VLOOKUP($A211,delib,12,0)*(Físico!K211)</f>
        <v>0</v>
      </c>
      <c r="M211">
        <f>VLOOKUP($A211,delib,12,0)*(Físico!L211)</f>
        <v>0</v>
      </c>
      <c r="N211">
        <f>VLOOKUP($A211,delib,12,0)*(Físico!M211)</f>
        <v>0</v>
      </c>
      <c r="O211">
        <f>VLOOKUP($A211,delib,12,0)*(Físico!N211)</f>
        <v>0</v>
      </c>
      <c r="P211">
        <f>VLOOKUP($A211,delib,12,0)*(Físico!O211)</f>
        <v>0</v>
      </c>
      <c r="Q211">
        <f>VLOOKUP($A211,delib,12,0)*(Físico!P211)</f>
        <v>0</v>
      </c>
      <c r="R211">
        <f>VLOOKUP($A211,delib,12,0)*(Físico!Q211)</f>
        <v>0</v>
      </c>
      <c r="S211">
        <f>VLOOKUP($A211,delib,12,0)*(Físico!R211)</f>
        <v>0</v>
      </c>
      <c r="T211">
        <f>VLOOKUP($A211,delib,12,0)*(Físico!S211)</f>
        <v>0</v>
      </c>
      <c r="U211">
        <f>VLOOKUP($A211,delib,12,0)*(Físico!T211)</f>
        <v>0</v>
      </c>
      <c r="V211">
        <f>VLOOKUP($A211,delib,12,0)*(Físico!U211)</f>
        <v>346.66000000000008</v>
      </c>
      <c r="W211">
        <f>VLOOKUP($A211,delib,12,0)*(Físico!V211)</f>
        <v>0</v>
      </c>
      <c r="X211">
        <f>VLOOKUP($A211,delib,12,0)*(Físico!W211)</f>
        <v>0</v>
      </c>
      <c r="Y211">
        <f>VLOOKUP($A211,delib,12,0)*(Físico!X211)</f>
        <v>0</v>
      </c>
      <c r="Z211">
        <f>VLOOKUP($A211,delib,12,0)*(Físico!Y211)</f>
        <v>0</v>
      </c>
      <c r="AA211">
        <f>VLOOKUP($A211,delib,12,0)*(Físico!Z211)</f>
        <v>0</v>
      </c>
      <c r="AB211">
        <f>VLOOKUP($A211,delib,12,0)*(Físico!AA211)</f>
        <v>0</v>
      </c>
      <c r="AC211">
        <f>VLOOKUP($A211,delib,12,0)*(Físico!AB211)</f>
        <v>0</v>
      </c>
      <c r="AD211">
        <f>VLOOKUP($A211,delib,12,0)*(Físico!AC211)</f>
        <v>0</v>
      </c>
      <c r="AE211">
        <f>VLOOKUP($A211,delib,12,0)*(Físico!AD211)</f>
        <v>0</v>
      </c>
      <c r="AF211">
        <f>VLOOKUP($A211,delib,12,0)*(Físico!AE211)</f>
        <v>0</v>
      </c>
      <c r="AG211">
        <f>VLOOKUP($A211,delib,12,0)*(Físico!AF211)</f>
        <v>0</v>
      </c>
      <c r="AH211">
        <f>VLOOKUP($A211,delib,12,0)*(Físico!AG211)</f>
        <v>0</v>
      </c>
      <c r="AI211">
        <f>VLOOKUP($A211,delib,12,0)*(Físico!AH211)</f>
        <v>0</v>
      </c>
      <c r="AJ211">
        <f>VLOOKUP($A211,delib,12,0)*(Físico!AI211)</f>
        <v>0</v>
      </c>
      <c r="AK211">
        <f>VLOOKUP($A211,delib,12,0)*(Físico!AJ211)</f>
        <v>0</v>
      </c>
      <c r="AL211">
        <f>VLOOKUP($A211,delib,12,0)*(Físico!AK211)</f>
        <v>0</v>
      </c>
      <c r="AM211">
        <f>VLOOKUP($A211,delib,12,0)*(Físico!AL211)</f>
        <v>0</v>
      </c>
      <c r="AN211">
        <f>VLOOKUP($A211,delib,12,0)*(Físico!AM211)</f>
        <v>0</v>
      </c>
      <c r="AO211">
        <f>VLOOKUP($A211,delib,12,0)*(Físico!AN211)</f>
        <v>0</v>
      </c>
      <c r="AP211" s="1">
        <f t="shared" si="7"/>
        <v>1039.9800000000002</v>
      </c>
    </row>
    <row r="212" spans="1:42" x14ac:dyDescent="0.25">
      <c r="A212">
        <f t="shared" si="6"/>
        <v>409060186</v>
      </c>
      <c r="B212" t="s">
        <v>251</v>
      </c>
      <c r="C212">
        <f>VLOOKUP($A212,delib,12,0)*(Físico!B212)</f>
        <v>0</v>
      </c>
      <c r="D212">
        <f>VLOOKUP($A212,delib,12,0)*(Físico!C212)</f>
        <v>0</v>
      </c>
      <c r="E212">
        <f>VLOOKUP($A212,delib,12,0)*(Físico!D212)</f>
        <v>0</v>
      </c>
      <c r="F212">
        <f>VLOOKUP($A212,delib,12,0)*(Físico!E212)</f>
        <v>0</v>
      </c>
      <c r="G212">
        <f>VLOOKUP($A212,delib,12,0)*(Físico!F212)</f>
        <v>0</v>
      </c>
      <c r="H212">
        <f>VLOOKUP($A212,delib,12,0)*(Físico!G212)</f>
        <v>0</v>
      </c>
      <c r="I212">
        <f>VLOOKUP($A212,delib,12,0)*(Físico!H212)</f>
        <v>0</v>
      </c>
      <c r="J212">
        <f>VLOOKUP($A212,delib,12,0)*(Físico!I212)</f>
        <v>0</v>
      </c>
      <c r="K212">
        <f>VLOOKUP($A212,delib,12,0)*(Físico!J212)</f>
        <v>0</v>
      </c>
      <c r="L212">
        <f>VLOOKUP($A212,delib,12,0)*(Físico!K212)</f>
        <v>0</v>
      </c>
      <c r="M212">
        <f>VLOOKUP($A212,delib,12,0)*(Físico!L212)</f>
        <v>0</v>
      </c>
      <c r="N212">
        <f>VLOOKUP($A212,delib,12,0)*(Físico!M212)</f>
        <v>0</v>
      </c>
      <c r="O212">
        <f>VLOOKUP($A212,delib,12,0)*(Físico!N212)</f>
        <v>0</v>
      </c>
      <c r="P212">
        <f>VLOOKUP($A212,delib,12,0)*(Físico!O212)</f>
        <v>0</v>
      </c>
      <c r="Q212">
        <f>VLOOKUP($A212,delib,12,0)*(Físico!P212)</f>
        <v>0</v>
      </c>
      <c r="R212">
        <f>VLOOKUP($A212,delib,12,0)*(Físico!Q212)</f>
        <v>0</v>
      </c>
      <c r="S212">
        <f>VLOOKUP($A212,delib,12,0)*(Físico!R212)</f>
        <v>0</v>
      </c>
      <c r="T212">
        <f>VLOOKUP($A212,delib,12,0)*(Físico!S212)</f>
        <v>0</v>
      </c>
      <c r="U212">
        <f>VLOOKUP($A212,delib,12,0)*(Físico!T212)</f>
        <v>0</v>
      </c>
      <c r="V212">
        <f>VLOOKUP($A212,delib,12,0)*(Físico!U212)</f>
        <v>0</v>
      </c>
      <c r="W212">
        <f>VLOOKUP($A212,delib,12,0)*(Físico!V212)</f>
        <v>0</v>
      </c>
      <c r="X212">
        <f>VLOOKUP($A212,delib,12,0)*(Físico!W212)</f>
        <v>0</v>
      </c>
      <c r="Y212">
        <f>VLOOKUP($A212,delib,12,0)*(Físico!X212)</f>
        <v>0</v>
      </c>
      <c r="Z212">
        <f>VLOOKUP($A212,delib,12,0)*(Físico!Y212)</f>
        <v>0</v>
      </c>
      <c r="AA212">
        <f>VLOOKUP($A212,delib,12,0)*(Físico!Z212)</f>
        <v>0</v>
      </c>
      <c r="AB212">
        <f>VLOOKUP($A212,delib,12,0)*(Físico!AA212)</f>
        <v>0</v>
      </c>
      <c r="AC212">
        <f>VLOOKUP($A212,delib,12,0)*(Físico!AB212)</f>
        <v>0</v>
      </c>
      <c r="AD212">
        <f>VLOOKUP($A212,delib,12,0)*(Físico!AC212)</f>
        <v>0</v>
      </c>
      <c r="AE212">
        <f>VLOOKUP($A212,delib,12,0)*(Físico!AD212)</f>
        <v>0</v>
      </c>
      <c r="AF212">
        <f>VLOOKUP($A212,delib,12,0)*(Físico!AE212)</f>
        <v>0</v>
      </c>
      <c r="AG212">
        <f>VLOOKUP($A212,delib,12,0)*(Físico!AF212)</f>
        <v>0</v>
      </c>
      <c r="AH212">
        <f>VLOOKUP($A212,delib,12,0)*(Físico!AG212)</f>
        <v>0</v>
      </c>
      <c r="AI212">
        <f>VLOOKUP($A212,delib,12,0)*(Físico!AH212)</f>
        <v>0</v>
      </c>
      <c r="AJ212">
        <f>VLOOKUP($A212,delib,12,0)*(Físico!AI212)</f>
        <v>0</v>
      </c>
      <c r="AK212">
        <f>VLOOKUP($A212,delib,12,0)*(Físico!AJ212)</f>
        <v>0</v>
      </c>
      <c r="AL212">
        <f>VLOOKUP($A212,delib,12,0)*(Físico!AK212)</f>
        <v>0</v>
      </c>
      <c r="AM212">
        <f>VLOOKUP($A212,delib,12,0)*(Físico!AL212)</f>
        <v>0</v>
      </c>
      <c r="AN212">
        <f>VLOOKUP($A212,delib,12,0)*(Físico!AM212)</f>
        <v>0</v>
      </c>
      <c r="AO212">
        <f>VLOOKUP($A212,delib,12,0)*(Físico!AN212)</f>
        <v>0</v>
      </c>
      <c r="AP212" s="1">
        <f t="shared" si="7"/>
        <v>0</v>
      </c>
    </row>
    <row r="213" spans="1:42" x14ac:dyDescent="0.25">
      <c r="A213">
        <f t="shared" si="6"/>
        <v>409060194</v>
      </c>
      <c r="B213" t="s">
        <v>252</v>
      </c>
      <c r="C213">
        <f>VLOOKUP($A213,delib,12,0)*(Físico!B213)</f>
        <v>0</v>
      </c>
      <c r="D213">
        <f>VLOOKUP($A213,delib,12,0)*(Físico!C213)</f>
        <v>0</v>
      </c>
      <c r="E213">
        <f>VLOOKUP($A213,delib,12,0)*(Físico!D213)</f>
        <v>0</v>
      </c>
      <c r="F213">
        <f>VLOOKUP($A213,delib,12,0)*(Físico!E213)</f>
        <v>0</v>
      </c>
      <c r="G213">
        <f>VLOOKUP($A213,delib,12,0)*(Físico!F213)</f>
        <v>0</v>
      </c>
      <c r="H213">
        <f>VLOOKUP($A213,delib,12,0)*(Físico!G213)</f>
        <v>0</v>
      </c>
      <c r="I213">
        <f>VLOOKUP($A213,delib,12,0)*(Físico!H213)</f>
        <v>0</v>
      </c>
      <c r="J213">
        <f>VLOOKUP($A213,delib,12,0)*(Físico!I213)</f>
        <v>0</v>
      </c>
      <c r="K213">
        <f>VLOOKUP($A213,delib,12,0)*(Físico!J213)</f>
        <v>0</v>
      </c>
      <c r="L213">
        <f>VLOOKUP($A213,delib,12,0)*(Físico!K213)</f>
        <v>0</v>
      </c>
      <c r="M213">
        <f>VLOOKUP($A213,delib,12,0)*(Físico!L213)</f>
        <v>0</v>
      </c>
      <c r="N213">
        <f>VLOOKUP($A213,delib,12,0)*(Físico!M213)</f>
        <v>0</v>
      </c>
      <c r="O213">
        <f>VLOOKUP($A213,delib,12,0)*(Físico!N213)</f>
        <v>0</v>
      </c>
      <c r="P213">
        <f>VLOOKUP($A213,delib,12,0)*(Físico!O213)</f>
        <v>0</v>
      </c>
      <c r="Q213">
        <f>VLOOKUP($A213,delib,12,0)*(Físico!P213)</f>
        <v>0</v>
      </c>
      <c r="R213">
        <f>VLOOKUP($A213,delib,12,0)*(Físico!Q213)</f>
        <v>0</v>
      </c>
      <c r="S213">
        <f>VLOOKUP($A213,delib,12,0)*(Físico!R213)</f>
        <v>0</v>
      </c>
      <c r="T213">
        <f>VLOOKUP($A213,delib,12,0)*(Físico!S213)</f>
        <v>0</v>
      </c>
      <c r="U213">
        <f>VLOOKUP($A213,delib,12,0)*(Físico!T213)</f>
        <v>0</v>
      </c>
      <c r="V213">
        <f>VLOOKUP($A213,delib,12,0)*(Físico!U213)</f>
        <v>0</v>
      </c>
      <c r="W213">
        <f>VLOOKUP($A213,delib,12,0)*(Físico!V213)</f>
        <v>0</v>
      </c>
      <c r="X213">
        <f>VLOOKUP($A213,delib,12,0)*(Físico!W213)</f>
        <v>0</v>
      </c>
      <c r="Y213">
        <f>VLOOKUP($A213,delib,12,0)*(Físico!X213)</f>
        <v>0</v>
      </c>
      <c r="Z213">
        <f>VLOOKUP($A213,delib,12,0)*(Físico!Y213)</f>
        <v>0</v>
      </c>
      <c r="AA213">
        <f>VLOOKUP($A213,delib,12,0)*(Físico!Z213)</f>
        <v>0</v>
      </c>
      <c r="AB213">
        <f>VLOOKUP($A213,delib,12,0)*(Físico!AA213)</f>
        <v>0</v>
      </c>
      <c r="AC213">
        <f>VLOOKUP($A213,delib,12,0)*(Físico!AB213)</f>
        <v>0</v>
      </c>
      <c r="AD213">
        <f>VLOOKUP($A213,delib,12,0)*(Físico!AC213)</f>
        <v>0</v>
      </c>
      <c r="AE213">
        <f>VLOOKUP($A213,delib,12,0)*(Físico!AD213)</f>
        <v>0</v>
      </c>
      <c r="AF213">
        <f>VLOOKUP($A213,delib,12,0)*(Físico!AE213)</f>
        <v>0</v>
      </c>
      <c r="AG213">
        <f>VLOOKUP($A213,delib,12,0)*(Físico!AF213)</f>
        <v>0</v>
      </c>
      <c r="AH213">
        <f>VLOOKUP($A213,delib,12,0)*(Físico!AG213)</f>
        <v>0</v>
      </c>
      <c r="AI213">
        <f>VLOOKUP($A213,delib,12,0)*(Físico!AH213)</f>
        <v>0</v>
      </c>
      <c r="AJ213">
        <f>VLOOKUP($A213,delib,12,0)*(Físico!AI213)</f>
        <v>0</v>
      </c>
      <c r="AK213">
        <f>VLOOKUP($A213,delib,12,0)*(Físico!AJ213)</f>
        <v>0</v>
      </c>
      <c r="AL213">
        <f>VLOOKUP($A213,delib,12,0)*(Físico!AK213)</f>
        <v>0</v>
      </c>
      <c r="AM213">
        <f>VLOOKUP($A213,delib,12,0)*(Físico!AL213)</f>
        <v>0</v>
      </c>
      <c r="AN213">
        <f>VLOOKUP($A213,delib,12,0)*(Físico!AM213)</f>
        <v>0</v>
      </c>
      <c r="AO213">
        <f>VLOOKUP($A213,delib,12,0)*(Físico!AN213)</f>
        <v>0</v>
      </c>
      <c r="AP213" s="1">
        <f t="shared" si="7"/>
        <v>0</v>
      </c>
    </row>
    <row r="214" spans="1:42" x14ac:dyDescent="0.25">
      <c r="A214">
        <f t="shared" si="6"/>
        <v>409060216</v>
      </c>
      <c r="B214" t="s">
        <v>253</v>
      </c>
      <c r="C214">
        <f>VLOOKUP($A214,delib,12,0)*(Físico!B214)</f>
        <v>0</v>
      </c>
      <c r="D214">
        <f>VLOOKUP($A214,delib,12,0)*(Físico!C214)</f>
        <v>0</v>
      </c>
      <c r="E214">
        <f>VLOOKUP($A214,delib,12,0)*(Físico!D214)</f>
        <v>0</v>
      </c>
      <c r="F214">
        <f>VLOOKUP($A214,delib,12,0)*(Físico!E214)</f>
        <v>0</v>
      </c>
      <c r="G214">
        <f>VLOOKUP($A214,delib,12,0)*(Físico!F214)</f>
        <v>0</v>
      </c>
      <c r="H214">
        <f>VLOOKUP($A214,delib,12,0)*(Físico!G214)</f>
        <v>0</v>
      </c>
      <c r="I214">
        <f>VLOOKUP($A214,delib,12,0)*(Físico!H214)</f>
        <v>0</v>
      </c>
      <c r="J214">
        <f>VLOOKUP($A214,delib,12,0)*(Físico!I214)</f>
        <v>0</v>
      </c>
      <c r="K214">
        <f>VLOOKUP($A214,delib,12,0)*(Físico!J214)</f>
        <v>0</v>
      </c>
      <c r="L214">
        <f>VLOOKUP($A214,delib,12,0)*(Físico!K214)</f>
        <v>0</v>
      </c>
      <c r="M214">
        <f>VLOOKUP($A214,delib,12,0)*(Físico!L214)</f>
        <v>0</v>
      </c>
      <c r="N214">
        <f>VLOOKUP($A214,delib,12,0)*(Físico!M214)</f>
        <v>0</v>
      </c>
      <c r="O214">
        <f>VLOOKUP($A214,delib,12,0)*(Físico!N214)</f>
        <v>0</v>
      </c>
      <c r="P214">
        <f>VLOOKUP($A214,delib,12,0)*(Físico!O214)</f>
        <v>0</v>
      </c>
      <c r="Q214">
        <f>VLOOKUP($A214,delib,12,0)*(Físico!P214)</f>
        <v>0</v>
      </c>
      <c r="R214">
        <f>VLOOKUP($A214,delib,12,0)*(Físico!Q214)</f>
        <v>0</v>
      </c>
      <c r="S214">
        <f>VLOOKUP($A214,delib,12,0)*(Físico!R214)</f>
        <v>0</v>
      </c>
      <c r="T214">
        <f>VLOOKUP($A214,delib,12,0)*(Físico!S214)</f>
        <v>0</v>
      </c>
      <c r="U214">
        <f>VLOOKUP($A214,delib,12,0)*(Físico!T214)</f>
        <v>0</v>
      </c>
      <c r="V214">
        <f>VLOOKUP($A214,delib,12,0)*(Físico!U214)</f>
        <v>0</v>
      </c>
      <c r="W214">
        <f>VLOOKUP($A214,delib,12,0)*(Físico!V214)</f>
        <v>0</v>
      </c>
      <c r="X214">
        <f>VLOOKUP($A214,delib,12,0)*(Físico!W214)</f>
        <v>0</v>
      </c>
      <c r="Y214">
        <f>VLOOKUP($A214,delib,12,0)*(Físico!X214)</f>
        <v>0</v>
      </c>
      <c r="Z214">
        <f>VLOOKUP($A214,delib,12,0)*(Físico!Y214)</f>
        <v>0</v>
      </c>
      <c r="AA214">
        <f>VLOOKUP($A214,delib,12,0)*(Físico!Z214)</f>
        <v>0</v>
      </c>
      <c r="AB214">
        <f>VLOOKUP($A214,delib,12,0)*(Físico!AA214)</f>
        <v>0</v>
      </c>
      <c r="AC214">
        <f>VLOOKUP($A214,delib,12,0)*(Físico!AB214)</f>
        <v>0</v>
      </c>
      <c r="AD214">
        <f>VLOOKUP($A214,delib,12,0)*(Físico!AC214)</f>
        <v>0</v>
      </c>
      <c r="AE214">
        <f>VLOOKUP($A214,delib,12,0)*(Físico!AD214)</f>
        <v>0</v>
      </c>
      <c r="AF214">
        <f>VLOOKUP($A214,delib,12,0)*(Físico!AE214)</f>
        <v>0</v>
      </c>
      <c r="AG214">
        <f>VLOOKUP($A214,delib,12,0)*(Físico!AF214)</f>
        <v>0</v>
      </c>
      <c r="AH214">
        <f>VLOOKUP($A214,delib,12,0)*(Físico!AG214)</f>
        <v>0</v>
      </c>
      <c r="AI214">
        <f>VLOOKUP($A214,delib,12,0)*(Físico!AH214)</f>
        <v>0</v>
      </c>
      <c r="AJ214">
        <f>VLOOKUP($A214,delib,12,0)*(Físico!AI214)</f>
        <v>0</v>
      </c>
      <c r="AK214">
        <f>VLOOKUP($A214,delib,12,0)*(Físico!AJ214)</f>
        <v>0</v>
      </c>
      <c r="AL214">
        <f>VLOOKUP($A214,delib,12,0)*(Físico!AK214)</f>
        <v>0</v>
      </c>
      <c r="AM214">
        <f>VLOOKUP($A214,delib,12,0)*(Físico!AL214)</f>
        <v>0</v>
      </c>
      <c r="AN214">
        <f>VLOOKUP($A214,delib,12,0)*(Físico!AM214)</f>
        <v>0</v>
      </c>
      <c r="AO214">
        <f>VLOOKUP($A214,delib,12,0)*(Físico!AN214)</f>
        <v>0</v>
      </c>
      <c r="AP214" s="1">
        <f t="shared" si="7"/>
        <v>0</v>
      </c>
    </row>
    <row r="215" spans="1:42" x14ac:dyDescent="0.25">
      <c r="A215">
        <f t="shared" si="6"/>
        <v>409060275</v>
      </c>
      <c r="B215" t="s">
        <v>254</v>
      </c>
      <c r="C215">
        <f>VLOOKUP($A215,delib,12,0)*(Físico!B215)</f>
        <v>0</v>
      </c>
      <c r="D215">
        <f>VLOOKUP($A215,delib,12,0)*(Físico!C215)</f>
        <v>0</v>
      </c>
      <c r="E215">
        <f>VLOOKUP($A215,delib,12,0)*(Físico!D215)</f>
        <v>0</v>
      </c>
      <c r="F215">
        <f>VLOOKUP($A215,delib,12,0)*(Físico!E215)</f>
        <v>0</v>
      </c>
      <c r="G215">
        <f>VLOOKUP($A215,delib,12,0)*(Físico!F215)</f>
        <v>0</v>
      </c>
      <c r="H215">
        <f>VLOOKUP($A215,delib,12,0)*(Físico!G215)</f>
        <v>0</v>
      </c>
      <c r="I215">
        <f>VLOOKUP($A215,delib,12,0)*(Físico!H215)</f>
        <v>0</v>
      </c>
      <c r="J215">
        <f>VLOOKUP($A215,delib,12,0)*(Físico!I215)</f>
        <v>0</v>
      </c>
      <c r="K215">
        <f>VLOOKUP($A215,delib,12,0)*(Físico!J215)</f>
        <v>0</v>
      </c>
      <c r="L215">
        <f>VLOOKUP($A215,delib,12,0)*(Físico!K215)</f>
        <v>0</v>
      </c>
      <c r="M215">
        <f>VLOOKUP($A215,delib,12,0)*(Físico!L215)</f>
        <v>0</v>
      </c>
      <c r="N215">
        <f>VLOOKUP($A215,delib,12,0)*(Físico!M215)</f>
        <v>0</v>
      </c>
      <c r="O215">
        <f>VLOOKUP($A215,delib,12,0)*(Físico!N215)</f>
        <v>0</v>
      </c>
      <c r="P215">
        <f>VLOOKUP($A215,delib,12,0)*(Físico!O215)</f>
        <v>0</v>
      </c>
      <c r="Q215">
        <f>VLOOKUP($A215,delib,12,0)*(Físico!P215)</f>
        <v>0</v>
      </c>
      <c r="R215">
        <f>VLOOKUP($A215,delib,12,0)*(Físico!Q215)</f>
        <v>0</v>
      </c>
      <c r="S215">
        <f>VLOOKUP($A215,delib,12,0)*(Físico!R215)</f>
        <v>0</v>
      </c>
      <c r="T215">
        <f>VLOOKUP($A215,delib,12,0)*(Físico!S215)</f>
        <v>0</v>
      </c>
      <c r="U215">
        <f>VLOOKUP($A215,delib,12,0)*(Físico!T215)</f>
        <v>0</v>
      </c>
      <c r="V215">
        <f>VLOOKUP($A215,delib,12,0)*(Físico!U215)</f>
        <v>0</v>
      </c>
      <c r="W215">
        <f>VLOOKUP($A215,delib,12,0)*(Físico!V215)</f>
        <v>0</v>
      </c>
      <c r="X215">
        <f>VLOOKUP($A215,delib,12,0)*(Físico!W215)</f>
        <v>0</v>
      </c>
      <c r="Y215">
        <f>VLOOKUP($A215,delib,12,0)*(Físico!X215)</f>
        <v>0</v>
      </c>
      <c r="Z215">
        <f>VLOOKUP($A215,delib,12,0)*(Físico!Y215)</f>
        <v>0</v>
      </c>
      <c r="AA215">
        <f>VLOOKUP($A215,delib,12,0)*(Físico!Z215)</f>
        <v>0</v>
      </c>
      <c r="AB215">
        <f>VLOOKUP($A215,delib,12,0)*(Físico!AA215)</f>
        <v>0</v>
      </c>
      <c r="AC215">
        <f>VLOOKUP($A215,delib,12,0)*(Físico!AB215)</f>
        <v>0</v>
      </c>
      <c r="AD215">
        <f>VLOOKUP($A215,delib,12,0)*(Físico!AC215)</f>
        <v>0</v>
      </c>
      <c r="AE215">
        <f>VLOOKUP($A215,delib,12,0)*(Físico!AD215)</f>
        <v>0</v>
      </c>
      <c r="AF215">
        <f>VLOOKUP($A215,delib,12,0)*(Físico!AE215)</f>
        <v>0</v>
      </c>
      <c r="AG215">
        <f>VLOOKUP($A215,delib,12,0)*(Físico!AF215)</f>
        <v>0</v>
      </c>
      <c r="AH215">
        <f>VLOOKUP($A215,delib,12,0)*(Físico!AG215)</f>
        <v>0</v>
      </c>
      <c r="AI215">
        <f>VLOOKUP($A215,delib,12,0)*(Físico!AH215)</f>
        <v>0</v>
      </c>
      <c r="AJ215">
        <f>VLOOKUP($A215,delib,12,0)*(Físico!AI215)</f>
        <v>0</v>
      </c>
      <c r="AK215">
        <f>VLOOKUP($A215,delib,12,0)*(Físico!AJ215)</f>
        <v>0</v>
      </c>
      <c r="AL215">
        <f>VLOOKUP($A215,delib,12,0)*(Físico!AK215)</f>
        <v>0</v>
      </c>
      <c r="AM215">
        <f>VLOOKUP($A215,delib,12,0)*(Físico!AL215)</f>
        <v>0</v>
      </c>
      <c r="AN215">
        <f>VLOOKUP($A215,delib,12,0)*(Físico!AM215)</f>
        <v>0</v>
      </c>
      <c r="AO215">
        <f>VLOOKUP($A215,delib,12,0)*(Físico!AN215)</f>
        <v>0</v>
      </c>
      <c r="AP215" s="1">
        <f t="shared" si="7"/>
        <v>0</v>
      </c>
    </row>
    <row r="216" spans="1:42" x14ac:dyDescent="0.25">
      <c r="A216">
        <f t="shared" si="6"/>
        <v>409070050</v>
      </c>
      <c r="B216" t="s">
        <v>255</v>
      </c>
      <c r="C216">
        <f>VLOOKUP($A216,delib,12,0)*(Físico!B216)</f>
        <v>0</v>
      </c>
      <c r="D216">
        <f>VLOOKUP($A216,delib,12,0)*(Físico!C216)</f>
        <v>0</v>
      </c>
      <c r="E216">
        <f>VLOOKUP($A216,delib,12,0)*(Físico!D216)</f>
        <v>0</v>
      </c>
      <c r="F216">
        <f>VLOOKUP($A216,delib,12,0)*(Físico!E216)</f>
        <v>0</v>
      </c>
      <c r="G216">
        <f>VLOOKUP($A216,delib,12,0)*(Físico!F216)</f>
        <v>0</v>
      </c>
      <c r="H216">
        <f>VLOOKUP($A216,delib,12,0)*(Físico!G216)</f>
        <v>0</v>
      </c>
      <c r="I216">
        <f>VLOOKUP($A216,delib,12,0)*(Físico!H216)</f>
        <v>0</v>
      </c>
      <c r="J216">
        <f>VLOOKUP($A216,delib,12,0)*(Físico!I216)</f>
        <v>0</v>
      </c>
      <c r="K216">
        <f>VLOOKUP($A216,delib,12,0)*(Físico!J216)</f>
        <v>0</v>
      </c>
      <c r="L216">
        <f>VLOOKUP($A216,delib,12,0)*(Físico!K216)</f>
        <v>0</v>
      </c>
      <c r="M216">
        <f>VLOOKUP($A216,delib,12,0)*(Físico!L216)</f>
        <v>0</v>
      </c>
      <c r="N216">
        <f>VLOOKUP($A216,delib,12,0)*(Físico!M216)</f>
        <v>0</v>
      </c>
      <c r="O216">
        <f>VLOOKUP($A216,delib,12,0)*(Físico!N216)</f>
        <v>0</v>
      </c>
      <c r="P216">
        <f>VLOOKUP($A216,delib,12,0)*(Físico!O216)</f>
        <v>0</v>
      </c>
      <c r="Q216">
        <f>VLOOKUP($A216,delib,12,0)*(Físico!P216)</f>
        <v>0</v>
      </c>
      <c r="R216">
        <f>VLOOKUP($A216,delib,12,0)*(Físico!Q216)</f>
        <v>0</v>
      </c>
      <c r="S216">
        <f>VLOOKUP($A216,delib,12,0)*(Físico!R216)</f>
        <v>0</v>
      </c>
      <c r="T216">
        <f>VLOOKUP($A216,delib,12,0)*(Físico!S216)</f>
        <v>0</v>
      </c>
      <c r="U216">
        <f>VLOOKUP($A216,delib,12,0)*(Físico!T216)</f>
        <v>0</v>
      </c>
      <c r="V216">
        <f>VLOOKUP($A216,delib,12,0)*(Físico!U216)</f>
        <v>0</v>
      </c>
      <c r="W216">
        <f>VLOOKUP($A216,delib,12,0)*(Físico!V216)</f>
        <v>0</v>
      </c>
      <c r="X216">
        <f>VLOOKUP($A216,delib,12,0)*(Físico!W216)</f>
        <v>0</v>
      </c>
      <c r="Y216">
        <f>VLOOKUP($A216,delib,12,0)*(Físico!X216)</f>
        <v>0</v>
      </c>
      <c r="Z216">
        <f>VLOOKUP($A216,delib,12,0)*(Físico!Y216)</f>
        <v>0</v>
      </c>
      <c r="AA216">
        <f>VLOOKUP($A216,delib,12,0)*(Físico!Z216)</f>
        <v>0</v>
      </c>
      <c r="AB216">
        <f>VLOOKUP($A216,delib,12,0)*(Físico!AA216)</f>
        <v>0</v>
      </c>
      <c r="AC216">
        <f>VLOOKUP($A216,delib,12,0)*(Físico!AB216)</f>
        <v>0</v>
      </c>
      <c r="AD216">
        <f>VLOOKUP($A216,delib,12,0)*(Físico!AC216)</f>
        <v>0</v>
      </c>
      <c r="AE216">
        <f>VLOOKUP($A216,delib,12,0)*(Físico!AD216)</f>
        <v>0</v>
      </c>
      <c r="AF216">
        <f>VLOOKUP($A216,delib,12,0)*(Físico!AE216)</f>
        <v>0</v>
      </c>
      <c r="AG216">
        <f>VLOOKUP($A216,delib,12,0)*(Físico!AF216)</f>
        <v>0</v>
      </c>
      <c r="AH216">
        <f>VLOOKUP($A216,delib,12,0)*(Físico!AG216)</f>
        <v>0</v>
      </c>
      <c r="AI216">
        <f>VLOOKUP($A216,delib,12,0)*(Físico!AH216)</f>
        <v>0</v>
      </c>
      <c r="AJ216">
        <f>VLOOKUP($A216,delib,12,0)*(Físico!AI216)</f>
        <v>0</v>
      </c>
      <c r="AK216">
        <f>VLOOKUP($A216,delib,12,0)*(Físico!AJ216)</f>
        <v>0</v>
      </c>
      <c r="AL216">
        <f>VLOOKUP($A216,delib,12,0)*(Físico!AK216)</f>
        <v>0</v>
      </c>
      <c r="AM216">
        <f>VLOOKUP($A216,delib,12,0)*(Físico!AL216)</f>
        <v>0</v>
      </c>
      <c r="AN216">
        <f>VLOOKUP($A216,delib,12,0)*(Físico!AM216)</f>
        <v>0</v>
      </c>
      <c r="AO216">
        <f>VLOOKUP($A216,delib,12,0)*(Físico!AN216)</f>
        <v>0</v>
      </c>
      <c r="AP216" s="1">
        <f t="shared" si="7"/>
        <v>0</v>
      </c>
    </row>
    <row r="217" spans="1:42" x14ac:dyDescent="0.25">
      <c r="A217">
        <f t="shared" si="6"/>
        <v>409070068</v>
      </c>
      <c r="B217" t="s">
        <v>256</v>
      </c>
      <c r="C217">
        <f>VLOOKUP($A217,delib,12,0)*(Físico!B217)</f>
        <v>0</v>
      </c>
      <c r="D217">
        <f>VLOOKUP($A217,delib,12,0)*(Físico!C217)</f>
        <v>0</v>
      </c>
      <c r="E217">
        <f>VLOOKUP($A217,delib,12,0)*(Físico!D217)</f>
        <v>0</v>
      </c>
      <c r="F217">
        <f>VLOOKUP($A217,delib,12,0)*(Físico!E217)</f>
        <v>0</v>
      </c>
      <c r="G217">
        <f>VLOOKUP($A217,delib,12,0)*(Físico!F217)</f>
        <v>0</v>
      </c>
      <c r="H217">
        <f>VLOOKUP($A217,delib,12,0)*(Físico!G217)</f>
        <v>0</v>
      </c>
      <c r="I217">
        <f>VLOOKUP($A217,delib,12,0)*(Físico!H217)</f>
        <v>0</v>
      </c>
      <c r="J217">
        <f>VLOOKUP($A217,delib,12,0)*(Físico!I217)</f>
        <v>0</v>
      </c>
      <c r="K217">
        <f>VLOOKUP($A217,delib,12,0)*(Físico!J217)</f>
        <v>0</v>
      </c>
      <c r="L217">
        <f>VLOOKUP($A217,delib,12,0)*(Físico!K217)</f>
        <v>0</v>
      </c>
      <c r="M217">
        <f>VLOOKUP($A217,delib,12,0)*(Físico!L217)</f>
        <v>0</v>
      </c>
      <c r="N217">
        <f>VLOOKUP($A217,delib,12,0)*(Físico!M217)</f>
        <v>0</v>
      </c>
      <c r="O217">
        <f>VLOOKUP($A217,delib,12,0)*(Físico!N217)</f>
        <v>0</v>
      </c>
      <c r="P217">
        <f>VLOOKUP($A217,delib,12,0)*(Físico!O217)</f>
        <v>0</v>
      </c>
      <c r="Q217">
        <f>VLOOKUP($A217,delib,12,0)*(Físico!P217)</f>
        <v>0</v>
      </c>
      <c r="R217">
        <f>VLOOKUP($A217,delib,12,0)*(Físico!Q217)</f>
        <v>0</v>
      </c>
      <c r="S217">
        <f>VLOOKUP($A217,delib,12,0)*(Físico!R217)</f>
        <v>0</v>
      </c>
      <c r="T217">
        <f>VLOOKUP($A217,delib,12,0)*(Físico!S217)</f>
        <v>0</v>
      </c>
      <c r="U217">
        <f>VLOOKUP($A217,delib,12,0)*(Físico!T217)</f>
        <v>0</v>
      </c>
      <c r="V217">
        <f>VLOOKUP($A217,delib,12,0)*(Físico!U217)</f>
        <v>0</v>
      </c>
      <c r="W217">
        <f>VLOOKUP($A217,delib,12,0)*(Físico!V217)</f>
        <v>0</v>
      </c>
      <c r="X217">
        <f>VLOOKUP($A217,delib,12,0)*(Físico!W217)</f>
        <v>0</v>
      </c>
      <c r="Y217">
        <f>VLOOKUP($A217,delib,12,0)*(Físico!X217)</f>
        <v>0</v>
      </c>
      <c r="Z217">
        <f>VLOOKUP($A217,delib,12,0)*(Físico!Y217)</f>
        <v>0</v>
      </c>
      <c r="AA217">
        <f>VLOOKUP($A217,delib,12,0)*(Físico!Z217)</f>
        <v>0</v>
      </c>
      <c r="AB217">
        <f>VLOOKUP($A217,delib,12,0)*(Físico!AA217)</f>
        <v>0</v>
      </c>
      <c r="AC217">
        <f>VLOOKUP($A217,delib,12,0)*(Físico!AB217)</f>
        <v>0</v>
      </c>
      <c r="AD217">
        <f>VLOOKUP($A217,delib,12,0)*(Físico!AC217)</f>
        <v>0</v>
      </c>
      <c r="AE217">
        <f>VLOOKUP($A217,delib,12,0)*(Físico!AD217)</f>
        <v>0</v>
      </c>
      <c r="AF217">
        <f>VLOOKUP($A217,delib,12,0)*(Físico!AE217)</f>
        <v>0</v>
      </c>
      <c r="AG217">
        <f>VLOOKUP($A217,delib,12,0)*(Físico!AF217)</f>
        <v>0</v>
      </c>
      <c r="AH217">
        <f>VLOOKUP($A217,delib,12,0)*(Físico!AG217)</f>
        <v>0</v>
      </c>
      <c r="AI217">
        <f>VLOOKUP($A217,delib,12,0)*(Físico!AH217)</f>
        <v>0</v>
      </c>
      <c r="AJ217">
        <f>VLOOKUP($A217,delib,12,0)*(Físico!AI217)</f>
        <v>0</v>
      </c>
      <c r="AK217">
        <f>VLOOKUP($A217,delib,12,0)*(Físico!AJ217)</f>
        <v>0</v>
      </c>
      <c r="AL217">
        <f>VLOOKUP($A217,delib,12,0)*(Físico!AK217)</f>
        <v>0</v>
      </c>
      <c r="AM217">
        <f>VLOOKUP($A217,delib,12,0)*(Físico!AL217)</f>
        <v>0</v>
      </c>
      <c r="AN217">
        <f>VLOOKUP($A217,delib,12,0)*(Físico!AM217)</f>
        <v>0</v>
      </c>
      <c r="AO217">
        <f>VLOOKUP($A217,delib,12,0)*(Físico!AN217)</f>
        <v>0</v>
      </c>
      <c r="AP217" s="1">
        <f t="shared" si="7"/>
        <v>0</v>
      </c>
    </row>
    <row r="218" spans="1:42" x14ac:dyDescent="0.25">
      <c r="A218">
        <f t="shared" si="6"/>
        <v>409070076</v>
      </c>
      <c r="B218" t="s">
        <v>257</v>
      </c>
      <c r="C218">
        <f>VLOOKUP($A218,delib,12,0)*(Físico!B218)</f>
        <v>0</v>
      </c>
      <c r="D218">
        <f>VLOOKUP($A218,delib,12,0)*(Físico!C218)</f>
        <v>0</v>
      </c>
      <c r="E218">
        <f>VLOOKUP($A218,delib,12,0)*(Físico!D218)</f>
        <v>0</v>
      </c>
      <c r="F218">
        <f>VLOOKUP($A218,delib,12,0)*(Físico!E218)</f>
        <v>0</v>
      </c>
      <c r="G218">
        <f>VLOOKUP($A218,delib,12,0)*(Físico!F218)</f>
        <v>0</v>
      </c>
      <c r="H218">
        <f>VLOOKUP($A218,delib,12,0)*(Físico!G218)</f>
        <v>0</v>
      </c>
      <c r="I218">
        <f>VLOOKUP($A218,delib,12,0)*(Físico!H218)</f>
        <v>0</v>
      </c>
      <c r="J218">
        <f>VLOOKUP($A218,delib,12,0)*(Físico!I218)</f>
        <v>0</v>
      </c>
      <c r="K218">
        <f>VLOOKUP($A218,delib,12,0)*(Físico!J218)</f>
        <v>0</v>
      </c>
      <c r="L218">
        <f>VLOOKUP($A218,delib,12,0)*(Físico!K218)</f>
        <v>0</v>
      </c>
      <c r="M218">
        <f>VLOOKUP($A218,delib,12,0)*(Físico!L218)</f>
        <v>0</v>
      </c>
      <c r="N218">
        <f>VLOOKUP($A218,delib,12,0)*(Físico!M218)</f>
        <v>0</v>
      </c>
      <c r="O218">
        <f>VLOOKUP($A218,delib,12,0)*(Físico!N218)</f>
        <v>0</v>
      </c>
      <c r="P218">
        <f>VLOOKUP($A218,delib,12,0)*(Físico!O218)</f>
        <v>0</v>
      </c>
      <c r="Q218">
        <f>VLOOKUP($A218,delib,12,0)*(Físico!P218)</f>
        <v>0</v>
      </c>
      <c r="R218">
        <f>VLOOKUP($A218,delib,12,0)*(Físico!Q218)</f>
        <v>0</v>
      </c>
      <c r="S218">
        <f>VLOOKUP($A218,delib,12,0)*(Físico!R218)</f>
        <v>0</v>
      </c>
      <c r="T218">
        <f>VLOOKUP($A218,delib,12,0)*(Físico!S218)</f>
        <v>0</v>
      </c>
      <c r="U218">
        <f>VLOOKUP($A218,delib,12,0)*(Físico!T218)</f>
        <v>0</v>
      </c>
      <c r="V218">
        <f>VLOOKUP($A218,delib,12,0)*(Físico!U218)</f>
        <v>0</v>
      </c>
      <c r="W218">
        <f>VLOOKUP($A218,delib,12,0)*(Físico!V218)</f>
        <v>0</v>
      </c>
      <c r="X218">
        <f>VLOOKUP($A218,delib,12,0)*(Físico!W218)</f>
        <v>0</v>
      </c>
      <c r="Y218">
        <f>VLOOKUP($A218,delib,12,0)*(Físico!X218)</f>
        <v>0</v>
      </c>
      <c r="Z218">
        <f>VLOOKUP($A218,delib,12,0)*(Físico!Y218)</f>
        <v>0</v>
      </c>
      <c r="AA218">
        <f>VLOOKUP($A218,delib,12,0)*(Físico!Z218)</f>
        <v>0</v>
      </c>
      <c r="AB218">
        <f>VLOOKUP($A218,delib,12,0)*(Físico!AA218)</f>
        <v>0</v>
      </c>
      <c r="AC218">
        <f>VLOOKUP($A218,delib,12,0)*(Físico!AB218)</f>
        <v>0</v>
      </c>
      <c r="AD218">
        <f>VLOOKUP($A218,delib,12,0)*(Físico!AC218)</f>
        <v>0</v>
      </c>
      <c r="AE218">
        <f>VLOOKUP($A218,delib,12,0)*(Físico!AD218)</f>
        <v>0</v>
      </c>
      <c r="AF218">
        <f>VLOOKUP($A218,delib,12,0)*(Físico!AE218)</f>
        <v>0</v>
      </c>
      <c r="AG218">
        <f>VLOOKUP($A218,delib,12,0)*(Físico!AF218)</f>
        <v>0</v>
      </c>
      <c r="AH218">
        <f>VLOOKUP($A218,delib,12,0)*(Físico!AG218)</f>
        <v>0</v>
      </c>
      <c r="AI218">
        <f>VLOOKUP($A218,delib,12,0)*(Físico!AH218)</f>
        <v>0</v>
      </c>
      <c r="AJ218">
        <f>VLOOKUP($A218,delib,12,0)*(Físico!AI218)</f>
        <v>0</v>
      </c>
      <c r="AK218">
        <f>VLOOKUP($A218,delib,12,0)*(Físico!AJ218)</f>
        <v>0</v>
      </c>
      <c r="AL218">
        <f>VLOOKUP($A218,delib,12,0)*(Físico!AK218)</f>
        <v>0</v>
      </c>
      <c r="AM218">
        <f>VLOOKUP($A218,delib,12,0)*(Físico!AL218)</f>
        <v>0</v>
      </c>
      <c r="AN218">
        <f>VLOOKUP($A218,delib,12,0)*(Físico!AM218)</f>
        <v>0</v>
      </c>
      <c r="AO218">
        <f>VLOOKUP($A218,delib,12,0)*(Físico!AN218)</f>
        <v>0</v>
      </c>
      <c r="AP218" s="1">
        <f t="shared" si="7"/>
        <v>0</v>
      </c>
    </row>
    <row r="219" spans="1:42" x14ac:dyDescent="0.25">
      <c r="A219">
        <f t="shared" si="6"/>
        <v>409070084</v>
      </c>
      <c r="B219" t="s">
        <v>258</v>
      </c>
      <c r="C219">
        <f>VLOOKUP($A219,delib,12,0)*(Físico!B219)</f>
        <v>0</v>
      </c>
      <c r="D219">
        <f>VLOOKUP($A219,delib,12,0)*(Físico!C219)</f>
        <v>0</v>
      </c>
      <c r="E219">
        <f>VLOOKUP($A219,delib,12,0)*(Físico!D219)</f>
        <v>0</v>
      </c>
      <c r="F219">
        <f>VLOOKUP($A219,delib,12,0)*(Físico!E219)</f>
        <v>0</v>
      </c>
      <c r="G219">
        <f>VLOOKUP($A219,delib,12,0)*(Físico!F219)</f>
        <v>0</v>
      </c>
      <c r="H219">
        <f>VLOOKUP($A219,delib,12,0)*(Físico!G219)</f>
        <v>0</v>
      </c>
      <c r="I219">
        <f>VLOOKUP($A219,delib,12,0)*(Físico!H219)</f>
        <v>0</v>
      </c>
      <c r="J219">
        <f>VLOOKUP($A219,delib,12,0)*(Físico!I219)</f>
        <v>0</v>
      </c>
      <c r="K219">
        <f>VLOOKUP($A219,delib,12,0)*(Físico!J219)</f>
        <v>0</v>
      </c>
      <c r="L219">
        <f>VLOOKUP($A219,delib,12,0)*(Físico!K219)</f>
        <v>0</v>
      </c>
      <c r="M219">
        <f>VLOOKUP($A219,delib,12,0)*(Físico!L219)</f>
        <v>0</v>
      </c>
      <c r="N219">
        <f>VLOOKUP($A219,delib,12,0)*(Físico!M219)</f>
        <v>0</v>
      </c>
      <c r="O219">
        <f>VLOOKUP($A219,delib,12,0)*(Físico!N219)</f>
        <v>0</v>
      </c>
      <c r="P219">
        <f>VLOOKUP($A219,delib,12,0)*(Físico!O219)</f>
        <v>0</v>
      </c>
      <c r="Q219">
        <f>VLOOKUP($A219,delib,12,0)*(Físico!P219)</f>
        <v>0</v>
      </c>
      <c r="R219">
        <f>VLOOKUP($A219,delib,12,0)*(Físico!Q219)</f>
        <v>0</v>
      </c>
      <c r="S219">
        <f>VLOOKUP($A219,delib,12,0)*(Físico!R219)</f>
        <v>0</v>
      </c>
      <c r="T219">
        <f>VLOOKUP($A219,delib,12,0)*(Físico!S219)</f>
        <v>0</v>
      </c>
      <c r="U219">
        <f>VLOOKUP($A219,delib,12,0)*(Físico!T219)</f>
        <v>0</v>
      </c>
      <c r="V219">
        <f>VLOOKUP($A219,delib,12,0)*(Físico!U219)</f>
        <v>0</v>
      </c>
      <c r="W219">
        <f>VLOOKUP($A219,delib,12,0)*(Físico!V219)</f>
        <v>0</v>
      </c>
      <c r="X219">
        <f>VLOOKUP($A219,delib,12,0)*(Físico!W219)</f>
        <v>0</v>
      </c>
      <c r="Y219">
        <f>VLOOKUP($A219,delib,12,0)*(Físico!X219)</f>
        <v>0</v>
      </c>
      <c r="Z219">
        <f>VLOOKUP($A219,delib,12,0)*(Físico!Y219)</f>
        <v>0</v>
      </c>
      <c r="AA219">
        <f>VLOOKUP($A219,delib,12,0)*(Físico!Z219)</f>
        <v>0</v>
      </c>
      <c r="AB219">
        <f>VLOOKUP($A219,delib,12,0)*(Físico!AA219)</f>
        <v>0</v>
      </c>
      <c r="AC219">
        <f>VLOOKUP($A219,delib,12,0)*(Físico!AB219)</f>
        <v>0</v>
      </c>
      <c r="AD219">
        <f>VLOOKUP($A219,delib,12,0)*(Físico!AC219)</f>
        <v>0</v>
      </c>
      <c r="AE219">
        <f>VLOOKUP($A219,delib,12,0)*(Físico!AD219)</f>
        <v>0</v>
      </c>
      <c r="AF219">
        <f>VLOOKUP($A219,delib,12,0)*(Físico!AE219)</f>
        <v>0</v>
      </c>
      <c r="AG219">
        <f>VLOOKUP($A219,delib,12,0)*(Físico!AF219)</f>
        <v>0</v>
      </c>
      <c r="AH219">
        <f>VLOOKUP($A219,delib,12,0)*(Físico!AG219)</f>
        <v>0</v>
      </c>
      <c r="AI219">
        <f>VLOOKUP($A219,delib,12,0)*(Físico!AH219)</f>
        <v>0</v>
      </c>
      <c r="AJ219">
        <f>VLOOKUP($A219,delib,12,0)*(Físico!AI219)</f>
        <v>0</v>
      </c>
      <c r="AK219">
        <f>VLOOKUP($A219,delib,12,0)*(Físico!AJ219)</f>
        <v>0</v>
      </c>
      <c r="AL219">
        <f>VLOOKUP($A219,delib,12,0)*(Físico!AK219)</f>
        <v>0</v>
      </c>
      <c r="AM219">
        <f>VLOOKUP($A219,delib,12,0)*(Físico!AL219)</f>
        <v>0</v>
      </c>
      <c r="AN219">
        <f>VLOOKUP($A219,delib,12,0)*(Físico!AM219)</f>
        <v>0</v>
      </c>
      <c r="AO219">
        <f>VLOOKUP($A219,delib,12,0)*(Físico!AN219)</f>
        <v>0</v>
      </c>
      <c r="AP219" s="1">
        <f t="shared" si="7"/>
        <v>0</v>
      </c>
    </row>
    <row r="220" spans="1:42" x14ac:dyDescent="0.25">
      <c r="A220">
        <f t="shared" si="6"/>
        <v>409070157</v>
      </c>
      <c r="B220" t="s">
        <v>259</v>
      </c>
      <c r="C220">
        <f>VLOOKUP($A220,delib,12,0)*(Físico!B220)</f>
        <v>0</v>
      </c>
      <c r="D220">
        <f>VLOOKUP($A220,delib,12,0)*(Físico!C220)</f>
        <v>0</v>
      </c>
      <c r="E220">
        <f>VLOOKUP($A220,delib,12,0)*(Físico!D220)</f>
        <v>0</v>
      </c>
      <c r="F220">
        <f>VLOOKUP($A220,delib,12,0)*(Físico!E220)</f>
        <v>0</v>
      </c>
      <c r="G220">
        <f>VLOOKUP($A220,delib,12,0)*(Físico!F220)</f>
        <v>0</v>
      </c>
      <c r="H220">
        <f>VLOOKUP($A220,delib,12,0)*(Físico!G220)</f>
        <v>0</v>
      </c>
      <c r="I220">
        <f>VLOOKUP($A220,delib,12,0)*(Físico!H220)</f>
        <v>0</v>
      </c>
      <c r="J220">
        <f>VLOOKUP($A220,delib,12,0)*(Físico!I220)</f>
        <v>0</v>
      </c>
      <c r="K220">
        <f>VLOOKUP($A220,delib,12,0)*(Físico!J220)</f>
        <v>0</v>
      </c>
      <c r="L220">
        <f>VLOOKUP($A220,delib,12,0)*(Físico!K220)</f>
        <v>0</v>
      </c>
      <c r="M220">
        <f>VLOOKUP($A220,delib,12,0)*(Físico!L220)</f>
        <v>0</v>
      </c>
      <c r="N220">
        <f>VLOOKUP($A220,delib,12,0)*(Físico!M220)</f>
        <v>0</v>
      </c>
      <c r="O220">
        <f>VLOOKUP($A220,delib,12,0)*(Físico!N220)</f>
        <v>0</v>
      </c>
      <c r="P220">
        <f>VLOOKUP($A220,delib,12,0)*(Físico!O220)</f>
        <v>0</v>
      </c>
      <c r="Q220">
        <f>VLOOKUP($A220,delib,12,0)*(Físico!P220)</f>
        <v>0</v>
      </c>
      <c r="R220">
        <f>VLOOKUP($A220,delib,12,0)*(Físico!Q220)</f>
        <v>0</v>
      </c>
      <c r="S220">
        <f>VLOOKUP($A220,delib,12,0)*(Físico!R220)</f>
        <v>0</v>
      </c>
      <c r="T220">
        <f>VLOOKUP($A220,delib,12,0)*(Físico!S220)</f>
        <v>0</v>
      </c>
      <c r="U220">
        <f>VLOOKUP($A220,delib,12,0)*(Físico!T220)</f>
        <v>0</v>
      </c>
      <c r="V220">
        <f>VLOOKUP($A220,delib,12,0)*(Físico!U220)</f>
        <v>0</v>
      </c>
      <c r="W220">
        <f>VLOOKUP($A220,delib,12,0)*(Físico!V220)</f>
        <v>0</v>
      </c>
      <c r="X220">
        <f>VLOOKUP($A220,delib,12,0)*(Físico!W220)</f>
        <v>0</v>
      </c>
      <c r="Y220">
        <f>VLOOKUP($A220,delib,12,0)*(Físico!X220)</f>
        <v>0</v>
      </c>
      <c r="Z220">
        <f>VLOOKUP($A220,delib,12,0)*(Físico!Y220)</f>
        <v>0</v>
      </c>
      <c r="AA220">
        <f>VLOOKUP($A220,delib,12,0)*(Físico!Z220)</f>
        <v>0</v>
      </c>
      <c r="AB220">
        <f>VLOOKUP($A220,delib,12,0)*(Físico!AA220)</f>
        <v>0</v>
      </c>
      <c r="AC220">
        <f>VLOOKUP($A220,delib,12,0)*(Físico!AB220)</f>
        <v>0</v>
      </c>
      <c r="AD220">
        <f>VLOOKUP($A220,delib,12,0)*(Físico!AC220)</f>
        <v>0</v>
      </c>
      <c r="AE220">
        <f>VLOOKUP($A220,delib,12,0)*(Físico!AD220)</f>
        <v>0</v>
      </c>
      <c r="AF220">
        <f>VLOOKUP($A220,delib,12,0)*(Físico!AE220)</f>
        <v>0</v>
      </c>
      <c r="AG220">
        <f>VLOOKUP($A220,delib,12,0)*(Físico!AF220)</f>
        <v>0</v>
      </c>
      <c r="AH220">
        <f>VLOOKUP($A220,delib,12,0)*(Físico!AG220)</f>
        <v>0</v>
      </c>
      <c r="AI220">
        <f>VLOOKUP($A220,delib,12,0)*(Físico!AH220)</f>
        <v>0</v>
      </c>
      <c r="AJ220">
        <f>VLOOKUP($A220,delib,12,0)*(Físico!AI220)</f>
        <v>0</v>
      </c>
      <c r="AK220">
        <f>VLOOKUP($A220,delib,12,0)*(Físico!AJ220)</f>
        <v>0</v>
      </c>
      <c r="AL220">
        <f>VLOOKUP($A220,delib,12,0)*(Físico!AK220)</f>
        <v>0</v>
      </c>
      <c r="AM220">
        <f>VLOOKUP($A220,delib,12,0)*(Físico!AL220)</f>
        <v>0</v>
      </c>
      <c r="AN220">
        <f>VLOOKUP($A220,delib,12,0)*(Físico!AM220)</f>
        <v>0</v>
      </c>
      <c r="AO220">
        <f>VLOOKUP($A220,delib,12,0)*(Físico!AN220)</f>
        <v>0</v>
      </c>
      <c r="AP220" s="1">
        <f t="shared" si="7"/>
        <v>0</v>
      </c>
    </row>
    <row r="221" spans="1:42" x14ac:dyDescent="0.25">
      <c r="A221">
        <f t="shared" si="6"/>
        <v>409070190</v>
      </c>
      <c r="B221" t="s">
        <v>260</v>
      </c>
      <c r="C221">
        <f>VLOOKUP($A221,delib,12,0)*(Físico!B221)</f>
        <v>0</v>
      </c>
      <c r="D221">
        <f>VLOOKUP($A221,delib,12,0)*(Físico!C221)</f>
        <v>0</v>
      </c>
      <c r="E221">
        <f>VLOOKUP($A221,delib,12,0)*(Físico!D221)</f>
        <v>0</v>
      </c>
      <c r="F221">
        <f>VLOOKUP($A221,delib,12,0)*(Físico!E221)</f>
        <v>0</v>
      </c>
      <c r="G221">
        <f>VLOOKUP($A221,delib,12,0)*(Físico!F221)</f>
        <v>0</v>
      </c>
      <c r="H221">
        <f>VLOOKUP($A221,delib,12,0)*(Físico!G221)</f>
        <v>0</v>
      </c>
      <c r="I221">
        <f>VLOOKUP($A221,delib,12,0)*(Físico!H221)</f>
        <v>279.91999999999996</v>
      </c>
      <c r="J221">
        <f>VLOOKUP($A221,delib,12,0)*(Físico!I221)</f>
        <v>0</v>
      </c>
      <c r="K221">
        <f>VLOOKUP($A221,delib,12,0)*(Físico!J221)</f>
        <v>0</v>
      </c>
      <c r="L221">
        <f>VLOOKUP($A221,delib,12,0)*(Físico!K221)</f>
        <v>0</v>
      </c>
      <c r="M221">
        <f>VLOOKUP($A221,delib,12,0)*(Físico!L221)</f>
        <v>0</v>
      </c>
      <c r="N221">
        <f>VLOOKUP($A221,delib,12,0)*(Físico!M221)</f>
        <v>0</v>
      </c>
      <c r="O221">
        <f>VLOOKUP($A221,delib,12,0)*(Físico!N221)</f>
        <v>0</v>
      </c>
      <c r="P221">
        <f>VLOOKUP($A221,delib,12,0)*(Físico!O221)</f>
        <v>0</v>
      </c>
      <c r="Q221">
        <f>VLOOKUP($A221,delib,12,0)*(Físico!P221)</f>
        <v>0</v>
      </c>
      <c r="R221">
        <f>VLOOKUP($A221,delib,12,0)*(Físico!Q221)</f>
        <v>0</v>
      </c>
      <c r="S221">
        <f>VLOOKUP($A221,delib,12,0)*(Físico!R221)</f>
        <v>0</v>
      </c>
      <c r="T221">
        <f>VLOOKUP($A221,delib,12,0)*(Físico!S221)</f>
        <v>0</v>
      </c>
      <c r="U221">
        <f>VLOOKUP($A221,delib,12,0)*(Físico!T221)</f>
        <v>0</v>
      </c>
      <c r="V221">
        <f>VLOOKUP($A221,delib,12,0)*(Físico!U221)</f>
        <v>0</v>
      </c>
      <c r="W221">
        <f>VLOOKUP($A221,delib,12,0)*(Físico!V221)</f>
        <v>0</v>
      </c>
      <c r="X221">
        <f>VLOOKUP($A221,delib,12,0)*(Físico!W221)</f>
        <v>0</v>
      </c>
      <c r="Y221">
        <f>VLOOKUP($A221,delib,12,0)*(Físico!X221)</f>
        <v>0</v>
      </c>
      <c r="Z221">
        <f>VLOOKUP($A221,delib,12,0)*(Físico!Y221)</f>
        <v>0</v>
      </c>
      <c r="AA221">
        <f>VLOOKUP($A221,delib,12,0)*(Físico!Z221)</f>
        <v>0</v>
      </c>
      <c r="AB221">
        <f>VLOOKUP($A221,delib,12,0)*(Físico!AA221)</f>
        <v>0</v>
      </c>
      <c r="AC221">
        <f>VLOOKUP($A221,delib,12,0)*(Físico!AB221)</f>
        <v>0</v>
      </c>
      <c r="AD221">
        <f>VLOOKUP($A221,delib,12,0)*(Físico!AC221)</f>
        <v>0</v>
      </c>
      <c r="AE221">
        <f>VLOOKUP($A221,delib,12,0)*(Físico!AD221)</f>
        <v>0</v>
      </c>
      <c r="AF221">
        <f>VLOOKUP($A221,delib,12,0)*(Físico!AE221)</f>
        <v>0</v>
      </c>
      <c r="AG221">
        <f>VLOOKUP($A221,delib,12,0)*(Físico!AF221)</f>
        <v>0</v>
      </c>
      <c r="AH221">
        <f>VLOOKUP($A221,delib,12,0)*(Físico!AG221)</f>
        <v>0</v>
      </c>
      <c r="AI221">
        <f>VLOOKUP($A221,delib,12,0)*(Físico!AH221)</f>
        <v>0</v>
      </c>
      <c r="AJ221">
        <f>VLOOKUP($A221,delib,12,0)*(Físico!AI221)</f>
        <v>0</v>
      </c>
      <c r="AK221">
        <f>VLOOKUP($A221,delib,12,0)*(Físico!AJ221)</f>
        <v>0</v>
      </c>
      <c r="AL221">
        <f>VLOOKUP($A221,delib,12,0)*(Físico!AK221)</f>
        <v>0</v>
      </c>
      <c r="AM221">
        <f>VLOOKUP($A221,delib,12,0)*(Físico!AL221)</f>
        <v>0</v>
      </c>
      <c r="AN221">
        <f>VLOOKUP($A221,delib,12,0)*(Físico!AM221)</f>
        <v>559.83999999999992</v>
      </c>
      <c r="AO221">
        <f>VLOOKUP($A221,delib,12,0)*(Físico!AN221)</f>
        <v>0</v>
      </c>
      <c r="AP221" s="1">
        <f t="shared" si="7"/>
        <v>839.75999999999988</v>
      </c>
    </row>
    <row r="222" spans="1:42" x14ac:dyDescent="0.25">
      <c r="A222">
        <f t="shared" si="6"/>
        <v>409070238</v>
      </c>
      <c r="B222" t="s">
        <v>261</v>
      </c>
      <c r="C222">
        <f>VLOOKUP($A222,delib,12,0)*(Físico!B222)</f>
        <v>0</v>
      </c>
      <c r="D222">
        <f>VLOOKUP($A222,delib,12,0)*(Físico!C222)</f>
        <v>0</v>
      </c>
      <c r="E222">
        <f>VLOOKUP($A222,delib,12,0)*(Físico!D222)</f>
        <v>0</v>
      </c>
      <c r="F222">
        <f>VLOOKUP($A222,delib,12,0)*(Físico!E222)</f>
        <v>0</v>
      </c>
      <c r="G222">
        <f>VLOOKUP($A222,delib,12,0)*(Físico!F222)</f>
        <v>0</v>
      </c>
      <c r="H222">
        <f>VLOOKUP($A222,delib,12,0)*(Físico!G222)</f>
        <v>0</v>
      </c>
      <c r="I222">
        <f>VLOOKUP($A222,delib,12,0)*(Físico!H222)</f>
        <v>0</v>
      </c>
      <c r="J222">
        <f>VLOOKUP($A222,delib,12,0)*(Físico!I222)</f>
        <v>0</v>
      </c>
      <c r="K222">
        <f>VLOOKUP($A222,delib,12,0)*(Físico!J222)</f>
        <v>0</v>
      </c>
      <c r="L222">
        <f>VLOOKUP($A222,delib,12,0)*(Físico!K222)</f>
        <v>0</v>
      </c>
      <c r="M222">
        <f>VLOOKUP($A222,delib,12,0)*(Físico!L222)</f>
        <v>0</v>
      </c>
      <c r="N222">
        <f>VLOOKUP($A222,delib,12,0)*(Físico!M222)</f>
        <v>0</v>
      </c>
      <c r="O222">
        <f>VLOOKUP($A222,delib,12,0)*(Físico!N222)</f>
        <v>0</v>
      </c>
      <c r="P222">
        <f>VLOOKUP($A222,delib,12,0)*(Físico!O222)</f>
        <v>0</v>
      </c>
      <c r="Q222">
        <f>VLOOKUP($A222,delib,12,0)*(Físico!P222)</f>
        <v>0</v>
      </c>
      <c r="R222">
        <f>VLOOKUP($A222,delib,12,0)*(Físico!Q222)</f>
        <v>0</v>
      </c>
      <c r="S222">
        <f>VLOOKUP($A222,delib,12,0)*(Físico!R222)</f>
        <v>0</v>
      </c>
      <c r="T222">
        <f>VLOOKUP($A222,delib,12,0)*(Físico!S222)</f>
        <v>0</v>
      </c>
      <c r="U222">
        <f>VLOOKUP($A222,delib,12,0)*(Físico!T222)</f>
        <v>0</v>
      </c>
      <c r="V222">
        <f>VLOOKUP($A222,delib,12,0)*(Físico!U222)</f>
        <v>0</v>
      </c>
      <c r="W222">
        <f>VLOOKUP($A222,delib,12,0)*(Físico!V222)</f>
        <v>0</v>
      </c>
      <c r="X222">
        <f>VLOOKUP($A222,delib,12,0)*(Físico!W222)</f>
        <v>0</v>
      </c>
      <c r="Y222">
        <f>VLOOKUP($A222,delib,12,0)*(Físico!X222)</f>
        <v>0</v>
      </c>
      <c r="Z222">
        <f>VLOOKUP($A222,delib,12,0)*(Físico!Y222)</f>
        <v>0</v>
      </c>
      <c r="AA222">
        <f>VLOOKUP($A222,delib,12,0)*(Físico!Z222)</f>
        <v>0</v>
      </c>
      <c r="AB222">
        <f>VLOOKUP($A222,delib,12,0)*(Físico!AA222)</f>
        <v>0</v>
      </c>
      <c r="AC222">
        <f>VLOOKUP($A222,delib,12,0)*(Físico!AB222)</f>
        <v>0</v>
      </c>
      <c r="AD222">
        <f>VLOOKUP($A222,delib,12,0)*(Físico!AC222)</f>
        <v>0</v>
      </c>
      <c r="AE222">
        <f>VLOOKUP($A222,delib,12,0)*(Físico!AD222)</f>
        <v>0</v>
      </c>
      <c r="AF222">
        <f>VLOOKUP($A222,delib,12,0)*(Físico!AE222)</f>
        <v>0</v>
      </c>
      <c r="AG222">
        <f>VLOOKUP($A222,delib,12,0)*(Físico!AF222)</f>
        <v>0</v>
      </c>
      <c r="AH222">
        <f>VLOOKUP($A222,delib,12,0)*(Físico!AG222)</f>
        <v>0</v>
      </c>
      <c r="AI222">
        <f>VLOOKUP($A222,delib,12,0)*(Físico!AH222)</f>
        <v>0</v>
      </c>
      <c r="AJ222">
        <f>VLOOKUP($A222,delib,12,0)*(Físico!AI222)</f>
        <v>0</v>
      </c>
      <c r="AK222">
        <f>VLOOKUP($A222,delib,12,0)*(Físico!AJ222)</f>
        <v>0</v>
      </c>
      <c r="AL222">
        <f>VLOOKUP($A222,delib,12,0)*(Físico!AK222)</f>
        <v>0</v>
      </c>
      <c r="AM222">
        <f>VLOOKUP($A222,delib,12,0)*(Físico!AL222)</f>
        <v>0</v>
      </c>
      <c r="AN222">
        <f>VLOOKUP($A222,delib,12,0)*(Físico!AM222)</f>
        <v>0</v>
      </c>
      <c r="AO222">
        <f>VLOOKUP($A222,delib,12,0)*(Físico!AN222)</f>
        <v>0</v>
      </c>
      <c r="AP222" s="1">
        <f t="shared" si="7"/>
        <v>0</v>
      </c>
    </row>
    <row r="223" spans="1:42" x14ac:dyDescent="0.25">
      <c r="A223">
        <f t="shared" si="6"/>
        <v>409070254</v>
      </c>
      <c r="B223" t="s">
        <v>262</v>
      </c>
      <c r="C223">
        <f>VLOOKUP($A223,delib,12,0)*(Físico!B223)</f>
        <v>0</v>
      </c>
      <c r="D223">
        <f>VLOOKUP($A223,delib,12,0)*(Físico!C223)</f>
        <v>0</v>
      </c>
      <c r="E223">
        <f>VLOOKUP($A223,delib,12,0)*(Físico!D223)</f>
        <v>0</v>
      </c>
      <c r="F223">
        <f>VLOOKUP($A223,delib,12,0)*(Físico!E223)</f>
        <v>0</v>
      </c>
      <c r="G223">
        <f>VLOOKUP($A223,delib,12,0)*(Físico!F223)</f>
        <v>0</v>
      </c>
      <c r="H223">
        <f>VLOOKUP($A223,delib,12,0)*(Físico!G223)</f>
        <v>0</v>
      </c>
      <c r="I223">
        <f>VLOOKUP($A223,delib,12,0)*(Físico!H223)</f>
        <v>0</v>
      </c>
      <c r="J223">
        <f>VLOOKUP($A223,delib,12,0)*(Físico!I223)</f>
        <v>0</v>
      </c>
      <c r="K223">
        <f>VLOOKUP($A223,delib,12,0)*(Físico!J223)</f>
        <v>0</v>
      </c>
      <c r="L223">
        <f>VLOOKUP($A223,delib,12,0)*(Físico!K223)</f>
        <v>0</v>
      </c>
      <c r="M223">
        <f>VLOOKUP($A223,delib,12,0)*(Físico!L223)</f>
        <v>0</v>
      </c>
      <c r="N223">
        <f>VLOOKUP($A223,delib,12,0)*(Físico!M223)</f>
        <v>0</v>
      </c>
      <c r="O223">
        <f>VLOOKUP($A223,delib,12,0)*(Físico!N223)</f>
        <v>0</v>
      </c>
      <c r="P223">
        <f>VLOOKUP($A223,delib,12,0)*(Físico!O223)</f>
        <v>0</v>
      </c>
      <c r="Q223">
        <f>VLOOKUP($A223,delib,12,0)*(Físico!P223)</f>
        <v>0</v>
      </c>
      <c r="R223">
        <f>VLOOKUP($A223,delib,12,0)*(Físico!Q223)</f>
        <v>0</v>
      </c>
      <c r="S223">
        <f>VLOOKUP($A223,delib,12,0)*(Físico!R223)</f>
        <v>0</v>
      </c>
      <c r="T223">
        <f>VLOOKUP($A223,delib,12,0)*(Físico!S223)</f>
        <v>0</v>
      </c>
      <c r="U223">
        <f>VLOOKUP($A223,delib,12,0)*(Físico!T223)</f>
        <v>0</v>
      </c>
      <c r="V223">
        <f>VLOOKUP($A223,delib,12,0)*(Físico!U223)</f>
        <v>0</v>
      </c>
      <c r="W223">
        <f>VLOOKUP($A223,delib,12,0)*(Físico!V223)</f>
        <v>0</v>
      </c>
      <c r="X223">
        <f>VLOOKUP($A223,delib,12,0)*(Físico!W223)</f>
        <v>0</v>
      </c>
      <c r="Y223">
        <f>VLOOKUP($A223,delib,12,0)*(Físico!X223)</f>
        <v>0</v>
      </c>
      <c r="Z223">
        <f>VLOOKUP($A223,delib,12,0)*(Físico!Y223)</f>
        <v>0</v>
      </c>
      <c r="AA223">
        <f>VLOOKUP($A223,delib,12,0)*(Físico!Z223)</f>
        <v>0</v>
      </c>
      <c r="AB223">
        <f>VLOOKUP($A223,delib,12,0)*(Físico!AA223)</f>
        <v>0</v>
      </c>
      <c r="AC223">
        <f>VLOOKUP($A223,delib,12,0)*(Físico!AB223)</f>
        <v>0</v>
      </c>
      <c r="AD223">
        <f>VLOOKUP($A223,delib,12,0)*(Físico!AC223)</f>
        <v>0</v>
      </c>
      <c r="AE223">
        <f>VLOOKUP($A223,delib,12,0)*(Físico!AD223)</f>
        <v>0</v>
      </c>
      <c r="AF223">
        <f>VLOOKUP($A223,delib,12,0)*(Físico!AE223)</f>
        <v>0</v>
      </c>
      <c r="AG223">
        <f>VLOOKUP($A223,delib,12,0)*(Físico!AF223)</f>
        <v>0</v>
      </c>
      <c r="AH223">
        <f>VLOOKUP($A223,delib,12,0)*(Físico!AG223)</f>
        <v>0</v>
      </c>
      <c r="AI223">
        <f>VLOOKUP($A223,delib,12,0)*(Físico!AH223)</f>
        <v>0</v>
      </c>
      <c r="AJ223">
        <f>VLOOKUP($A223,delib,12,0)*(Físico!AI223)</f>
        <v>0</v>
      </c>
      <c r="AK223">
        <f>VLOOKUP($A223,delib,12,0)*(Físico!AJ223)</f>
        <v>0</v>
      </c>
      <c r="AL223">
        <f>VLOOKUP($A223,delib,12,0)*(Físico!AK223)</f>
        <v>0</v>
      </c>
      <c r="AM223">
        <f>VLOOKUP($A223,delib,12,0)*(Físico!AL223)</f>
        <v>0</v>
      </c>
      <c r="AN223">
        <f>VLOOKUP($A223,delib,12,0)*(Físico!AM223)</f>
        <v>0</v>
      </c>
      <c r="AO223">
        <f>VLOOKUP($A223,delib,12,0)*(Físico!AN223)</f>
        <v>0</v>
      </c>
      <c r="AP223" s="1">
        <f t="shared" si="7"/>
        <v>0</v>
      </c>
    </row>
    <row r="224" spans="1:42" x14ac:dyDescent="0.25">
      <c r="A224">
        <f t="shared" si="6"/>
        <v>409070262</v>
      </c>
      <c r="B224" t="s">
        <v>263</v>
      </c>
      <c r="C224">
        <f>VLOOKUP($A224,delib,12,0)*(Físico!B224)</f>
        <v>0</v>
      </c>
      <c r="D224">
        <f>VLOOKUP($A224,delib,12,0)*(Físico!C224)</f>
        <v>0</v>
      </c>
      <c r="E224">
        <f>VLOOKUP($A224,delib,12,0)*(Físico!D224)</f>
        <v>0</v>
      </c>
      <c r="F224">
        <f>VLOOKUP($A224,delib,12,0)*(Físico!E224)</f>
        <v>0</v>
      </c>
      <c r="G224">
        <f>VLOOKUP($A224,delib,12,0)*(Físico!F224)</f>
        <v>0</v>
      </c>
      <c r="H224">
        <f>VLOOKUP($A224,delib,12,0)*(Físico!G224)</f>
        <v>0</v>
      </c>
      <c r="I224">
        <f>VLOOKUP($A224,delib,12,0)*(Físico!H224)</f>
        <v>0</v>
      </c>
      <c r="J224">
        <f>VLOOKUP($A224,delib,12,0)*(Físico!I224)</f>
        <v>0</v>
      </c>
      <c r="K224">
        <f>VLOOKUP($A224,delib,12,0)*(Físico!J224)</f>
        <v>0</v>
      </c>
      <c r="L224">
        <f>VLOOKUP($A224,delib,12,0)*(Físico!K224)</f>
        <v>0</v>
      </c>
      <c r="M224">
        <f>VLOOKUP($A224,delib,12,0)*(Físico!L224)</f>
        <v>0</v>
      </c>
      <c r="N224">
        <f>VLOOKUP($A224,delib,12,0)*(Físico!M224)</f>
        <v>0</v>
      </c>
      <c r="O224">
        <f>VLOOKUP($A224,delib,12,0)*(Físico!N224)</f>
        <v>0</v>
      </c>
      <c r="P224">
        <f>VLOOKUP($A224,delib,12,0)*(Físico!O224)</f>
        <v>0</v>
      </c>
      <c r="Q224">
        <f>VLOOKUP($A224,delib,12,0)*(Físico!P224)</f>
        <v>358.04999999999995</v>
      </c>
      <c r="R224">
        <f>VLOOKUP($A224,delib,12,0)*(Físico!Q224)</f>
        <v>0</v>
      </c>
      <c r="S224">
        <f>VLOOKUP($A224,delib,12,0)*(Físico!R224)</f>
        <v>0</v>
      </c>
      <c r="T224">
        <f>VLOOKUP($A224,delib,12,0)*(Físico!S224)</f>
        <v>0</v>
      </c>
      <c r="U224">
        <f>VLOOKUP($A224,delib,12,0)*(Físico!T224)</f>
        <v>0</v>
      </c>
      <c r="V224">
        <f>VLOOKUP($A224,delib,12,0)*(Físico!U224)</f>
        <v>0</v>
      </c>
      <c r="W224">
        <f>VLOOKUP($A224,delib,12,0)*(Físico!V224)</f>
        <v>0</v>
      </c>
      <c r="X224">
        <f>VLOOKUP($A224,delib,12,0)*(Físico!W224)</f>
        <v>0</v>
      </c>
      <c r="Y224">
        <f>VLOOKUP($A224,delib,12,0)*(Físico!X224)</f>
        <v>0</v>
      </c>
      <c r="Z224">
        <f>VLOOKUP($A224,delib,12,0)*(Físico!Y224)</f>
        <v>0</v>
      </c>
      <c r="AA224">
        <f>VLOOKUP($A224,delib,12,0)*(Físico!Z224)</f>
        <v>0</v>
      </c>
      <c r="AB224">
        <f>VLOOKUP($A224,delib,12,0)*(Físico!AA224)</f>
        <v>0</v>
      </c>
      <c r="AC224">
        <f>VLOOKUP($A224,delib,12,0)*(Físico!AB224)</f>
        <v>0</v>
      </c>
      <c r="AD224">
        <f>VLOOKUP($A224,delib,12,0)*(Físico!AC224)</f>
        <v>0</v>
      </c>
      <c r="AE224">
        <f>VLOOKUP($A224,delib,12,0)*(Físico!AD224)</f>
        <v>0</v>
      </c>
      <c r="AF224">
        <f>VLOOKUP($A224,delib,12,0)*(Físico!AE224)</f>
        <v>0</v>
      </c>
      <c r="AG224">
        <f>VLOOKUP($A224,delib,12,0)*(Físico!AF224)</f>
        <v>0</v>
      </c>
      <c r="AH224">
        <f>VLOOKUP($A224,delib,12,0)*(Físico!AG224)</f>
        <v>0</v>
      </c>
      <c r="AI224">
        <f>VLOOKUP($A224,delib,12,0)*(Físico!AH224)</f>
        <v>0</v>
      </c>
      <c r="AJ224">
        <f>VLOOKUP($A224,delib,12,0)*(Físico!AI224)</f>
        <v>0</v>
      </c>
      <c r="AK224">
        <f>VLOOKUP($A224,delib,12,0)*(Físico!AJ224)</f>
        <v>0</v>
      </c>
      <c r="AL224">
        <f>VLOOKUP($A224,delib,12,0)*(Físico!AK224)</f>
        <v>0</v>
      </c>
      <c r="AM224">
        <f>VLOOKUP($A224,delib,12,0)*(Físico!AL224)</f>
        <v>0</v>
      </c>
      <c r="AN224">
        <f>VLOOKUP($A224,delib,12,0)*(Físico!AM224)</f>
        <v>358.04999999999995</v>
      </c>
      <c r="AO224">
        <f>VLOOKUP($A224,delib,12,0)*(Físico!AN224)</f>
        <v>0</v>
      </c>
      <c r="AP224" s="1">
        <f t="shared" si="7"/>
        <v>716.09999999999991</v>
      </c>
    </row>
    <row r="225" spans="1:42" x14ac:dyDescent="0.25">
      <c r="A225">
        <f t="shared" si="6"/>
        <v>409070270</v>
      </c>
      <c r="B225" t="s">
        <v>264</v>
      </c>
      <c r="C225">
        <f>VLOOKUP($A225,delib,12,0)*(Físico!B225)</f>
        <v>0</v>
      </c>
      <c r="D225">
        <f>VLOOKUP($A225,delib,12,0)*(Físico!C225)</f>
        <v>0</v>
      </c>
      <c r="E225">
        <f>VLOOKUP($A225,delib,12,0)*(Físico!D225)</f>
        <v>0</v>
      </c>
      <c r="F225">
        <f>VLOOKUP($A225,delib,12,0)*(Físico!E225)</f>
        <v>0</v>
      </c>
      <c r="G225">
        <f>VLOOKUP($A225,delib,12,0)*(Físico!F225)</f>
        <v>0</v>
      </c>
      <c r="H225">
        <f>VLOOKUP($A225,delib,12,0)*(Físico!G225)</f>
        <v>0</v>
      </c>
      <c r="I225">
        <f>VLOOKUP($A225,delib,12,0)*(Físico!H225)</f>
        <v>0</v>
      </c>
      <c r="J225">
        <f>VLOOKUP($A225,delib,12,0)*(Físico!I225)</f>
        <v>0</v>
      </c>
      <c r="K225">
        <f>VLOOKUP($A225,delib,12,0)*(Físico!J225)</f>
        <v>0</v>
      </c>
      <c r="L225">
        <f>VLOOKUP($A225,delib,12,0)*(Físico!K225)</f>
        <v>0</v>
      </c>
      <c r="M225">
        <f>VLOOKUP($A225,delib,12,0)*(Físico!L225)</f>
        <v>0</v>
      </c>
      <c r="N225">
        <f>VLOOKUP($A225,delib,12,0)*(Físico!M225)</f>
        <v>0</v>
      </c>
      <c r="O225">
        <f>VLOOKUP($A225,delib,12,0)*(Físico!N225)</f>
        <v>0</v>
      </c>
      <c r="P225">
        <f>VLOOKUP($A225,delib,12,0)*(Físico!O225)</f>
        <v>0</v>
      </c>
      <c r="Q225">
        <f>VLOOKUP($A225,delib,12,0)*(Físico!P225)</f>
        <v>5593.3499999999995</v>
      </c>
      <c r="R225">
        <f>VLOOKUP($A225,delib,12,0)*(Físico!Q225)</f>
        <v>0</v>
      </c>
      <c r="S225">
        <f>VLOOKUP($A225,delib,12,0)*(Físico!R225)</f>
        <v>5593.3499999999995</v>
      </c>
      <c r="T225">
        <f>VLOOKUP($A225,delib,12,0)*(Físico!S225)</f>
        <v>0</v>
      </c>
      <c r="U225">
        <f>VLOOKUP($A225,delib,12,0)*(Físico!T225)</f>
        <v>0</v>
      </c>
      <c r="V225">
        <f>VLOOKUP($A225,delib,12,0)*(Físico!U225)</f>
        <v>0</v>
      </c>
      <c r="W225">
        <f>VLOOKUP($A225,delib,12,0)*(Físico!V225)</f>
        <v>5593.3499999999995</v>
      </c>
      <c r="X225">
        <f>VLOOKUP($A225,delib,12,0)*(Físico!W225)</f>
        <v>0</v>
      </c>
      <c r="Y225">
        <f>VLOOKUP($A225,delib,12,0)*(Físico!X225)</f>
        <v>0</v>
      </c>
      <c r="Z225">
        <f>VLOOKUP($A225,delib,12,0)*(Físico!Y225)</f>
        <v>0</v>
      </c>
      <c r="AA225">
        <f>VLOOKUP($A225,delib,12,0)*(Físico!Z225)</f>
        <v>0</v>
      </c>
      <c r="AB225">
        <f>VLOOKUP($A225,delib,12,0)*(Físico!AA225)</f>
        <v>11186.699999999999</v>
      </c>
      <c r="AC225">
        <f>VLOOKUP($A225,delib,12,0)*(Físico!AB225)</f>
        <v>0</v>
      </c>
      <c r="AD225">
        <f>VLOOKUP($A225,delib,12,0)*(Físico!AC225)</f>
        <v>0</v>
      </c>
      <c r="AE225">
        <f>VLOOKUP($A225,delib,12,0)*(Físico!AD225)</f>
        <v>0</v>
      </c>
      <c r="AF225">
        <f>VLOOKUP($A225,delib,12,0)*(Físico!AE225)</f>
        <v>0</v>
      </c>
      <c r="AG225">
        <f>VLOOKUP($A225,delib,12,0)*(Físico!AF225)</f>
        <v>0</v>
      </c>
      <c r="AH225">
        <f>VLOOKUP($A225,delib,12,0)*(Físico!AG225)</f>
        <v>5593.3499999999995</v>
      </c>
      <c r="AI225">
        <f>VLOOKUP($A225,delib,12,0)*(Físico!AH225)</f>
        <v>0</v>
      </c>
      <c r="AJ225">
        <f>VLOOKUP($A225,delib,12,0)*(Físico!AI225)</f>
        <v>0</v>
      </c>
      <c r="AK225">
        <f>VLOOKUP($A225,delib,12,0)*(Físico!AJ225)</f>
        <v>0</v>
      </c>
      <c r="AL225">
        <f>VLOOKUP($A225,delib,12,0)*(Físico!AK225)</f>
        <v>7457.7999999999993</v>
      </c>
      <c r="AM225">
        <f>VLOOKUP($A225,delib,12,0)*(Físico!AL225)</f>
        <v>0</v>
      </c>
      <c r="AN225">
        <f>VLOOKUP($A225,delib,12,0)*(Físico!AM225)</f>
        <v>0</v>
      </c>
      <c r="AO225">
        <f>VLOOKUP($A225,delib,12,0)*(Físico!AN225)</f>
        <v>0</v>
      </c>
      <c r="AP225" s="1">
        <f t="shared" si="7"/>
        <v>41017.899999999994</v>
      </c>
    </row>
    <row r="226" spans="1:42" x14ac:dyDescent="0.25">
      <c r="A226">
        <f t="shared" si="6"/>
        <v>409070300</v>
      </c>
      <c r="B226" t="s">
        <v>265</v>
      </c>
      <c r="C226">
        <f>VLOOKUP($A226,delib,12,0)*(Físico!B226)</f>
        <v>0</v>
      </c>
      <c r="D226">
        <f>VLOOKUP($A226,delib,12,0)*(Físico!C226)</f>
        <v>0</v>
      </c>
      <c r="E226">
        <f>VLOOKUP($A226,delib,12,0)*(Físico!D226)</f>
        <v>0</v>
      </c>
      <c r="F226">
        <f>VLOOKUP($A226,delib,12,0)*(Físico!E226)</f>
        <v>0</v>
      </c>
      <c r="G226">
        <f>VLOOKUP($A226,delib,12,0)*(Físico!F226)</f>
        <v>0</v>
      </c>
      <c r="H226">
        <f>VLOOKUP($A226,delib,12,0)*(Físico!G226)</f>
        <v>0</v>
      </c>
      <c r="I226">
        <f>VLOOKUP($A226,delib,12,0)*(Físico!H226)</f>
        <v>0</v>
      </c>
      <c r="J226">
        <f>VLOOKUP($A226,delib,12,0)*(Físico!I226)</f>
        <v>0</v>
      </c>
      <c r="K226">
        <f>VLOOKUP($A226,delib,12,0)*(Físico!J226)</f>
        <v>0</v>
      </c>
      <c r="L226">
        <f>VLOOKUP($A226,delib,12,0)*(Físico!K226)</f>
        <v>0</v>
      </c>
      <c r="M226">
        <f>VLOOKUP($A226,delib,12,0)*(Físico!L226)</f>
        <v>0</v>
      </c>
      <c r="N226">
        <f>VLOOKUP($A226,delib,12,0)*(Físico!M226)</f>
        <v>0</v>
      </c>
      <c r="O226">
        <f>VLOOKUP($A226,delib,12,0)*(Físico!N226)</f>
        <v>0</v>
      </c>
      <c r="P226">
        <f>VLOOKUP($A226,delib,12,0)*(Físico!O226)</f>
        <v>0</v>
      </c>
      <c r="Q226">
        <f>VLOOKUP($A226,delib,12,0)*(Físico!P226)</f>
        <v>1027.52</v>
      </c>
      <c r="R226">
        <f>VLOOKUP($A226,delib,12,0)*(Físico!Q226)</f>
        <v>0</v>
      </c>
      <c r="S226">
        <f>VLOOKUP($A226,delib,12,0)*(Físico!R226)</f>
        <v>0</v>
      </c>
      <c r="T226">
        <f>VLOOKUP($A226,delib,12,0)*(Físico!S226)</f>
        <v>0</v>
      </c>
      <c r="U226">
        <f>VLOOKUP($A226,delib,12,0)*(Físico!T226)</f>
        <v>0</v>
      </c>
      <c r="V226">
        <f>VLOOKUP($A226,delib,12,0)*(Físico!U226)</f>
        <v>0</v>
      </c>
      <c r="W226">
        <f>VLOOKUP($A226,delib,12,0)*(Físico!V226)</f>
        <v>0</v>
      </c>
      <c r="X226">
        <f>VLOOKUP($A226,delib,12,0)*(Físico!W226)</f>
        <v>0</v>
      </c>
      <c r="Y226">
        <f>VLOOKUP($A226,delib,12,0)*(Físico!X226)</f>
        <v>0</v>
      </c>
      <c r="Z226">
        <f>VLOOKUP($A226,delib,12,0)*(Físico!Y226)</f>
        <v>0</v>
      </c>
      <c r="AA226">
        <f>VLOOKUP($A226,delib,12,0)*(Físico!Z226)</f>
        <v>0</v>
      </c>
      <c r="AB226">
        <f>VLOOKUP($A226,delib,12,0)*(Físico!AA226)</f>
        <v>256.88</v>
      </c>
      <c r="AC226">
        <f>VLOOKUP($A226,delib,12,0)*(Físico!AB226)</f>
        <v>0</v>
      </c>
      <c r="AD226">
        <f>VLOOKUP($A226,delib,12,0)*(Físico!AC226)</f>
        <v>0</v>
      </c>
      <c r="AE226">
        <f>VLOOKUP($A226,delib,12,0)*(Físico!AD226)</f>
        <v>0</v>
      </c>
      <c r="AF226">
        <f>VLOOKUP($A226,delib,12,0)*(Físico!AE226)</f>
        <v>0</v>
      </c>
      <c r="AG226">
        <f>VLOOKUP($A226,delib,12,0)*(Físico!AF226)</f>
        <v>0</v>
      </c>
      <c r="AH226">
        <f>VLOOKUP($A226,delib,12,0)*(Físico!AG226)</f>
        <v>0</v>
      </c>
      <c r="AI226">
        <f>VLOOKUP($A226,delib,12,0)*(Físico!AH226)</f>
        <v>0</v>
      </c>
      <c r="AJ226">
        <f>VLOOKUP($A226,delib,12,0)*(Físico!AI226)</f>
        <v>0</v>
      </c>
      <c r="AK226">
        <f>VLOOKUP($A226,delib,12,0)*(Físico!AJ226)</f>
        <v>0</v>
      </c>
      <c r="AL226">
        <f>VLOOKUP($A226,delib,12,0)*(Físico!AK226)</f>
        <v>0</v>
      </c>
      <c r="AM226">
        <f>VLOOKUP($A226,delib,12,0)*(Físico!AL226)</f>
        <v>0</v>
      </c>
      <c r="AN226">
        <f>VLOOKUP($A226,delib,12,0)*(Físico!AM226)</f>
        <v>0</v>
      </c>
      <c r="AO226">
        <f>VLOOKUP($A226,delib,12,0)*(Físico!AN226)</f>
        <v>0</v>
      </c>
      <c r="AP226" s="1">
        <f t="shared" si="7"/>
        <v>1284.4000000000001</v>
      </c>
    </row>
    <row r="227" spans="1:42" x14ac:dyDescent="0.25">
      <c r="A227">
        <f t="shared" si="6"/>
        <v>410010057</v>
      </c>
      <c r="B227" t="s">
        <v>266</v>
      </c>
      <c r="C227">
        <f>VLOOKUP($A227,delib,12,0)*(Físico!B227)</f>
        <v>0</v>
      </c>
      <c r="D227">
        <f>VLOOKUP($A227,delib,12,0)*(Físico!C227)</f>
        <v>0</v>
      </c>
      <c r="E227">
        <f>VLOOKUP($A227,delib,12,0)*(Físico!D227)</f>
        <v>0</v>
      </c>
      <c r="F227">
        <f>VLOOKUP($A227,delib,12,0)*(Físico!E227)</f>
        <v>0</v>
      </c>
      <c r="G227">
        <f>VLOOKUP($A227,delib,12,0)*(Físico!F227)</f>
        <v>0</v>
      </c>
      <c r="H227">
        <f>VLOOKUP($A227,delib,12,0)*(Físico!G227)</f>
        <v>0</v>
      </c>
      <c r="I227">
        <f>VLOOKUP($A227,delib,12,0)*(Físico!H227)</f>
        <v>0</v>
      </c>
      <c r="J227">
        <f>VLOOKUP($A227,delib,12,0)*(Físico!I227)</f>
        <v>0</v>
      </c>
      <c r="K227">
        <f>VLOOKUP($A227,delib,12,0)*(Físico!J227)</f>
        <v>0</v>
      </c>
      <c r="L227">
        <f>VLOOKUP($A227,delib,12,0)*(Físico!K227)</f>
        <v>0</v>
      </c>
      <c r="M227">
        <f>VLOOKUP($A227,delib,12,0)*(Físico!L227)</f>
        <v>0</v>
      </c>
      <c r="N227">
        <f>VLOOKUP($A227,delib,12,0)*(Físico!M227)</f>
        <v>0</v>
      </c>
      <c r="O227">
        <f>VLOOKUP($A227,delib,12,0)*(Físico!N227)</f>
        <v>0</v>
      </c>
      <c r="P227">
        <f>VLOOKUP($A227,delib,12,0)*(Físico!O227)</f>
        <v>0</v>
      </c>
      <c r="Q227">
        <f>VLOOKUP($A227,delib,12,0)*(Físico!P227)</f>
        <v>0</v>
      </c>
      <c r="R227">
        <f>VLOOKUP($A227,delib,12,0)*(Físico!Q227)</f>
        <v>0</v>
      </c>
      <c r="S227">
        <f>VLOOKUP($A227,delib,12,0)*(Físico!R227)</f>
        <v>0</v>
      </c>
      <c r="T227">
        <f>VLOOKUP($A227,delib,12,0)*(Físico!S227)</f>
        <v>0</v>
      </c>
      <c r="U227">
        <f>VLOOKUP($A227,delib,12,0)*(Físico!T227)</f>
        <v>0</v>
      </c>
      <c r="V227">
        <f>VLOOKUP($A227,delib,12,0)*(Físico!U227)</f>
        <v>0</v>
      </c>
      <c r="W227">
        <f>VLOOKUP($A227,delib,12,0)*(Físico!V227)</f>
        <v>0</v>
      </c>
      <c r="X227">
        <f>VLOOKUP($A227,delib,12,0)*(Físico!W227)</f>
        <v>0</v>
      </c>
      <c r="Y227">
        <f>VLOOKUP($A227,delib,12,0)*(Físico!X227)</f>
        <v>0</v>
      </c>
      <c r="Z227">
        <f>VLOOKUP($A227,delib,12,0)*(Físico!Y227)</f>
        <v>0</v>
      </c>
      <c r="AA227">
        <f>VLOOKUP($A227,delib,12,0)*(Físico!Z227)</f>
        <v>0</v>
      </c>
      <c r="AB227">
        <f>VLOOKUP($A227,delib,12,0)*(Físico!AA227)</f>
        <v>0</v>
      </c>
      <c r="AC227">
        <f>VLOOKUP($A227,delib,12,0)*(Físico!AB227)</f>
        <v>0</v>
      </c>
      <c r="AD227">
        <f>VLOOKUP($A227,delib,12,0)*(Físico!AC227)</f>
        <v>0</v>
      </c>
      <c r="AE227">
        <f>VLOOKUP($A227,delib,12,0)*(Físico!AD227)</f>
        <v>0</v>
      </c>
      <c r="AF227">
        <f>VLOOKUP($A227,delib,12,0)*(Físico!AE227)</f>
        <v>0</v>
      </c>
      <c r="AG227">
        <f>VLOOKUP($A227,delib,12,0)*(Físico!AF227)</f>
        <v>0</v>
      </c>
      <c r="AH227">
        <f>VLOOKUP($A227,delib,12,0)*(Físico!AG227)</f>
        <v>0</v>
      </c>
      <c r="AI227">
        <f>VLOOKUP($A227,delib,12,0)*(Físico!AH227)</f>
        <v>0</v>
      </c>
      <c r="AJ227">
        <f>VLOOKUP($A227,delib,12,0)*(Físico!AI227)</f>
        <v>0</v>
      </c>
      <c r="AK227">
        <f>VLOOKUP($A227,delib,12,0)*(Físico!AJ227)</f>
        <v>0</v>
      </c>
      <c r="AL227">
        <f>VLOOKUP($A227,delib,12,0)*(Físico!AK227)</f>
        <v>0</v>
      </c>
      <c r="AM227">
        <f>VLOOKUP($A227,delib,12,0)*(Físico!AL227)</f>
        <v>0</v>
      </c>
      <c r="AN227">
        <f>VLOOKUP($A227,delib,12,0)*(Físico!AM227)</f>
        <v>0</v>
      </c>
      <c r="AO227">
        <f>VLOOKUP($A227,delib,12,0)*(Físico!AN227)</f>
        <v>0</v>
      </c>
      <c r="AP227" s="1">
        <f t="shared" si="7"/>
        <v>0</v>
      </c>
    </row>
    <row r="228" spans="1:42" x14ac:dyDescent="0.25">
      <c r="A228">
        <f t="shared" si="6"/>
        <v>410010073</v>
      </c>
      <c r="B228" t="s">
        <v>267</v>
      </c>
      <c r="C228">
        <f>VLOOKUP($A228,delib,12,0)*(Físico!B228)</f>
        <v>0</v>
      </c>
      <c r="D228">
        <f>VLOOKUP($A228,delib,12,0)*(Físico!C228)</f>
        <v>0</v>
      </c>
      <c r="E228">
        <f>VLOOKUP($A228,delib,12,0)*(Físico!D228)</f>
        <v>0</v>
      </c>
      <c r="F228">
        <f>VLOOKUP($A228,delib,12,0)*(Físico!E228)</f>
        <v>0</v>
      </c>
      <c r="G228">
        <f>VLOOKUP($A228,delib,12,0)*(Físico!F228)</f>
        <v>0</v>
      </c>
      <c r="H228">
        <f>VLOOKUP($A228,delib,12,0)*(Físico!G228)</f>
        <v>0</v>
      </c>
      <c r="I228">
        <f>VLOOKUP($A228,delib,12,0)*(Físico!H228)</f>
        <v>0</v>
      </c>
      <c r="J228">
        <f>VLOOKUP($A228,delib,12,0)*(Físico!I228)</f>
        <v>0</v>
      </c>
      <c r="K228">
        <f>VLOOKUP($A228,delib,12,0)*(Físico!J228)</f>
        <v>0</v>
      </c>
      <c r="L228">
        <f>VLOOKUP($A228,delib,12,0)*(Físico!K228)</f>
        <v>0</v>
      </c>
      <c r="M228">
        <f>VLOOKUP($A228,delib,12,0)*(Físico!L228)</f>
        <v>0</v>
      </c>
      <c r="N228">
        <f>VLOOKUP($A228,delib,12,0)*(Físico!M228)</f>
        <v>0</v>
      </c>
      <c r="O228">
        <f>VLOOKUP($A228,delib,12,0)*(Físico!N228)</f>
        <v>0</v>
      </c>
      <c r="P228">
        <f>VLOOKUP($A228,delib,12,0)*(Físico!O228)</f>
        <v>0</v>
      </c>
      <c r="Q228">
        <f>VLOOKUP($A228,delib,12,0)*(Físico!P228)</f>
        <v>0</v>
      </c>
      <c r="R228">
        <f>VLOOKUP($A228,delib,12,0)*(Físico!Q228)</f>
        <v>0</v>
      </c>
      <c r="S228">
        <f>VLOOKUP($A228,delib,12,0)*(Físico!R228)</f>
        <v>0</v>
      </c>
      <c r="T228">
        <f>VLOOKUP($A228,delib,12,0)*(Físico!S228)</f>
        <v>0</v>
      </c>
      <c r="U228">
        <f>VLOOKUP($A228,delib,12,0)*(Físico!T228)</f>
        <v>0</v>
      </c>
      <c r="V228">
        <f>VLOOKUP($A228,delib,12,0)*(Físico!U228)</f>
        <v>0</v>
      </c>
      <c r="W228">
        <f>VLOOKUP($A228,delib,12,0)*(Físico!V228)</f>
        <v>0</v>
      </c>
      <c r="X228">
        <f>VLOOKUP($A228,delib,12,0)*(Físico!W228)</f>
        <v>0</v>
      </c>
      <c r="Y228">
        <f>VLOOKUP($A228,delib,12,0)*(Físico!X228)</f>
        <v>0</v>
      </c>
      <c r="Z228">
        <f>VLOOKUP($A228,delib,12,0)*(Físico!Y228)</f>
        <v>0</v>
      </c>
      <c r="AA228">
        <f>VLOOKUP($A228,delib,12,0)*(Físico!Z228)</f>
        <v>0</v>
      </c>
      <c r="AB228">
        <f>VLOOKUP($A228,delib,12,0)*(Físico!AA228)</f>
        <v>0</v>
      </c>
      <c r="AC228">
        <f>VLOOKUP($A228,delib,12,0)*(Físico!AB228)</f>
        <v>0</v>
      </c>
      <c r="AD228">
        <f>VLOOKUP($A228,delib,12,0)*(Físico!AC228)</f>
        <v>0</v>
      </c>
      <c r="AE228">
        <f>VLOOKUP($A228,delib,12,0)*(Físico!AD228)</f>
        <v>0</v>
      </c>
      <c r="AF228">
        <f>VLOOKUP($A228,delib,12,0)*(Físico!AE228)</f>
        <v>0</v>
      </c>
      <c r="AG228">
        <f>VLOOKUP($A228,delib,12,0)*(Físico!AF228)</f>
        <v>0</v>
      </c>
      <c r="AH228">
        <f>VLOOKUP($A228,delib,12,0)*(Físico!AG228)</f>
        <v>0</v>
      </c>
      <c r="AI228">
        <f>VLOOKUP($A228,delib,12,0)*(Físico!AH228)</f>
        <v>0</v>
      </c>
      <c r="AJ228">
        <f>VLOOKUP($A228,delib,12,0)*(Físico!AI228)</f>
        <v>0</v>
      </c>
      <c r="AK228">
        <f>VLOOKUP($A228,delib,12,0)*(Físico!AJ228)</f>
        <v>0</v>
      </c>
      <c r="AL228">
        <f>VLOOKUP($A228,delib,12,0)*(Físico!AK228)</f>
        <v>0</v>
      </c>
      <c r="AM228">
        <f>VLOOKUP($A228,delib,12,0)*(Físico!AL228)</f>
        <v>0</v>
      </c>
      <c r="AN228">
        <f>VLOOKUP($A228,delib,12,0)*(Físico!AM228)</f>
        <v>0</v>
      </c>
      <c r="AO228">
        <f>VLOOKUP($A228,delib,12,0)*(Físico!AN228)</f>
        <v>0</v>
      </c>
      <c r="AP228" s="1">
        <f t="shared" si="7"/>
        <v>0</v>
      </c>
    </row>
    <row r="229" spans="1:42" x14ac:dyDescent="0.25">
      <c r="A229">
        <f t="shared" si="6"/>
        <v>410010111</v>
      </c>
      <c r="B229" t="s">
        <v>268</v>
      </c>
      <c r="C229">
        <f>VLOOKUP($A229,delib,12,0)*(Físico!B229)</f>
        <v>0</v>
      </c>
      <c r="D229">
        <f>VLOOKUP($A229,delib,12,0)*(Físico!C229)</f>
        <v>0</v>
      </c>
      <c r="E229">
        <f>VLOOKUP($A229,delib,12,0)*(Físico!D229)</f>
        <v>0</v>
      </c>
      <c r="F229">
        <f>VLOOKUP($A229,delib,12,0)*(Físico!E229)</f>
        <v>0</v>
      </c>
      <c r="G229">
        <f>VLOOKUP($A229,delib,12,0)*(Físico!F229)</f>
        <v>0</v>
      </c>
      <c r="H229">
        <f>VLOOKUP($A229,delib,12,0)*(Físico!G229)</f>
        <v>0</v>
      </c>
      <c r="I229">
        <f>VLOOKUP($A229,delib,12,0)*(Físico!H229)</f>
        <v>0</v>
      </c>
      <c r="J229">
        <f>VLOOKUP($A229,delib,12,0)*(Físico!I229)</f>
        <v>0</v>
      </c>
      <c r="K229">
        <f>VLOOKUP($A229,delib,12,0)*(Físico!J229)</f>
        <v>0</v>
      </c>
      <c r="L229">
        <f>VLOOKUP($A229,delib,12,0)*(Físico!K229)</f>
        <v>0</v>
      </c>
      <c r="M229">
        <f>VLOOKUP($A229,delib,12,0)*(Físico!L229)</f>
        <v>0</v>
      </c>
      <c r="N229">
        <f>VLOOKUP($A229,delib,12,0)*(Físico!M229)</f>
        <v>0</v>
      </c>
      <c r="O229">
        <f>VLOOKUP($A229,delib,12,0)*(Físico!N229)</f>
        <v>0</v>
      </c>
      <c r="P229">
        <f>VLOOKUP($A229,delib,12,0)*(Físico!O229)</f>
        <v>0</v>
      </c>
      <c r="Q229">
        <f>VLOOKUP($A229,delib,12,0)*(Físico!P229)</f>
        <v>0</v>
      </c>
      <c r="R229">
        <f>VLOOKUP($A229,delib,12,0)*(Físico!Q229)</f>
        <v>0</v>
      </c>
      <c r="S229">
        <f>VLOOKUP($A229,delib,12,0)*(Físico!R229)</f>
        <v>0</v>
      </c>
      <c r="T229">
        <f>VLOOKUP($A229,delib,12,0)*(Físico!S229)</f>
        <v>0</v>
      </c>
      <c r="U229">
        <f>VLOOKUP($A229,delib,12,0)*(Físico!T229)</f>
        <v>0</v>
      </c>
      <c r="V229">
        <f>VLOOKUP($A229,delib,12,0)*(Físico!U229)</f>
        <v>0</v>
      </c>
      <c r="W229">
        <f>VLOOKUP($A229,delib,12,0)*(Físico!V229)</f>
        <v>0</v>
      </c>
      <c r="X229">
        <f>VLOOKUP($A229,delib,12,0)*(Físico!W229)</f>
        <v>0</v>
      </c>
      <c r="Y229">
        <f>VLOOKUP($A229,delib,12,0)*(Físico!X229)</f>
        <v>0</v>
      </c>
      <c r="Z229">
        <f>VLOOKUP($A229,delib,12,0)*(Físico!Y229)</f>
        <v>0</v>
      </c>
      <c r="AA229">
        <f>VLOOKUP($A229,delib,12,0)*(Físico!Z229)</f>
        <v>0</v>
      </c>
      <c r="AB229">
        <f>VLOOKUP($A229,delib,12,0)*(Físico!AA229)</f>
        <v>0</v>
      </c>
      <c r="AC229">
        <f>VLOOKUP($A229,delib,12,0)*(Físico!AB229)</f>
        <v>0</v>
      </c>
      <c r="AD229">
        <f>VLOOKUP($A229,delib,12,0)*(Físico!AC229)</f>
        <v>0</v>
      </c>
      <c r="AE229">
        <f>VLOOKUP($A229,delib,12,0)*(Físico!AD229)</f>
        <v>0</v>
      </c>
      <c r="AF229">
        <f>VLOOKUP($A229,delib,12,0)*(Físico!AE229)</f>
        <v>0</v>
      </c>
      <c r="AG229">
        <f>VLOOKUP($A229,delib,12,0)*(Físico!AF229)</f>
        <v>0</v>
      </c>
      <c r="AH229">
        <f>VLOOKUP($A229,delib,12,0)*(Físico!AG229)</f>
        <v>0</v>
      </c>
      <c r="AI229">
        <f>VLOOKUP($A229,delib,12,0)*(Físico!AH229)</f>
        <v>0</v>
      </c>
      <c r="AJ229">
        <f>VLOOKUP($A229,delib,12,0)*(Físico!AI229)</f>
        <v>0</v>
      </c>
      <c r="AK229">
        <f>VLOOKUP($A229,delib,12,0)*(Físico!AJ229)</f>
        <v>0</v>
      </c>
      <c r="AL229">
        <f>VLOOKUP($A229,delib,12,0)*(Físico!AK229)</f>
        <v>0</v>
      </c>
      <c r="AM229">
        <f>VLOOKUP($A229,delib,12,0)*(Físico!AL229)</f>
        <v>0</v>
      </c>
      <c r="AN229">
        <f>VLOOKUP($A229,delib,12,0)*(Físico!AM229)</f>
        <v>0</v>
      </c>
      <c r="AO229">
        <f>VLOOKUP($A229,delib,12,0)*(Físico!AN229)</f>
        <v>0</v>
      </c>
      <c r="AP229" s="1">
        <f t="shared" si="7"/>
        <v>0</v>
      </c>
    </row>
    <row r="230" spans="1:42" x14ac:dyDescent="0.25">
      <c r="A230">
        <f t="shared" si="6"/>
        <v>412010119</v>
      </c>
      <c r="B230" t="s">
        <v>269</v>
      </c>
      <c r="C230">
        <f>VLOOKUP($A230,delib,12,0)*(Físico!B230)</f>
        <v>0</v>
      </c>
      <c r="D230">
        <f>VLOOKUP($A230,delib,12,0)*(Físico!C230)</f>
        <v>0</v>
      </c>
      <c r="E230">
        <f>VLOOKUP($A230,delib,12,0)*(Físico!D230)</f>
        <v>0</v>
      </c>
      <c r="F230">
        <f>VLOOKUP($A230,delib,12,0)*(Físico!E230)</f>
        <v>0</v>
      </c>
      <c r="G230">
        <f>VLOOKUP($A230,delib,12,0)*(Físico!F230)</f>
        <v>0</v>
      </c>
      <c r="H230">
        <f>VLOOKUP($A230,delib,12,0)*(Físico!G230)</f>
        <v>0</v>
      </c>
      <c r="I230">
        <f>VLOOKUP($A230,delib,12,0)*(Físico!H230)</f>
        <v>0</v>
      </c>
      <c r="J230">
        <f>VLOOKUP($A230,delib,12,0)*(Físico!I230)</f>
        <v>0</v>
      </c>
      <c r="K230">
        <f>VLOOKUP($A230,delib,12,0)*(Físico!J230)</f>
        <v>0</v>
      </c>
      <c r="L230">
        <f>VLOOKUP($A230,delib,12,0)*(Físico!K230)</f>
        <v>0</v>
      </c>
      <c r="M230">
        <f>VLOOKUP($A230,delib,12,0)*(Físico!L230)</f>
        <v>0</v>
      </c>
      <c r="N230">
        <f>VLOOKUP($A230,delib,12,0)*(Físico!M230)</f>
        <v>0</v>
      </c>
      <c r="O230">
        <f>VLOOKUP($A230,delib,12,0)*(Físico!N230)</f>
        <v>0</v>
      </c>
      <c r="P230">
        <f>VLOOKUP($A230,delib,12,0)*(Físico!O230)</f>
        <v>0</v>
      </c>
      <c r="Q230">
        <f>VLOOKUP($A230,delib,12,0)*(Físico!P230)</f>
        <v>0</v>
      </c>
      <c r="R230">
        <f>VLOOKUP($A230,delib,12,0)*(Físico!Q230)</f>
        <v>0</v>
      </c>
      <c r="S230">
        <f>VLOOKUP($A230,delib,12,0)*(Físico!R230)</f>
        <v>0</v>
      </c>
      <c r="T230">
        <f>VLOOKUP($A230,delib,12,0)*(Físico!S230)</f>
        <v>0</v>
      </c>
      <c r="U230">
        <f>VLOOKUP($A230,delib,12,0)*(Físico!T230)</f>
        <v>0</v>
      </c>
      <c r="V230">
        <f>VLOOKUP($A230,delib,12,0)*(Físico!U230)</f>
        <v>0</v>
      </c>
      <c r="W230">
        <f>VLOOKUP($A230,delib,12,0)*(Físico!V230)</f>
        <v>0</v>
      </c>
      <c r="X230">
        <f>VLOOKUP($A230,delib,12,0)*(Físico!W230)</f>
        <v>0</v>
      </c>
      <c r="Y230">
        <f>VLOOKUP($A230,delib,12,0)*(Físico!X230)</f>
        <v>0</v>
      </c>
      <c r="Z230">
        <f>VLOOKUP($A230,delib,12,0)*(Físico!Y230)</f>
        <v>0</v>
      </c>
      <c r="AA230">
        <f>VLOOKUP($A230,delib,12,0)*(Físico!Z230)</f>
        <v>0</v>
      </c>
      <c r="AB230">
        <f>VLOOKUP($A230,delib,12,0)*(Físico!AA230)</f>
        <v>0</v>
      </c>
      <c r="AC230">
        <f>VLOOKUP($A230,delib,12,0)*(Físico!AB230)</f>
        <v>0</v>
      </c>
      <c r="AD230">
        <f>VLOOKUP($A230,delib,12,0)*(Físico!AC230)</f>
        <v>0</v>
      </c>
      <c r="AE230">
        <f>VLOOKUP($A230,delib,12,0)*(Físico!AD230)</f>
        <v>0</v>
      </c>
      <c r="AF230">
        <f>VLOOKUP($A230,delib,12,0)*(Físico!AE230)</f>
        <v>0</v>
      </c>
      <c r="AG230">
        <f>VLOOKUP($A230,delib,12,0)*(Físico!AF230)</f>
        <v>0</v>
      </c>
      <c r="AH230">
        <f>VLOOKUP($A230,delib,12,0)*(Físico!AG230)</f>
        <v>0</v>
      </c>
      <c r="AI230">
        <f>VLOOKUP($A230,delib,12,0)*(Físico!AH230)</f>
        <v>0</v>
      </c>
      <c r="AJ230">
        <f>VLOOKUP($A230,delib,12,0)*(Físico!AI230)</f>
        <v>0</v>
      </c>
      <c r="AK230">
        <f>VLOOKUP($A230,delib,12,0)*(Físico!AJ230)</f>
        <v>0</v>
      </c>
      <c r="AL230">
        <f>VLOOKUP($A230,delib,12,0)*(Físico!AK230)</f>
        <v>0</v>
      </c>
      <c r="AM230">
        <f>VLOOKUP($A230,delib,12,0)*(Físico!AL230)</f>
        <v>0</v>
      </c>
      <c r="AN230">
        <f>VLOOKUP($A230,delib,12,0)*(Físico!AM230)</f>
        <v>0</v>
      </c>
      <c r="AO230">
        <f>VLOOKUP($A230,delib,12,0)*(Físico!AN230)</f>
        <v>0</v>
      </c>
      <c r="AP230" s="1">
        <f t="shared" si="7"/>
        <v>0</v>
      </c>
    </row>
    <row r="231" spans="1:42" x14ac:dyDescent="0.25">
      <c r="A231">
        <f t="shared" si="6"/>
        <v>412040115</v>
      </c>
      <c r="B231" t="s">
        <v>270</v>
      </c>
      <c r="C231">
        <f>VLOOKUP($A231,delib,12,0)*(Físico!B231)</f>
        <v>0</v>
      </c>
      <c r="D231">
        <f>VLOOKUP($A231,delib,12,0)*(Físico!C231)</f>
        <v>0</v>
      </c>
      <c r="E231">
        <f>VLOOKUP($A231,delib,12,0)*(Físico!D231)</f>
        <v>0</v>
      </c>
      <c r="F231">
        <f>VLOOKUP($A231,delib,12,0)*(Físico!E231)</f>
        <v>0</v>
      </c>
      <c r="G231">
        <f>VLOOKUP($A231,delib,12,0)*(Físico!F231)</f>
        <v>0</v>
      </c>
      <c r="H231">
        <f>VLOOKUP($A231,delib,12,0)*(Físico!G231)</f>
        <v>0</v>
      </c>
      <c r="I231">
        <f>VLOOKUP($A231,delib,12,0)*(Físico!H231)</f>
        <v>0</v>
      </c>
      <c r="J231">
        <f>VLOOKUP($A231,delib,12,0)*(Físico!I231)</f>
        <v>0</v>
      </c>
      <c r="K231">
        <f>VLOOKUP($A231,delib,12,0)*(Físico!J231)</f>
        <v>0</v>
      </c>
      <c r="L231">
        <f>VLOOKUP($A231,delib,12,0)*(Físico!K231)</f>
        <v>0</v>
      </c>
      <c r="M231">
        <f>VLOOKUP($A231,delib,12,0)*(Físico!L231)</f>
        <v>0</v>
      </c>
      <c r="N231">
        <f>VLOOKUP($A231,delib,12,0)*(Físico!M231)</f>
        <v>0</v>
      </c>
      <c r="O231">
        <f>VLOOKUP($A231,delib,12,0)*(Físico!N231)</f>
        <v>0</v>
      </c>
      <c r="P231">
        <f>VLOOKUP($A231,delib,12,0)*(Físico!O231)</f>
        <v>0</v>
      </c>
      <c r="Q231">
        <f>VLOOKUP($A231,delib,12,0)*(Físico!P231)</f>
        <v>0</v>
      </c>
      <c r="R231">
        <f>VLOOKUP($A231,delib,12,0)*(Físico!Q231)</f>
        <v>0</v>
      </c>
      <c r="S231">
        <f>VLOOKUP($A231,delib,12,0)*(Físico!R231)</f>
        <v>0</v>
      </c>
      <c r="T231">
        <f>VLOOKUP($A231,delib,12,0)*(Físico!S231)</f>
        <v>0</v>
      </c>
      <c r="U231">
        <f>VLOOKUP($A231,delib,12,0)*(Físico!T231)</f>
        <v>0</v>
      </c>
      <c r="V231">
        <f>VLOOKUP($A231,delib,12,0)*(Físico!U231)</f>
        <v>0</v>
      </c>
      <c r="W231">
        <f>VLOOKUP($A231,delib,12,0)*(Físico!V231)</f>
        <v>0</v>
      </c>
      <c r="X231">
        <f>VLOOKUP($A231,delib,12,0)*(Físico!W231)</f>
        <v>0</v>
      </c>
      <c r="Y231">
        <f>VLOOKUP($A231,delib,12,0)*(Físico!X231)</f>
        <v>0</v>
      </c>
      <c r="Z231">
        <f>VLOOKUP($A231,delib,12,0)*(Físico!Y231)</f>
        <v>0</v>
      </c>
      <c r="AA231">
        <f>VLOOKUP($A231,delib,12,0)*(Físico!Z231)</f>
        <v>0</v>
      </c>
      <c r="AB231">
        <f>VLOOKUP($A231,delib,12,0)*(Físico!AA231)</f>
        <v>0</v>
      </c>
      <c r="AC231">
        <f>VLOOKUP($A231,delib,12,0)*(Físico!AB231)</f>
        <v>0</v>
      </c>
      <c r="AD231">
        <f>VLOOKUP($A231,delib,12,0)*(Físico!AC231)</f>
        <v>0</v>
      </c>
      <c r="AE231">
        <f>VLOOKUP($A231,delib,12,0)*(Físico!AD231)</f>
        <v>0</v>
      </c>
      <c r="AF231">
        <f>VLOOKUP($A231,delib,12,0)*(Físico!AE231)</f>
        <v>0</v>
      </c>
      <c r="AG231">
        <f>VLOOKUP($A231,delib,12,0)*(Físico!AF231)</f>
        <v>0</v>
      </c>
      <c r="AH231">
        <f>VLOOKUP($A231,delib,12,0)*(Físico!AG231)</f>
        <v>0</v>
      </c>
      <c r="AI231">
        <f>VLOOKUP($A231,delib,12,0)*(Físico!AH231)</f>
        <v>0</v>
      </c>
      <c r="AJ231">
        <f>VLOOKUP($A231,delib,12,0)*(Físico!AI231)</f>
        <v>0</v>
      </c>
      <c r="AK231">
        <f>VLOOKUP($A231,delib,12,0)*(Físico!AJ231)</f>
        <v>0</v>
      </c>
      <c r="AL231">
        <f>VLOOKUP($A231,delib,12,0)*(Físico!AK231)</f>
        <v>0</v>
      </c>
      <c r="AM231">
        <f>VLOOKUP($A231,delib,12,0)*(Físico!AL231)</f>
        <v>0</v>
      </c>
      <c r="AN231">
        <f>VLOOKUP($A231,delib,12,0)*(Físico!AM231)</f>
        <v>0</v>
      </c>
      <c r="AO231">
        <f>VLOOKUP($A231,delib,12,0)*(Físico!AN231)</f>
        <v>0</v>
      </c>
      <c r="AP231" s="1">
        <f t="shared" si="7"/>
        <v>0</v>
      </c>
    </row>
    <row r="232" spans="1:42" x14ac:dyDescent="0.25">
      <c r="A232">
        <f t="shared" si="6"/>
        <v>413040020</v>
      </c>
      <c r="B232" t="s">
        <v>271</v>
      </c>
      <c r="C232">
        <f>VLOOKUP($A232,delib,12,0)*(Físico!B232)</f>
        <v>0</v>
      </c>
      <c r="D232">
        <f>VLOOKUP($A232,delib,12,0)*(Físico!C232)</f>
        <v>0</v>
      </c>
      <c r="E232">
        <f>VLOOKUP($A232,delib,12,0)*(Físico!D232)</f>
        <v>0</v>
      </c>
      <c r="F232">
        <f>VLOOKUP($A232,delib,12,0)*(Físico!E232)</f>
        <v>0</v>
      </c>
      <c r="G232">
        <f>VLOOKUP($A232,delib,12,0)*(Físico!F232)</f>
        <v>0</v>
      </c>
      <c r="H232">
        <f>VLOOKUP($A232,delib,12,0)*(Físico!G232)</f>
        <v>0</v>
      </c>
      <c r="I232">
        <f>VLOOKUP($A232,delib,12,0)*(Físico!H232)</f>
        <v>0</v>
      </c>
      <c r="J232">
        <f>VLOOKUP($A232,delib,12,0)*(Físico!I232)</f>
        <v>0</v>
      </c>
      <c r="K232">
        <f>VLOOKUP($A232,delib,12,0)*(Físico!J232)</f>
        <v>0</v>
      </c>
      <c r="L232">
        <f>VLOOKUP($A232,delib,12,0)*(Físico!K232)</f>
        <v>0</v>
      </c>
      <c r="M232">
        <f>VLOOKUP($A232,delib,12,0)*(Físico!L232)</f>
        <v>0</v>
      </c>
      <c r="N232">
        <f>VLOOKUP($A232,delib,12,0)*(Físico!M232)</f>
        <v>0</v>
      </c>
      <c r="O232">
        <f>VLOOKUP($A232,delib,12,0)*(Físico!N232)</f>
        <v>0</v>
      </c>
      <c r="P232">
        <f>VLOOKUP($A232,delib,12,0)*(Físico!O232)</f>
        <v>0</v>
      </c>
      <c r="Q232">
        <f>VLOOKUP($A232,delib,12,0)*(Físico!P232)</f>
        <v>0</v>
      </c>
      <c r="R232">
        <f>VLOOKUP($A232,delib,12,0)*(Físico!Q232)</f>
        <v>0</v>
      </c>
      <c r="S232">
        <f>VLOOKUP($A232,delib,12,0)*(Físico!R232)</f>
        <v>0</v>
      </c>
      <c r="T232">
        <f>VLOOKUP($A232,delib,12,0)*(Físico!S232)</f>
        <v>0</v>
      </c>
      <c r="U232">
        <f>VLOOKUP($A232,delib,12,0)*(Físico!T232)</f>
        <v>0</v>
      </c>
      <c r="V232">
        <f>VLOOKUP($A232,delib,12,0)*(Físico!U232)</f>
        <v>0</v>
      </c>
      <c r="W232">
        <f>VLOOKUP($A232,delib,12,0)*(Físico!V232)</f>
        <v>0</v>
      </c>
      <c r="X232">
        <f>VLOOKUP($A232,delib,12,0)*(Físico!W232)</f>
        <v>0</v>
      </c>
      <c r="Y232">
        <f>VLOOKUP($A232,delib,12,0)*(Físico!X232)</f>
        <v>0</v>
      </c>
      <c r="Z232">
        <f>VLOOKUP($A232,delib,12,0)*(Físico!Y232)</f>
        <v>0</v>
      </c>
      <c r="AA232">
        <f>VLOOKUP($A232,delib,12,0)*(Físico!Z232)</f>
        <v>0</v>
      </c>
      <c r="AB232">
        <f>VLOOKUP($A232,delib,12,0)*(Físico!AA232)</f>
        <v>0</v>
      </c>
      <c r="AC232">
        <f>VLOOKUP($A232,delib,12,0)*(Físico!AB232)</f>
        <v>0</v>
      </c>
      <c r="AD232">
        <f>VLOOKUP($A232,delib,12,0)*(Físico!AC232)</f>
        <v>0</v>
      </c>
      <c r="AE232">
        <f>VLOOKUP($A232,delib,12,0)*(Físico!AD232)</f>
        <v>0</v>
      </c>
      <c r="AF232">
        <f>VLOOKUP($A232,delib,12,0)*(Físico!AE232)</f>
        <v>0</v>
      </c>
      <c r="AG232">
        <f>VLOOKUP($A232,delib,12,0)*(Físico!AF232)</f>
        <v>0</v>
      </c>
      <c r="AH232">
        <f>VLOOKUP($A232,delib,12,0)*(Físico!AG232)</f>
        <v>0</v>
      </c>
      <c r="AI232">
        <f>VLOOKUP($A232,delib,12,0)*(Físico!AH232)</f>
        <v>0</v>
      </c>
      <c r="AJ232">
        <f>VLOOKUP($A232,delib,12,0)*(Físico!AI232)</f>
        <v>0</v>
      </c>
      <c r="AK232">
        <f>VLOOKUP($A232,delib,12,0)*(Físico!AJ232)</f>
        <v>0</v>
      </c>
      <c r="AL232">
        <f>VLOOKUP($A232,delib,12,0)*(Físico!AK232)</f>
        <v>0</v>
      </c>
      <c r="AM232">
        <f>VLOOKUP($A232,delib,12,0)*(Físico!AL232)</f>
        <v>0</v>
      </c>
      <c r="AN232">
        <f>VLOOKUP($A232,delib,12,0)*(Físico!AM232)</f>
        <v>0</v>
      </c>
      <c r="AO232">
        <f>VLOOKUP($A232,delib,12,0)*(Físico!AN232)</f>
        <v>0</v>
      </c>
      <c r="AP232" s="1">
        <f t="shared" si="7"/>
        <v>0</v>
      </c>
    </row>
    <row r="233" spans="1:42" x14ac:dyDescent="0.25">
      <c r="A233">
        <f t="shared" si="6"/>
        <v>413040119</v>
      </c>
      <c r="B233" t="s">
        <v>272</v>
      </c>
      <c r="C233">
        <f>VLOOKUP($A233,delib,12,0)*(Físico!B233)</f>
        <v>0</v>
      </c>
      <c r="D233">
        <f>VLOOKUP($A233,delib,12,0)*(Físico!C233)</f>
        <v>0</v>
      </c>
      <c r="E233">
        <f>VLOOKUP($A233,delib,12,0)*(Físico!D233)</f>
        <v>0</v>
      </c>
      <c r="F233">
        <f>VLOOKUP($A233,delib,12,0)*(Físico!E233)</f>
        <v>0</v>
      </c>
      <c r="G233">
        <f>VLOOKUP($A233,delib,12,0)*(Físico!F233)</f>
        <v>0</v>
      </c>
      <c r="H233">
        <f>VLOOKUP($A233,delib,12,0)*(Físico!G233)</f>
        <v>0</v>
      </c>
      <c r="I233">
        <f>VLOOKUP($A233,delib,12,0)*(Físico!H233)</f>
        <v>0</v>
      </c>
      <c r="J233">
        <f>VLOOKUP($A233,delib,12,0)*(Físico!I233)</f>
        <v>0</v>
      </c>
      <c r="K233">
        <f>VLOOKUP($A233,delib,12,0)*(Físico!J233)</f>
        <v>0</v>
      </c>
      <c r="L233">
        <f>VLOOKUP($A233,delib,12,0)*(Físico!K233)</f>
        <v>0</v>
      </c>
      <c r="M233">
        <f>VLOOKUP($A233,delib,12,0)*(Físico!L233)</f>
        <v>0</v>
      </c>
      <c r="N233">
        <f>VLOOKUP($A233,delib,12,0)*(Físico!M233)</f>
        <v>0</v>
      </c>
      <c r="O233">
        <f>VLOOKUP($A233,delib,12,0)*(Físico!N233)</f>
        <v>0</v>
      </c>
      <c r="P233">
        <f>VLOOKUP($A233,delib,12,0)*(Físico!O233)</f>
        <v>0</v>
      </c>
      <c r="Q233">
        <f>VLOOKUP($A233,delib,12,0)*(Físico!P233)</f>
        <v>0</v>
      </c>
      <c r="R233">
        <f>VLOOKUP($A233,delib,12,0)*(Físico!Q233)</f>
        <v>0</v>
      </c>
      <c r="S233">
        <f>VLOOKUP($A233,delib,12,0)*(Físico!R233)</f>
        <v>0</v>
      </c>
      <c r="T233">
        <f>VLOOKUP($A233,delib,12,0)*(Físico!S233)</f>
        <v>0</v>
      </c>
      <c r="U233">
        <f>VLOOKUP($A233,delib,12,0)*(Físico!T233)</f>
        <v>0</v>
      </c>
      <c r="V233">
        <f>VLOOKUP($A233,delib,12,0)*(Físico!U233)</f>
        <v>0</v>
      </c>
      <c r="W233">
        <f>VLOOKUP($A233,delib,12,0)*(Físico!V233)</f>
        <v>0</v>
      </c>
      <c r="X233">
        <f>VLOOKUP($A233,delib,12,0)*(Físico!W233)</f>
        <v>0</v>
      </c>
      <c r="Y233">
        <f>VLOOKUP($A233,delib,12,0)*(Físico!X233)</f>
        <v>0</v>
      </c>
      <c r="Z233">
        <f>VLOOKUP($A233,delib,12,0)*(Físico!Y233)</f>
        <v>0</v>
      </c>
      <c r="AA233">
        <f>VLOOKUP($A233,delib,12,0)*(Físico!Z233)</f>
        <v>0</v>
      </c>
      <c r="AB233">
        <f>VLOOKUP($A233,delib,12,0)*(Físico!AA233)</f>
        <v>0</v>
      </c>
      <c r="AC233">
        <f>VLOOKUP($A233,delib,12,0)*(Físico!AB233)</f>
        <v>0</v>
      </c>
      <c r="AD233">
        <f>VLOOKUP($A233,delib,12,0)*(Físico!AC233)</f>
        <v>0</v>
      </c>
      <c r="AE233">
        <f>VLOOKUP($A233,delib,12,0)*(Físico!AD233)</f>
        <v>0</v>
      </c>
      <c r="AF233">
        <f>VLOOKUP($A233,delib,12,0)*(Físico!AE233)</f>
        <v>0</v>
      </c>
      <c r="AG233">
        <f>VLOOKUP($A233,delib,12,0)*(Físico!AF233)</f>
        <v>0</v>
      </c>
      <c r="AH233">
        <f>VLOOKUP($A233,delib,12,0)*(Físico!AG233)</f>
        <v>0</v>
      </c>
      <c r="AI233">
        <f>VLOOKUP($A233,delib,12,0)*(Físico!AH233)</f>
        <v>0</v>
      </c>
      <c r="AJ233">
        <f>VLOOKUP($A233,delib,12,0)*(Físico!AI233)</f>
        <v>0</v>
      </c>
      <c r="AK233">
        <f>VLOOKUP($A233,delib,12,0)*(Físico!AJ233)</f>
        <v>0</v>
      </c>
      <c r="AL233">
        <f>VLOOKUP($A233,delib,12,0)*(Físico!AK233)</f>
        <v>0</v>
      </c>
      <c r="AM233">
        <f>VLOOKUP($A233,delib,12,0)*(Físico!AL233)</f>
        <v>0</v>
      </c>
      <c r="AN233">
        <f>VLOOKUP($A233,delib,12,0)*(Físico!AM233)</f>
        <v>0</v>
      </c>
      <c r="AO233">
        <f>VLOOKUP($A233,delib,12,0)*(Físico!AN233)</f>
        <v>0</v>
      </c>
      <c r="AP233" s="1">
        <f t="shared" si="7"/>
        <v>0</v>
      </c>
    </row>
    <row r="234" spans="1:42" x14ac:dyDescent="0.25">
      <c r="A234">
        <f t="shared" si="6"/>
        <v>413040143</v>
      </c>
      <c r="B234" t="s">
        <v>273</v>
      </c>
      <c r="C234">
        <f>VLOOKUP($A234,delib,12,0)*(Físico!B234)</f>
        <v>0</v>
      </c>
      <c r="D234">
        <f>VLOOKUP($A234,delib,12,0)*(Físico!C234)</f>
        <v>0</v>
      </c>
      <c r="E234">
        <f>VLOOKUP($A234,delib,12,0)*(Físico!D234)</f>
        <v>0</v>
      </c>
      <c r="F234">
        <f>VLOOKUP($A234,delib,12,0)*(Físico!E234)</f>
        <v>0</v>
      </c>
      <c r="G234">
        <f>VLOOKUP($A234,delib,12,0)*(Físico!F234)</f>
        <v>0</v>
      </c>
      <c r="H234">
        <f>VLOOKUP($A234,delib,12,0)*(Físico!G234)</f>
        <v>0</v>
      </c>
      <c r="I234">
        <f>VLOOKUP($A234,delib,12,0)*(Físico!H234)</f>
        <v>0</v>
      </c>
      <c r="J234">
        <f>VLOOKUP($A234,delib,12,0)*(Físico!I234)</f>
        <v>0</v>
      </c>
      <c r="K234">
        <f>VLOOKUP($A234,delib,12,0)*(Físico!J234)</f>
        <v>0</v>
      </c>
      <c r="L234">
        <f>VLOOKUP($A234,delib,12,0)*(Físico!K234)</f>
        <v>0</v>
      </c>
      <c r="M234">
        <f>VLOOKUP($A234,delib,12,0)*(Físico!L234)</f>
        <v>0</v>
      </c>
      <c r="N234">
        <f>VLOOKUP($A234,delib,12,0)*(Físico!M234)</f>
        <v>0</v>
      </c>
      <c r="O234">
        <f>VLOOKUP($A234,delib,12,0)*(Físico!N234)</f>
        <v>0</v>
      </c>
      <c r="P234">
        <f>VLOOKUP($A234,delib,12,0)*(Físico!O234)</f>
        <v>0</v>
      </c>
      <c r="Q234">
        <f>VLOOKUP($A234,delib,12,0)*(Físico!P234)</f>
        <v>0</v>
      </c>
      <c r="R234">
        <f>VLOOKUP($A234,delib,12,0)*(Físico!Q234)</f>
        <v>0</v>
      </c>
      <c r="S234">
        <f>VLOOKUP($A234,delib,12,0)*(Físico!R234)</f>
        <v>0</v>
      </c>
      <c r="T234">
        <f>VLOOKUP($A234,delib,12,0)*(Físico!S234)</f>
        <v>0</v>
      </c>
      <c r="U234">
        <f>VLOOKUP($A234,delib,12,0)*(Físico!T234)</f>
        <v>0</v>
      </c>
      <c r="V234">
        <f>VLOOKUP($A234,delib,12,0)*(Físico!U234)</f>
        <v>0</v>
      </c>
      <c r="W234">
        <f>VLOOKUP($A234,delib,12,0)*(Físico!V234)</f>
        <v>0</v>
      </c>
      <c r="X234">
        <f>VLOOKUP($A234,delib,12,0)*(Físico!W234)</f>
        <v>0</v>
      </c>
      <c r="Y234">
        <f>VLOOKUP($A234,delib,12,0)*(Físico!X234)</f>
        <v>0</v>
      </c>
      <c r="Z234">
        <f>VLOOKUP($A234,delib,12,0)*(Físico!Y234)</f>
        <v>0</v>
      </c>
      <c r="AA234">
        <f>VLOOKUP($A234,delib,12,0)*(Físico!Z234)</f>
        <v>0</v>
      </c>
      <c r="AB234">
        <f>VLOOKUP($A234,delib,12,0)*(Físico!AA234)</f>
        <v>0</v>
      </c>
      <c r="AC234">
        <f>VLOOKUP($A234,delib,12,0)*(Físico!AB234)</f>
        <v>0</v>
      </c>
      <c r="AD234">
        <f>VLOOKUP($A234,delib,12,0)*(Físico!AC234)</f>
        <v>0</v>
      </c>
      <c r="AE234">
        <f>VLOOKUP($A234,delib,12,0)*(Físico!AD234)</f>
        <v>0</v>
      </c>
      <c r="AF234">
        <f>VLOOKUP($A234,delib,12,0)*(Físico!AE234)</f>
        <v>0</v>
      </c>
      <c r="AG234">
        <f>VLOOKUP($A234,delib,12,0)*(Físico!AF234)</f>
        <v>0</v>
      </c>
      <c r="AH234">
        <f>VLOOKUP($A234,delib,12,0)*(Físico!AG234)</f>
        <v>0</v>
      </c>
      <c r="AI234">
        <f>VLOOKUP($A234,delib,12,0)*(Físico!AH234)</f>
        <v>0</v>
      </c>
      <c r="AJ234">
        <f>VLOOKUP($A234,delib,12,0)*(Físico!AI234)</f>
        <v>0</v>
      </c>
      <c r="AK234">
        <f>VLOOKUP($A234,delib,12,0)*(Físico!AJ234)</f>
        <v>0</v>
      </c>
      <c r="AL234">
        <f>VLOOKUP($A234,delib,12,0)*(Físico!AK234)</f>
        <v>0</v>
      </c>
      <c r="AM234">
        <f>VLOOKUP($A234,delib,12,0)*(Físico!AL234)</f>
        <v>0</v>
      </c>
      <c r="AN234">
        <f>VLOOKUP($A234,delib,12,0)*(Físico!AM234)</f>
        <v>0</v>
      </c>
      <c r="AO234">
        <f>VLOOKUP($A234,delib,12,0)*(Físico!AN234)</f>
        <v>0</v>
      </c>
      <c r="AP234" s="1">
        <f t="shared" si="7"/>
        <v>0</v>
      </c>
    </row>
    <row r="235" spans="1:42" x14ac:dyDescent="0.25">
      <c r="A235">
        <f t="shared" si="6"/>
        <v>414020413</v>
      </c>
      <c r="B235" t="s">
        <v>274</v>
      </c>
      <c r="C235">
        <f>VLOOKUP($A235,delib,12,0)*(Físico!B235)</f>
        <v>0</v>
      </c>
      <c r="D235">
        <f>VLOOKUP($A235,delib,12,0)*(Físico!C235)</f>
        <v>0</v>
      </c>
      <c r="E235">
        <f>VLOOKUP($A235,delib,12,0)*(Físico!D235)</f>
        <v>0</v>
      </c>
      <c r="F235">
        <f>VLOOKUP($A235,delib,12,0)*(Físico!E235)</f>
        <v>0</v>
      </c>
      <c r="G235">
        <f>VLOOKUP($A235,delib,12,0)*(Físico!F235)</f>
        <v>0</v>
      </c>
      <c r="H235">
        <f>VLOOKUP($A235,delib,12,0)*(Físico!G235)</f>
        <v>0</v>
      </c>
      <c r="I235">
        <f>VLOOKUP($A235,delib,12,0)*(Físico!H235)</f>
        <v>0</v>
      </c>
      <c r="J235">
        <f>VLOOKUP($A235,delib,12,0)*(Físico!I235)</f>
        <v>0</v>
      </c>
      <c r="K235">
        <f>VLOOKUP($A235,delib,12,0)*(Físico!J235)</f>
        <v>0</v>
      </c>
      <c r="L235">
        <f>VLOOKUP($A235,delib,12,0)*(Físico!K235)</f>
        <v>0</v>
      </c>
      <c r="M235">
        <f>VLOOKUP($A235,delib,12,0)*(Físico!L235)</f>
        <v>0</v>
      </c>
      <c r="N235">
        <f>VLOOKUP($A235,delib,12,0)*(Físico!M235)</f>
        <v>0</v>
      </c>
      <c r="O235">
        <f>VLOOKUP($A235,delib,12,0)*(Físico!N235)</f>
        <v>0</v>
      </c>
      <c r="P235">
        <f>VLOOKUP($A235,delib,12,0)*(Físico!O235)</f>
        <v>0</v>
      </c>
      <c r="Q235">
        <f>VLOOKUP($A235,delib,12,0)*(Físico!P235)</f>
        <v>0</v>
      </c>
      <c r="R235">
        <f>VLOOKUP($A235,delib,12,0)*(Físico!Q235)</f>
        <v>0</v>
      </c>
      <c r="S235">
        <f>VLOOKUP($A235,delib,12,0)*(Físico!R235)</f>
        <v>0</v>
      </c>
      <c r="T235">
        <f>VLOOKUP($A235,delib,12,0)*(Físico!S235)</f>
        <v>0</v>
      </c>
      <c r="U235">
        <f>VLOOKUP($A235,delib,12,0)*(Físico!T235)</f>
        <v>0</v>
      </c>
      <c r="V235">
        <f>VLOOKUP($A235,delib,12,0)*(Físico!U235)</f>
        <v>0</v>
      </c>
      <c r="W235">
        <f>VLOOKUP($A235,delib,12,0)*(Físico!V235)</f>
        <v>0</v>
      </c>
      <c r="X235">
        <f>VLOOKUP($A235,delib,12,0)*(Físico!W235)</f>
        <v>0</v>
      </c>
      <c r="Y235">
        <f>VLOOKUP($A235,delib,12,0)*(Físico!X235)</f>
        <v>0</v>
      </c>
      <c r="Z235">
        <f>VLOOKUP($A235,delib,12,0)*(Físico!Y235)</f>
        <v>0</v>
      </c>
      <c r="AA235">
        <f>VLOOKUP($A235,delib,12,0)*(Físico!Z235)</f>
        <v>0</v>
      </c>
      <c r="AB235">
        <f>VLOOKUP($A235,delib,12,0)*(Físico!AA235)</f>
        <v>0</v>
      </c>
      <c r="AC235">
        <f>VLOOKUP($A235,delib,12,0)*(Físico!AB235)</f>
        <v>0</v>
      </c>
      <c r="AD235">
        <f>VLOOKUP($A235,delib,12,0)*(Físico!AC235)</f>
        <v>0</v>
      </c>
      <c r="AE235">
        <f>VLOOKUP($A235,delib,12,0)*(Físico!AD235)</f>
        <v>0</v>
      </c>
      <c r="AF235">
        <f>VLOOKUP($A235,delib,12,0)*(Físico!AE235)</f>
        <v>0</v>
      </c>
      <c r="AG235">
        <f>VLOOKUP($A235,delib,12,0)*(Físico!AF235)</f>
        <v>0</v>
      </c>
      <c r="AH235">
        <f>VLOOKUP($A235,delib,12,0)*(Físico!AG235)</f>
        <v>0</v>
      </c>
      <c r="AI235">
        <f>VLOOKUP($A235,delib,12,0)*(Físico!AH235)</f>
        <v>0</v>
      </c>
      <c r="AJ235">
        <f>VLOOKUP($A235,delib,12,0)*(Físico!AI235)</f>
        <v>0</v>
      </c>
      <c r="AK235">
        <f>VLOOKUP($A235,delib,12,0)*(Físico!AJ235)</f>
        <v>0</v>
      </c>
      <c r="AL235">
        <f>VLOOKUP($A235,delib,12,0)*(Físico!AK235)</f>
        <v>0</v>
      </c>
      <c r="AM235">
        <f>VLOOKUP($A235,delib,12,0)*(Físico!AL235)</f>
        <v>0</v>
      </c>
      <c r="AN235">
        <f>VLOOKUP($A235,delib,12,0)*(Físico!AM235)</f>
        <v>0</v>
      </c>
      <c r="AO235">
        <f>VLOOKUP($A235,delib,12,0)*(Físico!AN235)</f>
        <v>0</v>
      </c>
      <c r="AP235" s="1">
        <f t="shared" si="7"/>
        <v>0</v>
      </c>
    </row>
    <row r="236" spans="1:42" x14ac:dyDescent="0.25">
      <c r="A236">
        <f t="shared" si="6"/>
        <v>415010012</v>
      </c>
      <c r="B236" t="s">
        <v>275</v>
      </c>
      <c r="C236">
        <f>VLOOKUP($A236,delib,12,0)*(Físico!B236)</f>
        <v>0</v>
      </c>
      <c r="D236">
        <f>VLOOKUP($A236,delib,12,0)*(Físico!C236)</f>
        <v>0</v>
      </c>
      <c r="E236">
        <f>VLOOKUP($A236,delib,12,0)*(Físico!D236)</f>
        <v>0</v>
      </c>
      <c r="F236">
        <f>VLOOKUP($A236,delib,12,0)*(Físico!E236)</f>
        <v>0</v>
      </c>
      <c r="G236">
        <f>VLOOKUP($A236,delib,12,0)*(Físico!F236)</f>
        <v>0</v>
      </c>
      <c r="H236">
        <f>VLOOKUP($A236,delib,12,0)*(Físico!G236)</f>
        <v>0</v>
      </c>
      <c r="I236">
        <f>VLOOKUP($A236,delib,12,0)*(Físico!H236)</f>
        <v>0</v>
      </c>
      <c r="J236">
        <f>VLOOKUP($A236,delib,12,0)*(Físico!I236)</f>
        <v>0</v>
      </c>
      <c r="K236">
        <f>VLOOKUP($A236,delib,12,0)*(Físico!J236)</f>
        <v>0</v>
      </c>
      <c r="L236">
        <f>VLOOKUP($A236,delib,12,0)*(Físico!K236)</f>
        <v>0</v>
      </c>
      <c r="M236">
        <f>VLOOKUP($A236,delib,12,0)*(Físico!L236)</f>
        <v>0</v>
      </c>
      <c r="N236">
        <f>VLOOKUP($A236,delib,12,0)*(Físico!M236)</f>
        <v>0</v>
      </c>
      <c r="O236">
        <f>VLOOKUP($A236,delib,12,0)*(Físico!N236)</f>
        <v>0</v>
      </c>
      <c r="P236">
        <f>VLOOKUP($A236,delib,12,0)*(Físico!O236)</f>
        <v>0</v>
      </c>
      <c r="Q236">
        <f>VLOOKUP($A236,delib,12,0)*(Físico!P236)</f>
        <v>0</v>
      </c>
      <c r="R236">
        <f>VLOOKUP($A236,delib,12,0)*(Físico!Q236)</f>
        <v>0</v>
      </c>
      <c r="S236">
        <f>VLOOKUP($A236,delib,12,0)*(Físico!R236)</f>
        <v>0</v>
      </c>
      <c r="T236">
        <f>VLOOKUP($A236,delib,12,0)*(Físico!S236)</f>
        <v>0</v>
      </c>
      <c r="U236">
        <f>VLOOKUP($A236,delib,12,0)*(Físico!T236)</f>
        <v>0</v>
      </c>
      <c r="V236">
        <f>VLOOKUP($A236,delib,12,0)*(Físico!U236)</f>
        <v>0</v>
      </c>
      <c r="W236">
        <f>VLOOKUP($A236,delib,12,0)*(Físico!V236)</f>
        <v>0</v>
      </c>
      <c r="X236">
        <f>VLOOKUP($A236,delib,12,0)*(Físico!W236)</f>
        <v>0</v>
      </c>
      <c r="Y236">
        <f>VLOOKUP($A236,delib,12,0)*(Físico!X236)</f>
        <v>0</v>
      </c>
      <c r="Z236">
        <f>VLOOKUP($A236,delib,12,0)*(Físico!Y236)</f>
        <v>0</v>
      </c>
      <c r="AA236">
        <f>VLOOKUP($A236,delib,12,0)*(Físico!Z236)</f>
        <v>0</v>
      </c>
      <c r="AB236">
        <f>VLOOKUP($A236,delib,12,0)*(Físico!AA236)</f>
        <v>0</v>
      </c>
      <c r="AC236">
        <f>VLOOKUP($A236,delib,12,0)*(Físico!AB236)</f>
        <v>0</v>
      </c>
      <c r="AD236">
        <f>VLOOKUP($A236,delib,12,0)*(Físico!AC236)</f>
        <v>0</v>
      </c>
      <c r="AE236">
        <f>VLOOKUP($A236,delib,12,0)*(Físico!AD236)</f>
        <v>0</v>
      </c>
      <c r="AF236">
        <f>VLOOKUP($A236,delib,12,0)*(Físico!AE236)</f>
        <v>0</v>
      </c>
      <c r="AG236">
        <f>VLOOKUP($A236,delib,12,0)*(Físico!AF236)</f>
        <v>0</v>
      </c>
      <c r="AH236">
        <f>VLOOKUP($A236,delib,12,0)*(Físico!AG236)</f>
        <v>0</v>
      </c>
      <c r="AI236">
        <f>VLOOKUP($A236,delib,12,0)*(Físico!AH236)</f>
        <v>0</v>
      </c>
      <c r="AJ236">
        <f>VLOOKUP($A236,delib,12,0)*(Físico!AI236)</f>
        <v>0</v>
      </c>
      <c r="AK236">
        <f>VLOOKUP($A236,delib,12,0)*(Físico!AJ236)</f>
        <v>0</v>
      </c>
      <c r="AL236">
        <f>VLOOKUP($A236,delib,12,0)*(Físico!AK236)</f>
        <v>0</v>
      </c>
      <c r="AM236">
        <f>VLOOKUP($A236,delib,12,0)*(Físico!AL236)</f>
        <v>0</v>
      </c>
      <c r="AN236">
        <f>VLOOKUP($A236,delib,12,0)*(Físico!AM236)</f>
        <v>0</v>
      </c>
      <c r="AO236">
        <f>VLOOKUP($A236,delib,12,0)*(Físico!AN236)</f>
        <v>0</v>
      </c>
      <c r="AP236" s="1">
        <f t="shared" si="7"/>
        <v>0</v>
      </c>
    </row>
    <row r="237" spans="1:42" x14ac:dyDescent="0.25">
      <c r="A237">
        <f t="shared" si="6"/>
        <v>415020034</v>
      </c>
      <c r="B237" t="s">
        <v>276</v>
      </c>
      <c r="C237">
        <f>VLOOKUP($A237,delib,12,0)*(Físico!B237)</f>
        <v>0</v>
      </c>
      <c r="D237">
        <f>VLOOKUP($A237,delib,12,0)*(Físico!C237)</f>
        <v>0</v>
      </c>
      <c r="E237">
        <f>VLOOKUP($A237,delib,12,0)*(Físico!D237)</f>
        <v>0</v>
      </c>
      <c r="F237">
        <f>VLOOKUP($A237,delib,12,0)*(Físico!E237)</f>
        <v>0</v>
      </c>
      <c r="G237">
        <f>VLOOKUP($A237,delib,12,0)*(Físico!F237)</f>
        <v>0</v>
      </c>
      <c r="H237">
        <f>VLOOKUP($A237,delib,12,0)*(Físico!G237)</f>
        <v>0</v>
      </c>
      <c r="I237">
        <f>VLOOKUP($A237,delib,12,0)*(Físico!H237)</f>
        <v>0</v>
      </c>
      <c r="J237">
        <f>VLOOKUP($A237,delib,12,0)*(Físico!I237)</f>
        <v>0</v>
      </c>
      <c r="K237">
        <f>VLOOKUP($A237,delib,12,0)*(Físico!J237)</f>
        <v>0</v>
      </c>
      <c r="L237">
        <f>VLOOKUP($A237,delib,12,0)*(Físico!K237)</f>
        <v>0</v>
      </c>
      <c r="M237">
        <f>VLOOKUP($A237,delib,12,0)*(Físico!L237)</f>
        <v>0</v>
      </c>
      <c r="N237">
        <f>VLOOKUP($A237,delib,12,0)*(Físico!M237)</f>
        <v>0</v>
      </c>
      <c r="O237">
        <f>VLOOKUP($A237,delib,12,0)*(Físico!N237)</f>
        <v>0</v>
      </c>
      <c r="P237">
        <f>VLOOKUP($A237,delib,12,0)*(Físico!O237)</f>
        <v>0</v>
      </c>
      <c r="Q237">
        <f>VLOOKUP($A237,delib,12,0)*(Físico!P237)</f>
        <v>0</v>
      </c>
      <c r="R237">
        <f>VLOOKUP($A237,delib,12,0)*(Físico!Q237)</f>
        <v>0</v>
      </c>
      <c r="S237">
        <f>VLOOKUP($A237,delib,12,0)*(Físico!R237)</f>
        <v>0</v>
      </c>
      <c r="T237">
        <f>VLOOKUP($A237,delib,12,0)*(Físico!S237)</f>
        <v>0</v>
      </c>
      <c r="U237">
        <f>VLOOKUP($A237,delib,12,0)*(Físico!T237)</f>
        <v>0</v>
      </c>
      <c r="V237">
        <f>VLOOKUP($A237,delib,12,0)*(Físico!U237)</f>
        <v>0</v>
      </c>
      <c r="W237">
        <f>VLOOKUP($A237,delib,12,0)*(Físico!V237)</f>
        <v>0</v>
      </c>
      <c r="X237">
        <f>VLOOKUP($A237,delib,12,0)*(Físico!W237)</f>
        <v>0</v>
      </c>
      <c r="Y237">
        <f>VLOOKUP($A237,delib,12,0)*(Físico!X237)</f>
        <v>0</v>
      </c>
      <c r="Z237">
        <f>VLOOKUP($A237,delib,12,0)*(Físico!Y237)</f>
        <v>0</v>
      </c>
      <c r="AA237">
        <f>VLOOKUP($A237,delib,12,0)*(Físico!Z237)</f>
        <v>0</v>
      </c>
      <c r="AB237">
        <f>VLOOKUP($A237,delib,12,0)*(Físico!AA237)</f>
        <v>0</v>
      </c>
      <c r="AC237">
        <f>VLOOKUP($A237,delib,12,0)*(Físico!AB237)</f>
        <v>0</v>
      </c>
      <c r="AD237">
        <f>VLOOKUP($A237,delib,12,0)*(Físico!AC237)</f>
        <v>0</v>
      </c>
      <c r="AE237">
        <f>VLOOKUP($A237,delib,12,0)*(Físico!AD237)</f>
        <v>0</v>
      </c>
      <c r="AF237">
        <f>VLOOKUP($A237,delib,12,0)*(Físico!AE237)</f>
        <v>0</v>
      </c>
      <c r="AG237">
        <f>VLOOKUP($A237,delib,12,0)*(Físico!AF237)</f>
        <v>0</v>
      </c>
      <c r="AH237">
        <f>VLOOKUP($A237,delib,12,0)*(Físico!AG237)</f>
        <v>0</v>
      </c>
      <c r="AI237">
        <f>VLOOKUP($A237,delib,12,0)*(Físico!AH237)</f>
        <v>0</v>
      </c>
      <c r="AJ237">
        <f>VLOOKUP($A237,delib,12,0)*(Físico!AI237)</f>
        <v>0</v>
      </c>
      <c r="AK237">
        <f>VLOOKUP($A237,delib,12,0)*(Físico!AJ237)</f>
        <v>0</v>
      </c>
      <c r="AL237">
        <f>VLOOKUP($A237,delib,12,0)*(Físico!AK237)</f>
        <v>0</v>
      </c>
      <c r="AM237">
        <f>VLOOKUP($A237,delib,12,0)*(Físico!AL237)</f>
        <v>0</v>
      </c>
      <c r="AN237">
        <f>VLOOKUP($A237,delib,12,0)*(Físico!AM237)</f>
        <v>0</v>
      </c>
      <c r="AO237">
        <f>VLOOKUP($A237,delib,12,0)*(Físico!AN237)</f>
        <v>0</v>
      </c>
      <c r="AP237" s="1">
        <f t="shared" si="7"/>
        <v>0</v>
      </c>
    </row>
    <row r="238" spans="1:42" x14ac:dyDescent="0.25">
      <c r="A238">
        <f t="shared" si="6"/>
        <v>415020050</v>
      </c>
      <c r="B238" t="s">
        <v>277</v>
      </c>
      <c r="C238">
        <f>VLOOKUP($A238,delib,12,0)*(Físico!B238)</f>
        <v>0</v>
      </c>
      <c r="D238">
        <f>VLOOKUP($A238,delib,12,0)*(Físico!C238)</f>
        <v>0</v>
      </c>
      <c r="E238">
        <f>VLOOKUP($A238,delib,12,0)*(Físico!D238)</f>
        <v>0</v>
      </c>
      <c r="F238">
        <f>VLOOKUP($A238,delib,12,0)*(Físico!E238)</f>
        <v>0</v>
      </c>
      <c r="G238">
        <f>VLOOKUP($A238,delib,12,0)*(Físico!F238)</f>
        <v>0</v>
      </c>
      <c r="H238">
        <f>VLOOKUP($A238,delib,12,0)*(Físico!G238)</f>
        <v>0</v>
      </c>
      <c r="I238">
        <f>VLOOKUP($A238,delib,12,0)*(Físico!H238)</f>
        <v>0</v>
      </c>
      <c r="J238">
        <f>VLOOKUP($A238,delib,12,0)*(Físico!I238)</f>
        <v>0</v>
      </c>
      <c r="K238">
        <f>VLOOKUP($A238,delib,12,0)*(Físico!J238)</f>
        <v>0</v>
      </c>
      <c r="L238">
        <f>VLOOKUP($A238,delib,12,0)*(Físico!K238)</f>
        <v>0</v>
      </c>
      <c r="M238">
        <f>VLOOKUP($A238,delib,12,0)*(Físico!L238)</f>
        <v>0</v>
      </c>
      <c r="N238">
        <f>VLOOKUP($A238,delib,12,0)*(Físico!M238)</f>
        <v>0</v>
      </c>
      <c r="O238">
        <f>VLOOKUP($A238,delib,12,0)*(Físico!N238)</f>
        <v>0</v>
      </c>
      <c r="P238">
        <f>VLOOKUP($A238,delib,12,0)*(Físico!O238)</f>
        <v>0</v>
      </c>
      <c r="Q238">
        <f>VLOOKUP($A238,delib,12,0)*(Físico!P238)</f>
        <v>0</v>
      </c>
      <c r="R238">
        <f>VLOOKUP($A238,delib,12,0)*(Físico!Q238)</f>
        <v>0</v>
      </c>
      <c r="S238">
        <f>VLOOKUP($A238,delib,12,0)*(Físico!R238)</f>
        <v>0</v>
      </c>
      <c r="T238">
        <f>VLOOKUP($A238,delib,12,0)*(Físico!S238)</f>
        <v>0</v>
      </c>
      <c r="U238">
        <f>VLOOKUP($A238,delib,12,0)*(Físico!T238)</f>
        <v>0</v>
      </c>
      <c r="V238">
        <f>VLOOKUP($A238,delib,12,0)*(Físico!U238)</f>
        <v>0</v>
      </c>
      <c r="W238">
        <f>VLOOKUP($A238,delib,12,0)*(Físico!V238)</f>
        <v>0</v>
      </c>
      <c r="X238">
        <f>VLOOKUP($A238,delib,12,0)*(Físico!W238)</f>
        <v>0</v>
      </c>
      <c r="Y238">
        <f>VLOOKUP($A238,delib,12,0)*(Físico!X238)</f>
        <v>0</v>
      </c>
      <c r="Z238">
        <f>VLOOKUP($A238,delib,12,0)*(Físico!Y238)</f>
        <v>0</v>
      </c>
      <c r="AA238">
        <f>VLOOKUP($A238,delib,12,0)*(Físico!Z238)</f>
        <v>0</v>
      </c>
      <c r="AB238">
        <f>VLOOKUP($A238,delib,12,0)*(Físico!AA238)</f>
        <v>0</v>
      </c>
      <c r="AC238">
        <f>VLOOKUP($A238,delib,12,0)*(Físico!AB238)</f>
        <v>0</v>
      </c>
      <c r="AD238">
        <f>VLOOKUP($A238,delib,12,0)*(Físico!AC238)</f>
        <v>0</v>
      </c>
      <c r="AE238">
        <f>VLOOKUP($A238,delib,12,0)*(Físico!AD238)</f>
        <v>0</v>
      </c>
      <c r="AF238">
        <f>VLOOKUP($A238,delib,12,0)*(Físico!AE238)</f>
        <v>0</v>
      </c>
      <c r="AG238">
        <f>VLOOKUP($A238,delib,12,0)*(Físico!AF238)</f>
        <v>0</v>
      </c>
      <c r="AH238">
        <f>VLOOKUP($A238,delib,12,0)*(Físico!AG238)</f>
        <v>0</v>
      </c>
      <c r="AI238">
        <f>VLOOKUP($A238,delib,12,0)*(Físico!AH238)</f>
        <v>0</v>
      </c>
      <c r="AJ238">
        <f>VLOOKUP($A238,delib,12,0)*(Físico!AI238)</f>
        <v>0</v>
      </c>
      <c r="AK238">
        <f>VLOOKUP($A238,delib,12,0)*(Físico!AJ238)</f>
        <v>0</v>
      </c>
      <c r="AL238">
        <f>VLOOKUP($A238,delib,12,0)*(Físico!AK238)</f>
        <v>0</v>
      </c>
      <c r="AM238">
        <f>VLOOKUP($A238,delib,12,0)*(Físico!AL238)</f>
        <v>0</v>
      </c>
      <c r="AN238">
        <f>VLOOKUP($A238,delib,12,0)*(Físico!AM238)</f>
        <v>0</v>
      </c>
      <c r="AO238">
        <f>VLOOKUP($A238,delib,12,0)*(Físico!AN238)</f>
        <v>0</v>
      </c>
      <c r="AP238" s="1">
        <f t="shared" si="7"/>
        <v>0</v>
      </c>
    </row>
    <row r="239" spans="1:42" x14ac:dyDescent="0.25">
      <c r="A239">
        <f t="shared" si="6"/>
        <v>415020069</v>
      </c>
      <c r="B239" t="s">
        <v>278</v>
      </c>
      <c r="C239">
        <f>VLOOKUP($A239,delib,12,0)*(Físico!B239)</f>
        <v>0</v>
      </c>
      <c r="D239">
        <f>VLOOKUP($A239,delib,12,0)*(Físico!C239)</f>
        <v>0</v>
      </c>
      <c r="E239">
        <f>VLOOKUP($A239,delib,12,0)*(Físico!D239)</f>
        <v>0</v>
      </c>
      <c r="F239">
        <f>VLOOKUP($A239,delib,12,0)*(Físico!E239)</f>
        <v>0</v>
      </c>
      <c r="G239">
        <f>VLOOKUP($A239,delib,12,0)*(Físico!F239)</f>
        <v>0</v>
      </c>
      <c r="H239">
        <f>VLOOKUP($A239,delib,12,0)*(Físico!G239)</f>
        <v>0</v>
      </c>
      <c r="I239">
        <f>VLOOKUP($A239,delib,12,0)*(Físico!H239)</f>
        <v>0</v>
      </c>
      <c r="J239">
        <f>VLOOKUP($A239,delib,12,0)*(Físico!I239)</f>
        <v>0</v>
      </c>
      <c r="K239">
        <f>VLOOKUP($A239,delib,12,0)*(Físico!J239)</f>
        <v>0</v>
      </c>
      <c r="L239">
        <f>VLOOKUP($A239,delib,12,0)*(Físico!K239)</f>
        <v>0</v>
      </c>
      <c r="M239">
        <f>VLOOKUP($A239,delib,12,0)*(Físico!L239)</f>
        <v>0</v>
      </c>
      <c r="N239">
        <f>VLOOKUP($A239,delib,12,0)*(Físico!M239)</f>
        <v>0</v>
      </c>
      <c r="O239">
        <f>VLOOKUP($A239,delib,12,0)*(Físico!N239)</f>
        <v>0</v>
      </c>
      <c r="P239">
        <f>VLOOKUP($A239,delib,12,0)*(Físico!O239)</f>
        <v>0</v>
      </c>
      <c r="Q239">
        <f>VLOOKUP($A239,delib,12,0)*(Físico!P239)</f>
        <v>0</v>
      </c>
      <c r="R239">
        <f>VLOOKUP($A239,delib,12,0)*(Físico!Q239)</f>
        <v>0</v>
      </c>
      <c r="S239">
        <f>VLOOKUP($A239,delib,12,0)*(Físico!R239)</f>
        <v>0</v>
      </c>
      <c r="T239">
        <f>VLOOKUP($A239,delib,12,0)*(Físico!S239)</f>
        <v>0</v>
      </c>
      <c r="U239">
        <f>VLOOKUP($A239,delib,12,0)*(Físico!T239)</f>
        <v>0</v>
      </c>
      <c r="V239">
        <f>VLOOKUP($A239,delib,12,0)*(Físico!U239)</f>
        <v>0</v>
      </c>
      <c r="W239">
        <f>VLOOKUP($A239,delib,12,0)*(Físico!V239)</f>
        <v>0</v>
      </c>
      <c r="X239">
        <f>VLOOKUP($A239,delib,12,0)*(Físico!W239)</f>
        <v>0</v>
      </c>
      <c r="Y239">
        <f>VLOOKUP($A239,delib,12,0)*(Físico!X239)</f>
        <v>0</v>
      </c>
      <c r="Z239">
        <f>VLOOKUP($A239,delib,12,0)*(Físico!Y239)</f>
        <v>0</v>
      </c>
      <c r="AA239">
        <f>VLOOKUP($A239,delib,12,0)*(Físico!Z239)</f>
        <v>0</v>
      </c>
      <c r="AB239">
        <f>VLOOKUP($A239,delib,12,0)*(Físico!AA239)</f>
        <v>0</v>
      </c>
      <c r="AC239">
        <f>VLOOKUP($A239,delib,12,0)*(Físico!AB239)</f>
        <v>0</v>
      </c>
      <c r="AD239">
        <f>VLOOKUP($A239,delib,12,0)*(Físico!AC239)</f>
        <v>0</v>
      </c>
      <c r="AE239">
        <f>VLOOKUP($A239,delib,12,0)*(Físico!AD239)</f>
        <v>0</v>
      </c>
      <c r="AF239">
        <f>VLOOKUP($A239,delib,12,0)*(Físico!AE239)</f>
        <v>0</v>
      </c>
      <c r="AG239">
        <f>VLOOKUP($A239,delib,12,0)*(Físico!AF239)</f>
        <v>0</v>
      </c>
      <c r="AH239">
        <f>VLOOKUP($A239,delib,12,0)*(Físico!AG239)</f>
        <v>0</v>
      </c>
      <c r="AI239">
        <f>VLOOKUP($A239,delib,12,0)*(Físico!AH239)</f>
        <v>0</v>
      </c>
      <c r="AJ239">
        <f>VLOOKUP($A239,delib,12,0)*(Físico!AI239)</f>
        <v>0</v>
      </c>
      <c r="AK239">
        <f>VLOOKUP($A239,delib,12,0)*(Físico!AJ239)</f>
        <v>0</v>
      </c>
      <c r="AL239">
        <f>VLOOKUP($A239,delib,12,0)*(Físico!AK239)</f>
        <v>0</v>
      </c>
      <c r="AM239">
        <f>VLOOKUP($A239,delib,12,0)*(Físico!AL239)</f>
        <v>0</v>
      </c>
      <c r="AN239">
        <f>VLOOKUP($A239,delib,12,0)*(Físico!AM239)</f>
        <v>0</v>
      </c>
      <c r="AO239">
        <f>VLOOKUP($A239,delib,12,0)*(Físico!AN239)</f>
        <v>0</v>
      </c>
      <c r="AP239" s="1">
        <f t="shared" si="7"/>
        <v>0</v>
      </c>
    </row>
    <row r="240" spans="1:42" x14ac:dyDescent="0.25">
      <c r="A240">
        <f t="shared" si="6"/>
        <v>415020077</v>
      </c>
      <c r="B240" t="s">
        <v>279</v>
      </c>
      <c r="C240">
        <f>VLOOKUP($A240,delib,12,0)*(Físico!B240)</f>
        <v>0</v>
      </c>
      <c r="D240">
        <f>VLOOKUP($A240,delib,12,0)*(Físico!C240)</f>
        <v>0</v>
      </c>
      <c r="E240">
        <f>VLOOKUP($A240,delib,12,0)*(Físico!D240)</f>
        <v>0</v>
      </c>
      <c r="F240">
        <f>VLOOKUP($A240,delib,12,0)*(Físico!E240)</f>
        <v>0</v>
      </c>
      <c r="G240">
        <f>VLOOKUP($A240,delib,12,0)*(Físico!F240)</f>
        <v>0</v>
      </c>
      <c r="H240">
        <f>VLOOKUP($A240,delib,12,0)*(Físico!G240)</f>
        <v>0</v>
      </c>
      <c r="I240">
        <f>VLOOKUP($A240,delib,12,0)*(Físico!H240)</f>
        <v>0</v>
      </c>
      <c r="J240">
        <f>VLOOKUP($A240,delib,12,0)*(Físico!I240)</f>
        <v>0</v>
      </c>
      <c r="K240">
        <f>VLOOKUP($A240,delib,12,0)*(Físico!J240)</f>
        <v>0</v>
      </c>
      <c r="L240">
        <f>VLOOKUP($A240,delib,12,0)*(Físico!K240)</f>
        <v>0</v>
      </c>
      <c r="M240">
        <f>VLOOKUP($A240,delib,12,0)*(Físico!L240)</f>
        <v>0</v>
      </c>
      <c r="N240">
        <f>VLOOKUP($A240,delib,12,0)*(Físico!M240)</f>
        <v>0</v>
      </c>
      <c r="O240">
        <f>VLOOKUP($A240,delib,12,0)*(Físico!N240)</f>
        <v>0</v>
      </c>
      <c r="P240">
        <f>VLOOKUP($A240,delib,12,0)*(Físico!O240)</f>
        <v>0</v>
      </c>
      <c r="Q240">
        <f>VLOOKUP($A240,delib,12,0)*(Físico!P240)</f>
        <v>0</v>
      </c>
      <c r="R240">
        <f>VLOOKUP($A240,delib,12,0)*(Físico!Q240)</f>
        <v>0</v>
      </c>
      <c r="S240">
        <f>VLOOKUP($A240,delib,12,0)*(Físico!R240)</f>
        <v>0</v>
      </c>
      <c r="T240">
        <f>VLOOKUP($A240,delib,12,0)*(Físico!S240)</f>
        <v>0</v>
      </c>
      <c r="U240">
        <f>VLOOKUP($A240,delib,12,0)*(Físico!T240)</f>
        <v>0</v>
      </c>
      <c r="V240">
        <f>VLOOKUP($A240,delib,12,0)*(Físico!U240)</f>
        <v>0</v>
      </c>
      <c r="W240">
        <f>VLOOKUP($A240,delib,12,0)*(Físico!V240)</f>
        <v>0</v>
      </c>
      <c r="X240">
        <f>VLOOKUP($A240,delib,12,0)*(Físico!W240)</f>
        <v>0</v>
      </c>
      <c r="Y240">
        <f>VLOOKUP($A240,delib,12,0)*(Físico!X240)</f>
        <v>0</v>
      </c>
      <c r="Z240">
        <f>VLOOKUP($A240,delib,12,0)*(Físico!Y240)</f>
        <v>0</v>
      </c>
      <c r="AA240">
        <f>VLOOKUP($A240,delib,12,0)*(Físico!Z240)</f>
        <v>0</v>
      </c>
      <c r="AB240">
        <f>VLOOKUP($A240,delib,12,0)*(Físico!AA240)</f>
        <v>0</v>
      </c>
      <c r="AC240">
        <f>VLOOKUP($A240,delib,12,0)*(Físico!AB240)</f>
        <v>0</v>
      </c>
      <c r="AD240">
        <f>VLOOKUP($A240,delib,12,0)*(Físico!AC240)</f>
        <v>0</v>
      </c>
      <c r="AE240">
        <f>VLOOKUP($A240,delib,12,0)*(Físico!AD240)</f>
        <v>0</v>
      </c>
      <c r="AF240">
        <f>VLOOKUP($A240,delib,12,0)*(Físico!AE240)</f>
        <v>0</v>
      </c>
      <c r="AG240">
        <f>VLOOKUP($A240,delib,12,0)*(Físico!AF240)</f>
        <v>0</v>
      </c>
      <c r="AH240">
        <f>VLOOKUP($A240,delib,12,0)*(Físico!AG240)</f>
        <v>0</v>
      </c>
      <c r="AI240">
        <f>VLOOKUP($A240,delib,12,0)*(Físico!AH240)</f>
        <v>0</v>
      </c>
      <c r="AJ240">
        <f>VLOOKUP($A240,delib,12,0)*(Físico!AI240)</f>
        <v>0</v>
      </c>
      <c r="AK240">
        <f>VLOOKUP($A240,delib,12,0)*(Físico!AJ240)</f>
        <v>0</v>
      </c>
      <c r="AL240">
        <f>VLOOKUP($A240,delib,12,0)*(Físico!AK240)</f>
        <v>0</v>
      </c>
      <c r="AM240">
        <f>VLOOKUP($A240,delib,12,0)*(Físico!AL240)</f>
        <v>0</v>
      </c>
      <c r="AN240">
        <f>VLOOKUP($A240,delib,12,0)*(Físico!AM240)</f>
        <v>0</v>
      </c>
      <c r="AO240">
        <f>VLOOKUP($A240,delib,12,0)*(Físico!AN240)</f>
        <v>0</v>
      </c>
      <c r="AP240" s="1">
        <f t="shared" si="7"/>
        <v>0</v>
      </c>
    </row>
    <row r="241" spans="1:42" x14ac:dyDescent="0.25">
      <c r="A241">
        <f t="shared" si="6"/>
        <v>416010075</v>
      </c>
      <c r="B241" t="s">
        <v>280</v>
      </c>
      <c r="C241">
        <f>VLOOKUP($A241,delib,12,0)*(Físico!B241)</f>
        <v>0</v>
      </c>
      <c r="D241">
        <f>VLOOKUP($A241,delib,12,0)*(Físico!C241)</f>
        <v>0</v>
      </c>
      <c r="E241">
        <f>VLOOKUP($A241,delib,12,0)*(Físico!D241)</f>
        <v>0</v>
      </c>
      <c r="F241">
        <f>VLOOKUP($A241,delib,12,0)*(Físico!E241)</f>
        <v>0</v>
      </c>
      <c r="G241">
        <f>VLOOKUP($A241,delib,12,0)*(Físico!F241)</f>
        <v>0</v>
      </c>
      <c r="H241">
        <f>VLOOKUP($A241,delib,12,0)*(Físico!G241)</f>
        <v>0</v>
      </c>
      <c r="I241">
        <f>VLOOKUP($A241,delib,12,0)*(Físico!H241)</f>
        <v>0</v>
      </c>
      <c r="J241">
        <f>VLOOKUP($A241,delib,12,0)*(Físico!I241)</f>
        <v>0</v>
      </c>
      <c r="K241">
        <f>VLOOKUP($A241,delib,12,0)*(Físico!J241)</f>
        <v>0</v>
      </c>
      <c r="L241">
        <f>VLOOKUP($A241,delib,12,0)*(Físico!K241)</f>
        <v>0</v>
      </c>
      <c r="M241">
        <f>VLOOKUP($A241,delib,12,0)*(Físico!L241)</f>
        <v>0</v>
      </c>
      <c r="N241">
        <f>VLOOKUP($A241,delib,12,0)*(Físico!M241)</f>
        <v>0</v>
      </c>
      <c r="O241">
        <f>VLOOKUP($A241,delib,12,0)*(Físico!N241)</f>
        <v>0</v>
      </c>
      <c r="P241">
        <f>VLOOKUP($A241,delib,12,0)*(Físico!O241)</f>
        <v>0</v>
      </c>
      <c r="Q241">
        <f>VLOOKUP($A241,delib,12,0)*(Físico!P241)</f>
        <v>0</v>
      </c>
      <c r="R241">
        <f>VLOOKUP($A241,delib,12,0)*(Físico!Q241)</f>
        <v>0</v>
      </c>
      <c r="S241">
        <f>VLOOKUP($A241,delib,12,0)*(Físico!R241)</f>
        <v>0</v>
      </c>
      <c r="T241">
        <f>VLOOKUP($A241,delib,12,0)*(Físico!S241)</f>
        <v>0</v>
      </c>
      <c r="U241">
        <f>VLOOKUP($A241,delib,12,0)*(Físico!T241)</f>
        <v>0</v>
      </c>
      <c r="V241">
        <f>VLOOKUP($A241,delib,12,0)*(Físico!U241)</f>
        <v>0</v>
      </c>
      <c r="W241">
        <f>VLOOKUP($A241,delib,12,0)*(Físico!V241)</f>
        <v>0</v>
      </c>
      <c r="X241">
        <f>VLOOKUP($A241,delib,12,0)*(Físico!W241)</f>
        <v>0</v>
      </c>
      <c r="Y241">
        <f>VLOOKUP($A241,delib,12,0)*(Físico!X241)</f>
        <v>0</v>
      </c>
      <c r="Z241">
        <f>VLOOKUP($A241,delib,12,0)*(Físico!Y241)</f>
        <v>0</v>
      </c>
      <c r="AA241">
        <f>VLOOKUP($A241,delib,12,0)*(Físico!Z241)</f>
        <v>0</v>
      </c>
      <c r="AB241">
        <f>VLOOKUP($A241,delib,12,0)*(Físico!AA241)</f>
        <v>0</v>
      </c>
      <c r="AC241">
        <f>VLOOKUP($A241,delib,12,0)*(Físico!AB241)</f>
        <v>0</v>
      </c>
      <c r="AD241">
        <f>VLOOKUP($A241,delib,12,0)*(Físico!AC241)</f>
        <v>0</v>
      </c>
      <c r="AE241">
        <f>VLOOKUP($A241,delib,12,0)*(Físico!AD241)</f>
        <v>0</v>
      </c>
      <c r="AF241">
        <f>VLOOKUP($A241,delib,12,0)*(Físico!AE241)</f>
        <v>0</v>
      </c>
      <c r="AG241">
        <f>VLOOKUP($A241,delib,12,0)*(Físico!AF241)</f>
        <v>0</v>
      </c>
      <c r="AH241">
        <f>VLOOKUP($A241,delib,12,0)*(Físico!AG241)</f>
        <v>0</v>
      </c>
      <c r="AI241">
        <f>VLOOKUP($A241,delib,12,0)*(Físico!AH241)</f>
        <v>0</v>
      </c>
      <c r="AJ241">
        <f>VLOOKUP($A241,delib,12,0)*(Físico!AI241)</f>
        <v>0</v>
      </c>
      <c r="AK241">
        <f>VLOOKUP($A241,delib,12,0)*(Físico!AJ241)</f>
        <v>0</v>
      </c>
      <c r="AL241">
        <f>VLOOKUP($A241,delib,12,0)*(Físico!AK241)</f>
        <v>0</v>
      </c>
      <c r="AM241">
        <f>VLOOKUP($A241,delib,12,0)*(Físico!AL241)</f>
        <v>0</v>
      </c>
      <c r="AN241">
        <f>VLOOKUP($A241,delib,12,0)*(Físico!AM241)</f>
        <v>0</v>
      </c>
      <c r="AO241">
        <f>VLOOKUP($A241,delib,12,0)*(Físico!AN241)</f>
        <v>0</v>
      </c>
      <c r="AP241" s="1">
        <f t="shared" si="7"/>
        <v>0</v>
      </c>
    </row>
    <row r="242" spans="1:42" x14ac:dyDescent="0.25">
      <c r="A242">
        <f t="shared" si="6"/>
        <v>416010113</v>
      </c>
      <c r="B242" t="s">
        <v>281</v>
      </c>
      <c r="C242">
        <f>VLOOKUP($A242,delib,12,0)*(Físico!B242)</f>
        <v>0</v>
      </c>
      <c r="D242">
        <f>VLOOKUP($A242,delib,12,0)*(Físico!C242)</f>
        <v>0</v>
      </c>
      <c r="E242">
        <f>VLOOKUP($A242,delib,12,0)*(Físico!D242)</f>
        <v>0</v>
      </c>
      <c r="F242">
        <f>VLOOKUP($A242,delib,12,0)*(Físico!E242)</f>
        <v>0</v>
      </c>
      <c r="G242">
        <f>VLOOKUP($A242,delib,12,0)*(Físico!F242)</f>
        <v>0</v>
      </c>
      <c r="H242">
        <f>VLOOKUP($A242,delib,12,0)*(Físico!G242)</f>
        <v>0</v>
      </c>
      <c r="I242">
        <f>VLOOKUP($A242,delib,12,0)*(Físico!H242)</f>
        <v>0</v>
      </c>
      <c r="J242">
        <f>VLOOKUP($A242,delib,12,0)*(Físico!I242)</f>
        <v>0</v>
      </c>
      <c r="K242">
        <f>VLOOKUP($A242,delib,12,0)*(Físico!J242)</f>
        <v>0</v>
      </c>
      <c r="L242">
        <f>VLOOKUP($A242,delib,12,0)*(Físico!K242)</f>
        <v>0</v>
      </c>
      <c r="M242">
        <f>VLOOKUP($A242,delib,12,0)*(Físico!L242)</f>
        <v>0</v>
      </c>
      <c r="N242">
        <f>VLOOKUP($A242,delib,12,0)*(Físico!M242)</f>
        <v>0</v>
      </c>
      <c r="O242">
        <f>VLOOKUP($A242,delib,12,0)*(Físico!N242)</f>
        <v>0</v>
      </c>
      <c r="P242">
        <f>VLOOKUP($A242,delib,12,0)*(Físico!O242)</f>
        <v>0</v>
      </c>
      <c r="Q242">
        <f>VLOOKUP($A242,delib,12,0)*(Físico!P242)</f>
        <v>0</v>
      </c>
      <c r="R242">
        <f>VLOOKUP($A242,delib,12,0)*(Físico!Q242)</f>
        <v>0</v>
      </c>
      <c r="S242">
        <f>VLOOKUP($A242,delib,12,0)*(Físico!R242)</f>
        <v>0</v>
      </c>
      <c r="T242">
        <f>VLOOKUP($A242,delib,12,0)*(Físico!S242)</f>
        <v>0</v>
      </c>
      <c r="U242">
        <f>VLOOKUP($A242,delib,12,0)*(Físico!T242)</f>
        <v>0</v>
      </c>
      <c r="V242">
        <f>VLOOKUP($A242,delib,12,0)*(Físico!U242)</f>
        <v>0</v>
      </c>
      <c r="W242">
        <f>VLOOKUP($A242,delib,12,0)*(Físico!V242)</f>
        <v>0</v>
      </c>
      <c r="X242">
        <f>VLOOKUP($A242,delib,12,0)*(Físico!W242)</f>
        <v>0</v>
      </c>
      <c r="Y242">
        <f>VLOOKUP($A242,delib,12,0)*(Físico!X242)</f>
        <v>0</v>
      </c>
      <c r="Z242">
        <f>VLOOKUP($A242,delib,12,0)*(Físico!Y242)</f>
        <v>0</v>
      </c>
      <c r="AA242">
        <f>VLOOKUP($A242,delib,12,0)*(Físico!Z242)</f>
        <v>0</v>
      </c>
      <c r="AB242">
        <f>VLOOKUP($A242,delib,12,0)*(Físico!AA242)</f>
        <v>0</v>
      </c>
      <c r="AC242">
        <f>VLOOKUP($A242,delib,12,0)*(Físico!AB242)</f>
        <v>0</v>
      </c>
      <c r="AD242">
        <f>VLOOKUP($A242,delib,12,0)*(Físico!AC242)</f>
        <v>0</v>
      </c>
      <c r="AE242">
        <f>VLOOKUP($A242,delib,12,0)*(Físico!AD242)</f>
        <v>0</v>
      </c>
      <c r="AF242">
        <f>VLOOKUP($A242,delib,12,0)*(Físico!AE242)</f>
        <v>0</v>
      </c>
      <c r="AG242">
        <f>VLOOKUP($A242,delib,12,0)*(Físico!AF242)</f>
        <v>0</v>
      </c>
      <c r="AH242">
        <f>VLOOKUP($A242,delib,12,0)*(Físico!AG242)</f>
        <v>0</v>
      </c>
      <c r="AI242">
        <f>VLOOKUP($A242,delib,12,0)*(Físico!AH242)</f>
        <v>0</v>
      </c>
      <c r="AJ242">
        <f>VLOOKUP($A242,delib,12,0)*(Físico!AI242)</f>
        <v>0</v>
      </c>
      <c r="AK242">
        <f>VLOOKUP($A242,delib,12,0)*(Físico!AJ242)</f>
        <v>0</v>
      </c>
      <c r="AL242">
        <f>VLOOKUP($A242,delib,12,0)*(Físico!AK242)</f>
        <v>0</v>
      </c>
      <c r="AM242">
        <f>VLOOKUP($A242,delib,12,0)*(Físico!AL242)</f>
        <v>0</v>
      </c>
      <c r="AN242">
        <f>VLOOKUP($A242,delib,12,0)*(Físico!AM242)</f>
        <v>0</v>
      </c>
      <c r="AO242">
        <f>VLOOKUP($A242,delib,12,0)*(Físico!AN242)</f>
        <v>0</v>
      </c>
      <c r="AP242" s="1">
        <f t="shared" si="7"/>
        <v>0</v>
      </c>
    </row>
    <row r="243" spans="1:42" x14ac:dyDescent="0.25">
      <c r="A243">
        <f t="shared" si="6"/>
        <v>416010121</v>
      </c>
      <c r="B243" t="s">
        <v>282</v>
      </c>
      <c r="C243">
        <f>VLOOKUP($A243,delib,12,0)*(Físico!B243)</f>
        <v>0</v>
      </c>
      <c r="D243">
        <f>VLOOKUP($A243,delib,12,0)*(Físico!C243)</f>
        <v>0</v>
      </c>
      <c r="E243">
        <f>VLOOKUP($A243,delib,12,0)*(Físico!D243)</f>
        <v>0</v>
      </c>
      <c r="F243">
        <f>VLOOKUP($A243,delib,12,0)*(Físico!E243)</f>
        <v>0</v>
      </c>
      <c r="G243">
        <f>VLOOKUP($A243,delib,12,0)*(Físico!F243)</f>
        <v>0</v>
      </c>
      <c r="H243">
        <f>VLOOKUP($A243,delib,12,0)*(Físico!G243)</f>
        <v>0</v>
      </c>
      <c r="I243">
        <f>VLOOKUP($A243,delib,12,0)*(Físico!H243)</f>
        <v>0</v>
      </c>
      <c r="J243">
        <f>VLOOKUP($A243,delib,12,0)*(Físico!I243)</f>
        <v>0</v>
      </c>
      <c r="K243">
        <f>VLOOKUP($A243,delib,12,0)*(Físico!J243)</f>
        <v>0</v>
      </c>
      <c r="L243">
        <f>VLOOKUP($A243,delib,12,0)*(Físico!K243)</f>
        <v>0</v>
      </c>
      <c r="M243">
        <f>VLOOKUP($A243,delib,12,0)*(Físico!L243)</f>
        <v>0</v>
      </c>
      <c r="N243">
        <f>VLOOKUP($A243,delib,12,0)*(Físico!M243)</f>
        <v>0</v>
      </c>
      <c r="O243">
        <f>VLOOKUP($A243,delib,12,0)*(Físico!N243)</f>
        <v>0</v>
      </c>
      <c r="P243">
        <f>VLOOKUP($A243,delib,12,0)*(Físico!O243)</f>
        <v>0</v>
      </c>
      <c r="Q243">
        <f>VLOOKUP($A243,delib,12,0)*(Físico!P243)</f>
        <v>0</v>
      </c>
      <c r="R243">
        <f>VLOOKUP($A243,delib,12,0)*(Físico!Q243)</f>
        <v>0</v>
      </c>
      <c r="S243">
        <f>VLOOKUP($A243,delib,12,0)*(Físico!R243)</f>
        <v>0</v>
      </c>
      <c r="T243">
        <f>VLOOKUP($A243,delib,12,0)*(Físico!S243)</f>
        <v>0</v>
      </c>
      <c r="U243">
        <f>VLOOKUP($A243,delib,12,0)*(Físico!T243)</f>
        <v>0</v>
      </c>
      <c r="V243">
        <f>VLOOKUP($A243,delib,12,0)*(Físico!U243)</f>
        <v>0</v>
      </c>
      <c r="W243">
        <f>VLOOKUP($A243,delib,12,0)*(Físico!V243)</f>
        <v>0</v>
      </c>
      <c r="X243">
        <f>VLOOKUP($A243,delib,12,0)*(Físico!W243)</f>
        <v>0</v>
      </c>
      <c r="Y243">
        <f>VLOOKUP($A243,delib,12,0)*(Físico!X243)</f>
        <v>0</v>
      </c>
      <c r="Z243">
        <f>VLOOKUP($A243,delib,12,0)*(Físico!Y243)</f>
        <v>0</v>
      </c>
      <c r="AA243">
        <f>VLOOKUP($A243,delib,12,0)*(Físico!Z243)</f>
        <v>0</v>
      </c>
      <c r="AB243">
        <f>VLOOKUP($A243,delib,12,0)*(Físico!AA243)</f>
        <v>0</v>
      </c>
      <c r="AC243">
        <f>VLOOKUP($A243,delib,12,0)*(Físico!AB243)</f>
        <v>0</v>
      </c>
      <c r="AD243">
        <f>VLOOKUP($A243,delib,12,0)*(Físico!AC243)</f>
        <v>0</v>
      </c>
      <c r="AE243">
        <f>VLOOKUP($A243,delib,12,0)*(Físico!AD243)</f>
        <v>0</v>
      </c>
      <c r="AF243">
        <f>VLOOKUP($A243,delib,12,0)*(Físico!AE243)</f>
        <v>0</v>
      </c>
      <c r="AG243">
        <f>VLOOKUP($A243,delib,12,0)*(Físico!AF243)</f>
        <v>0</v>
      </c>
      <c r="AH243">
        <f>VLOOKUP($A243,delib,12,0)*(Físico!AG243)</f>
        <v>0</v>
      </c>
      <c r="AI243">
        <f>VLOOKUP($A243,delib,12,0)*(Físico!AH243)</f>
        <v>0</v>
      </c>
      <c r="AJ243">
        <f>VLOOKUP($A243,delib,12,0)*(Físico!AI243)</f>
        <v>0</v>
      </c>
      <c r="AK243">
        <f>VLOOKUP($A243,delib,12,0)*(Físico!AJ243)</f>
        <v>0</v>
      </c>
      <c r="AL243">
        <f>VLOOKUP($A243,delib,12,0)*(Físico!AK243)</f>
        <v>0</v>
      </c>
      <c r="AM243">
        <f>VLOOKUP($A243,delib,12,0)*(Físico!AL243)</f>
        <v>0</v>
      </c>
      <c r="AN243">
        <f>VLOOKUP($A243,delib,12,0)*(Físico!AM243)</f>
        <v>0</v>
      </c>
      <c r="AO243">
        <f>VLOOKUP($A243,delib,12,0)*(Físico!AN243)</f>
        <v>0</v>
      </c>
      <c r="AP243" s="1">
        <f t="shared" si="7"/>
        <v>0</v>
      </c>
    </row>
    <row r="244" spans="1:42" x14ac:dyDescent="0.25">
      <c r="A244">
        <f t="shared" si="6"/>
        <v>416010130</v>
      </c>
      <c r="B244" t="s">
        <v>283</v>
      </c>
      <c r="C244">
        <f>VLOOKUP($A244,delib,12,0)*(Físico!B244)</f>
        <v>0</v>
      </c>
      <c r="D244">
        <f>VLOOKUP($A244,delib,12,0)*(Físico!C244)</f>
        <v>0</v>
      </c>
      <c r="E244">
        <f>VLOOKUP($A244,delib,12,0)*(Físico!D244)</f>
        <v>0</v>
      </c>
      <c r="F244">
        <f>VLOOKUP($A244,delib,12,0)*(Físico!E244)</f>
        <v>0</v>
      </c>
      <c r="G244">
        <f>VLOOKUP($A244,delib,12,0)*(Físico!F244)</f>
        <v>0</v>
      </c>
      <c r="H244">
        <f>VLOOKUP($A244,delib,12,0)*(Físico!G244)</f>
        <v>0</v>
      </c>
      <c r="I244">
        <f>VLOOKUP($A244,delib,12,0)*(Físico!H244)</f>
        <v>0</v>
      </c>
      <c r="J244">
        <f>VLOOKUP($A244,delib,12,0)*(Físico!I244)</f>
        <v>0</v>
      </c>
      <c r="K244">
        <f>VLOOKUP($A244,delib,12,0)*(Físico!J244)</f>
        <v>0</v>
      </c>
      <c r="L244">
        <f>VLOOKUP($A244,delib,12,0)*(Físico!K244)</f>
        <v>0</v>
      </c>
      <c r="M244">
        <f>VLOOKUP($A244,delib,12,0)*(Físico!L244)</f>
        <v>0</v>
      </c>
      <c r="N244">
        <f>VLOOKUP($A244,delib,12,0)*(Físico!M244)</f>
        <v>0</v>
      </c>
      <c r="O244">
        <f>VLOOKUP($A244,delib,12,0)*(Físico!N244)</f>
        <v>0</v>
      </c>
      <c r="P244">
        <f>VLOOKUP($A244,delib,12,0)*(Físico!O244)</f>
        <v>0</v>
      </c>
      <c r="Q244">
        <f>VLOOKUP($A244,delib,12,0)*(Físico!P244)</f>
        <v>0</v>
      </c>
      <c r="R244">
        <f>VLOOKUP($A244,delib,12,0)*(Físico!Q244)</f>
        <v>0</v>
      </c>
      <c r="S244">
        <f>VLOOKUP($A244,delib,12,0)*(Físico!R244)</f>
        <v>0</v>
      </c>
      <c r="T244">
        <f>VLOOKUP($A244,delib,12,0)*(Físico!S244)</f>
        <v>0</v>
      </c>
      <c r="U244">
        <f>VLOOKUP($A244,delib,12,0)*(Físico!T244)</f>
        <v>0</v>
      </c>
      <c r="V244">
        <f>VLOOKUP($A244,delib,12,0)*(Físico!U244)</f>
        <v>0</v>
      </c>
      <c r="W244">
        <f>VLOOKUP($A244,delib,12,0)*(Físico!V244)</f>
        <v>0</v>
      </c>
      <c r="X244">
        <f>VLOOKUP($A244,delib,12,0)*(Físico!W244)</f>
        <v>0</v>
      </c>
      <c r="Y244">
        <f>VLOOKUP($A244,delib,12,0)*(Físico!X244)</f>
        <v>0</v>
      </c>
      <c r="Z244">
        <f>VLOOKUP($A244,delib,12,0)*(Físico!Y244)</f>
        <v>0</v>
      </c>
      <c r="AA244">
        <f>VLOOKUP($A244,delib,12,0)*(Físico!Z244)</f>
        <v>0</v>
      </c>
      <c r="AB244">
        <f>VLOOKUP($A244,delib,12,0)*(Físico!AA244)</f>
        <v>0</v>
      </c>
      <c r="AC244">
        <f>VLOOKUP($A244,delib,12,0)*(Físico!AB244)</f>
        <v>0</v>
      </c>
      <c r="AD244">
        <f>VLOOKUP($A244,delib,12,0)*(Físico!AC244)</f>
        <v>0</v>
      </c>
      <c r="AE244">
        <f>VLOOKUP($A244,delib,12,0)*(Físico!AD244)</f>
        <v>0</v>
      </c>
      <c r="AF244">
        <f>VLOOKUP($A244,delib,12,0)*(Físico!AE244)</f>
        <v>0</v>
      </c>
      <c r="AG244">
        <f>VLOOKUP($A244,delib,12,0)*(Físico!AF244)</f>
        <v>0</v>
      </c>
      <c r="AH244">
        <f>VLOOKUP($A244,delib,12,0)*(Físico!AG244)</f>
        <v>0</v>
      </c>
      <c r="AI244">
        <f>VLOOKUP($A244,delib,12,0)*(Físico!AH244)</f>
        <v>0</v>
      </c>
      <c r="AJ244">
        <f>VLOOKUP($A244,delib,12,0)*(Físico!AI244)</f>
        <v>0</v>
      </c>
      <c r="AK244">
        <f>VLOOKUP($A244,delib,12,0)*(Físico!AJ244)</f>
        <v>0</v>
      </c>
      <c r="AL244">
        <f>VLOOKUP($A244,delib,12,0)*(Físico!AK244)</f>
        <v>0</v>
      </c>
      <c r="AM244">
        <f>VLOOKUP($A244,delib,12,0)*(Físico!AL244)</f>
        <v>0</v>
      </c>
      <c r="AN244">
        <f>VLOOKUP($A244,delib,12,0)*(Físico!AM244)</f>
        <v>0</v>
      </c>
      <c r="AO244">
        <f>VLOOKUP($A244,delib,12,0)*(Físico!AN244)</f>
        <v>0</v>
      </c>
      <c r="AP244" s="1">
        <f t="shared" si="7"/>
        <v>0</v>
      </c>
    </row>
    <row r="245" spans="1:42" x14ac:dyDescent="0.25">
      <c r="A245">
        <f t="shared" si="6"/>
        <v>416010164</v>
      </c>
      <c r="B245" t="s">
        <v>284</v>
      </c>
      <c r="C245">
        <f>VLOOKUP($A245,delib,12,0)*(Físico!B245)</f>
        <v>0</v>
      </c>
      <c r="D245">
        <f>VLOOKUP($A245,delib,12,0)*(Físico!C245)</f>
        <v>0</v>
      </c>
      <c r="E245">
        <f>VLOOKUP($A245,delib,12,0)*(Físico!D245)</f>
        <v>0</v>
      </c>
      <c r="F245">
        <f>VLOOKUP($A245,delib,12,0)*(Físico!E245)</f>
        <v>0</v>
      </c>
      <c r="G245">
        <f>VLOOKUP($A245,delib,12,0)*(Físico!F245)</f>
        <v>0</v>
      </c>
      <c r="H245">
        <f>VLOOKUP($A245,delib,12,0)*(Físico!G245)</f>
        <v>0</v>
      </c>
      <c r="I245">
        <f>VLOOKUP($A245,delib,12,0)*(Físico!H245)</f>
        <v>0</v>
      </c>
      <c r="J245">
        <f>VLOOKUP($A245,delib,12,0)*(Físico!I245)</f>
        <v>0</v>
      </c>
      <c r="K245">
        <f>VLOOKUP($A245,delib,12,0)*(Físico!J245)</f>
        <v>0</v>
      </c>
      <c r="L245">
        <f>VLOOKUP($A245,delib,12,0)*(Físico!K245)</f>
        <v>0</v>
      </c>
      <c r="M245">
        <f>VLOOKUP($A245,delib,12,0)*(Físico!L245)</f>
        <v>0</v>
      </c>
      <c r="N245">
        <f>VLOOKUP($A245,delib,12,0)*(Físico!M245)</f>
        <v>0</v>
      </c>
      <c r="O245">
        <f>VLOOKUP($A245,delib,12,0)*(Físico!N245)</f>
        <v>0</v>
      </c>
      <c r="P245">
        <f>VLOOKUP($A245,delib,12,0)*(Físico!O245)</f>
        <v>0</v>
      </c>
      <c r="Q245">
        <f>VLOOKUP($A245,delib,12,0)*(Físico!P245)</f>
        <v>0</v>
      </c>
      <c r="R245">
        <f>VLOOKUP($A245,delib,12,0)*(Físico!Q245)</f>
        <v>0</v>
      </c>
      <c r="S245">
        <f>VLOOKUP($A245,delib,12,0)*(Físico!R245)</f>
        <v>0</v>
      </c>
      <c r="T245">
        <f>VLOOKUP($A245,delib,12,0)*(Físico!S245)</f>
        <v>0</v>
      </c>
      <c r="U245">
        <f>VLOOKUP($A245,delib,12,0)*(Físico!T245)</f>
        <v>0</v>
      </c>
      <c r="V245">
        <f>VLOOKUP($A245,delib,12,0)*(Físico!U245)</f>
        <v>0</v>
      </c>
      <c r="W245">
        <f>VLOOKUP($A245,delib,12,0)*(Físico!V245)</f>
        <v>0</v>
      </c>
      <c r="X245">
        <f>VLOOKUP($A245,delib,12,0)*(Físico!W245)</f>
        <v>0</v>
      </c>
      <c r="Y245">
        <f>VLOOKUP($A245,delib,12,0)*(Físico!X245)</f>
        <v>0</v>
      </c>
      <c r="Z245">
        <f>VLOOKUP($A245,delib,12,0)*(Físico!Y245)</f>
        <v>0</v>
      </c>
      <c r="AA245">
        <f>VLOOKUP($A245,delib,12,0)*(Físico!Z245)</f>
        <v>0</v>
      </c>
      <c r="AB245">
        <f>VLOOKUP($A245,delib,12,0)*(Físico!AA245)</f>
        <v>0</v>
      </c>
      <c r="AC245">
        <f>VLOOKUP($A245,delib,12,0)*(Físico!AB245)</f>
        <v>0</v>
      </c>
      <c r="AD245">
        <f>VLOOKUP($A245,delib,12,0)*(Físico!AC245)</f>
        <v>0</v>
      </c>
      <c r="AE245">
        <f>VLOOKUP($A245,delib,12,0)*(Físico!AD245)</f>
        <v>0</v>
      </c>
      <c r="AF245">
        <f>VLOOKUP($A245,delib,12,0)*(Físico!AE245)</f>
        <v>0</v>
      </c>
      <c r="AG245">
        <f>VLOOKUP($A245,delib,12,0)*(Físico!AF245)</f>
        <v>0</v>
      </c>
      <c r="AH245">
        <f>VLOOKUP($A245,delib,12,0)*(Físico!AG245)</f>
        <v>0</v>
      </c>
      <c r="AI245">
        <f>VLOOKUP($A245,delib,12,0)*(Físico!AH245)</f>
        <v>0</v>
      </c>
      <c r="AJ245">
        <f>VLOOKUP($A245,delib,12,0)*(Físico!AI245)</f>
        <v>0</v>
      </c>
      <c r="AK245">
        <f>VLOOKUP($A245,delib,12,0)*(Físico!AJ245)</f>
        <v>0</v>
      </c>
      <c r="AL245">
        <f>VLOOKUP($A245,delib,12,0)*(Físico!AK245)</f>
        <v>0</v>
      </c>
      <c r="AM245">
        <f>VLOOKUP($A245,delib,12,0)*(Físico!AL245)</f>
        <v>0</v>
      </c>
      <c r="AN245">
        <f>VLOOKUP($A245,delib,12,0)*(Físico!AM245)</f>
        <v>0</v>
      </c>
      <c r="AO245">
        <f>VLOOKUP($A245,delib,12,0)*(Físico!AN245)</f>
        <v>0</v>
      </c>
      <c r="AP245" s="1">
        <f t="shared" si="7"/>
        <v>0</v>
      </c>
    </row>
    <row r="246" spans="1:42" x14ac:dyDescent="0.25">
      <c r="A246">
        <f t="shared" si="6"/>
        <v>416010172</v>
      </c>
      <c r="B246" t="s">
        <v>285</v>
      </c>
      <c r="C246">
        <f>VLOOKUP($A246,delib,12,0)*(Físico!B246)</f>
        <v>0</v>
      </c>
      <c r="D246">
        <f>VLOOKUP($A246,delib,12,0)*(Físico!C246)</f>
        <v>0</v>
      </c>
      <c r="E246">
        <f>VLOOKUP($A246,delib,12,0)*(Físico!D246)</f>
        <v>0</v>
      </c>
      <c r="F246">
        <f>VLOOKUP($A246,delib,12,0)*(Físico!E246)</f>
        <v>0</v>
      </c>
      <c r="G246">
        <f>VLOOKUP($A246,delib,12,0)*(Físico!F246)</f>
        <v>0</v>
      </c>
      <c r="H246">
        <f>VLOOKUP($A246,delib,12,0)*(Físico!G246)</f>
        <v>0</v>
      </c>
      <c r="I246">
        <f>VLOOKUP($A246,delib,12,0)*(Físico!H246)</f>
        <v>0</v>
      </c>
      <c r="J246">
        <f>VLOOKUP($A246,delib,12,0)*(Físico!I246)</f>
        <v>0</v>
      </c>
      <c r="K246">
        <f>VLOOKUP($A246,delib,12,0)*(Físico!J246)</f>
        <v>0</v>
      </c>
      <c r="L246">
        <f>VLOOKUP($A246,delib,12,0)*(Físico!K246)</f>
        <v>0</v>
      </c>
      <c r="M246">
        <f>VLOOKUP($A246,delib,12,0)*(Físico!L246)</f>
        <v>0</v>
      </c>
      <c r="N246">
        <f>VLOOKUP($A246,delib,12,0)*(Físico!M246)</f>
        <v>0</v>
      </c>
      <c r="O246">
        <f>VLOOKUP($A246,delib,12,0)*(Físico!N246)</f>
        <v>0</v>
      </c>
      <c r="P246">
        <f>VLOOKUP($A246,delib,12,0)*(Físico!O246)</f>
        <v>0</v>
      </c>
      <c r="Q246">
        <f>VLOOKUP($A246,delib,12,0)*(Físico!P246)</f>
        <v>0</v>
      </c>
      <c r="R246">
        <f>VLOOKUP($A246,delib,12,0)*(Físico!Q246)</f>
        <v>0</v>
      </c>
      <c r="S246">
        <f>VLOOKUP($A246,delib,12,0)*(Físico!R246)</f>
        <v>0</v>
      </c>
      <c r="T246">
        <f>VLOOKUP($A246,delib,12,0)*(Físico!S246)</f>
        <v>0</v>
      </c>
      <c r="U246">
        <f>VLOOKUP($A246,delib,12,0)*(Físico!T246)</f>
        <v>0</v>
      </c>
      <c r="V246">
        <f>VLOOKUP($A246,delib,12,0)*(Físico!U246)</f>
        <v>0</v>
      </c>
      <c r="W246">
        <f>VLOOKUP($A246,delib,12,0)*(Físico!V246)</f>
        <v>0</v>
      </c>
      <c r="X246">
        <f>VLOOKUP($A246,delib,12,0)*(Físico!W246)</f>
        <v>0</v>
      </c>
      <c r="Y246">
        <f>VLOOKUP($A246,delib,12,0)*(Físico!X246)</f>
        <v>0</v>
      </c>
      <c r="Z246">
        <f>VLOOKUP($A246,delib,12,0)*(Físico!Y246)</f>
        <v>0</v>
      </c>
      <c r="AA246">
        <f>VLOOKUP($A246,delib,12,0)*(Físico!Z246)</f>
        <v>0</v>
      </c>
      <c r="AB246">
        <f>VLOOKUP($A246,delib,12,0)*(Físico!AA246)</f>
        <v>0</v>
      </c>
      <c r="AC246">
        <f>VLOOKUP($A246,delib,12,0)*(Físico!AB246)</f>
        <v>0</v>
      </c>
      <c r="AD246">
        <f>VLOOKUP($A246,delib,12,0)*(Físico!AC246)</f>
        <v>0</v>
      </c>
      <c r="AE246">
        <f>VLOOKUP($A246,delib,12,0)*(Físico!AD246)</f>
        <v>0</v>
      </c>
      <c r="AF246">
        <f>VLOOKUP($A246,delib,12,0)*(Físico!AE246)</f>
        <v>0</v>
      </c>
      <c r="AG246">
        <f>VLOOKUP($A246,delib,12,0)*(Físico!AF246)</f>
        <v>0</v>
      </c>
      <c r="AH246">
        <f>VLOOKUP($A246,delib,12,0)*(Físico!AG246)</f>
        <v>0</v>
      </c>
      <c r="AI246">
        <f>VLOOKUP($A246,delib,12,0)*(Físico!AH246)</f>
        <v>0</v>
      </c>
      <c r="AJ246">
        <f>VLOOKUP($A246,delib,12,0)*(Físico!AI246)</f>
        <v>0</v>
      </c>
      <c r="AK246">
        <f>VLOOKUP($A246,delib,12,0)*(Físico!AJ246)</f>
        <v>0</v>
      </c>
      <c r="AL246">
        <f>VLOOKUP($A246,delib,12,0)*(Físico!AK246)</f>
        <v>0</v>
      </c>
      <c r="AM246">
        <f>VLOOKUP($A246,delib,12,0)*(Físico!AL246)</f>
        <v>0</v>
      </c>
      <c r="AN246">
        <f>VLOOKUP($A246,delib,12,0)*(Físico!AM246)</f>
        <v>0</v>
      </c>
      <c r="AO246">
        <f>VLOOKUP($A246,delib,12,0)*(Físico!AN246)</f>
        <v>0</v>
      </c>
      <c r="AP246" s="1">
        <f t="shared" si="7"/>
        <v>0</v>
      </c>
    </row>
    <row r="247" spans="1:42" x14ac:dyDescent="0.25">
      <c r="A247">
        <f t="shared" si="6"/>
        <v>416010210</v>
      </c>
      <c r="B247" t="s">
        <v>286</v>
      </c>
      <c r="C247">
        <f>VLOOKUP($A247,delib,12,0)*(Físico!B247)</f>
        <v>0</v>
      </c>
      <c r="D247">
        <f>VLOOKUP($A247,delib,12,0)*(Físico!C247)</f>
        <v>0</v>
      </c>
      <c r="E247">
        <f>VLOOKUP($A247,delib,12,0)*(Físico!D247)</f>
        <v>0</v>
      </c>
      <c r="F247">
        <f>VLOOKUP($A247,delib,12,0)*(Físico!E247)</f>
        <v>0</v>
      </c>
      <c r="G247">
        <f>VLOOKUP($A247,delib,12,0)*(Físico!F247)</f>
        <v>0</v>
      </c>
      <c r="H247">
        <f>VLOOKUP($A247,delib,12,0)*(Físico!G247)</f>
        <v>0</v>
      </c>
      <c r="I247">
        <f>VLOOKUP($A247,delib,12,0)*(Físico!H247)</f>
        <v>0</v>
      </c>
      <c r="J247">
        <f>VLOOKUP($A247,delib,12,0)*(Físico!I247)</f>
        <v>0</v>
      </c>
      <c r="K247">
        <f>VLOOKUP($A247,delib,12,0)*(Físico!J247)</f>
        <v>0</v>
      </c>
      <c r="L247">
        <f>VLOOKUP($A247,delib,12,0)*(Físico!K247)</f>
        <v>0</v>
      </c>
      <c r="M247">
        <f>VLOOKUP($A247,delib,12,0)*(Físico!L247)</f>
        <v>0</v>
      </c>
      <c r="N247">
        <f>VLOOKUP($A247,delib,12,0)*(Físico!M247)</f>
        <v>0</v>
      </c>
      <c r="O247">
        <f>VLOOKUP($A247,delib,12,0)*(Físico!N247)</f>
        <v>0</v>
      </c>
      <c r="P247">
        <f>VLOOKUP($A247,delib,12,0)*(Físico!O247)</f>
        <v>0</v>
      </c>
      <c r="Q247">
        <f>VLOOKUP($A247,delib,12,0)*(Físico!P247)</f>
        <v>0</v>
      </c>
      <c r="R247">
        <f>VLOOKUP($A247,delib,12,0)*(Físico!Q247)</f>
        <v>0</v>
      </c>
      <c r="S247">
        <f>VLOOKUP($A247,delib,12,0)*(Físico!R247)</f>
        <v>0</v>
      </c>
      <c r="T247">
        <f>VLOOKUP($A247,delib,12,0)*(Físico!S247)</f>
        <v>0</v>
      </c>
      <c r="U247">
        <f>VLOOKUP($A247,delib,12,0)*(Físico!T247)</f>
        <v>0</v>
      </c>
      <c r="V247">
        <f>VLOOKUP($A247,delib,12,0)*(Físico!U247)</f>
        <v>0</v>
      </c>
      <c r="W247">
        <f>VLOOKUP($A247,delib,12,0)*(Físico!V247)</f>
        <v>0</v>
      </c>
      <c r="X247">
        <f>VLOOKUP($A247,delib,12,0)*(Físico!W247)</f>
        <v>0</v>
      </c>
      <c r="Y247">
        <f>VLOOKUP($A247,delib,12,0)*(Físico!X247)</f>
        <v>0</v>
      </c>
      <c r="Z247">
        <f>VLOOKUP($A247,delib,12,0)*(Físico!Y247)</f>
        <v>0</v>
      </c>
      <c r="AA247">
        <f>VLOOKUP($A247,delib,12,0)*(Físico!Z247)</f>
        <v>0</v>
      </c>
      <c r="AB247">
        <f>VLOOKUP($A247,delib,12,0)*(Físico!AA247)</f>
        <v>0</v>
      </c>
      <c r="AC247">
        <f>VLOOKUP($A247,delib,12,0)*(Físico!AB247)</f>
        <v>0</v>
      </c>
      <c r="AD247">
        <f>VLOOKUP($A247,delib,12,0)*(Físico!AC247)</f>
        <v>0</v>
      </c>
      <c r="AE247">
        <f>VLOOKUP($A247,delib,12,0)*(Físico!AD247)</f>
        <v>0</v>
      </c>
      <c r="AF247">
        <f>VLOOKUP($A247,delib,12,0)*(Físico!AE247)</f>
        <v>0</v>
      </c>
      <c r="AG247">
        <f>VLOOKUP($A247,delib,12,0)*(Físico!AF247)</f>
        <v>0</v>
      </c>
      <c r="AH247">
        <f>VLOOKUP($A247,delib,12,0)*(Físico!AG247)</f>
        <v>0</v>
      </c>
      <c r="AI247">
        <f>VLOOKUP($A247,delib,12,0)*(Físico!AH247)</f>
        <v>0</v>
      </c>
      <c r="AJ247">
        <f>VLOOKUP($A247,delib,12,0)*(Físico!AI247)</f>
        <v>0</v>
      </c>
      <c r="AK247">
        <f>VLOOKUP($A247,delib,12,0)*(Físico!AJ247)</f>
        <v>0</v>
      </c>
      <c r="AL247">
        <f>VLOOKUP($A247,delib,12,0)*(Físico!AK247)</f>
        <v>0</v>
      </c>
      <c r="AM247">
        <f>VLOOKUP($A247,delib,12,0)*(Físico!AL247)</f>
        <v>0</v>
      </c>
      <c r="AN247">
        <f>VLOOKUP($A247,delib,12,0)*(Físico!AM247)</f>
        <v>0</v>
      </c>
      <c r="AO247">
        <f>VLOOKUP($A247,delib,12,0)*(Físico!AN247)</f>
        <v>0</v>
      </c>
      <c r="AP247" s="1">
        <f t="shared" si="7"/>
        <v>0</v>
      </c>
    </row>
    <row r="248" spans="1:42" x14ac:dyDescent="0.25">
      <c r="A248">
        <f t="shared" si="6"/>
        <v>416020178</v>
      </c>
      <c r="B248" t="s">
        <v>287</v>
      </c>
      <c r="C248">
        <f>VLOOKUP($A248,delib,12,0)*(Físico!B248)</f>
        <v>0</v>
      </c>
      <c r="D248">
        <f>VLOOKUP($A248,delib,12,0)*(Físico!C248)</f>
        <v>0</v>
      </c>
      <c r="E248">
        <f>VLOOKUP($A248,delib,12,0)*(Físico!D248)</f>
        <v>0</v>
      </c>
      <c r="F248">
        <f>VLOOKUP($A248,delib,12,0)*(Físico!E248)</f>
        <v>0</v>
      </c>
      <c r="G248">
        <f>VLOOKUP($A248,delib,12,0)*(Físico!F248)</f>
        <v>0</v>
      </c>
      <c r="H248">
        <f>VLOOKUP($A248,delib,12,0)*(Físico!G248)</f>
        <v>0</v>
      </c>
      <c r="I248">
        <f>VLOOKUP($A248,delib,12,0)*(Físico!H248)</f>
        <v>0</v>
      </c>
      <c r="J248">
        <f>VLOOKUP($A248,delib,12,0)*(Físico!I248)</f>
        <v>0</v>
      </c>
      <c r="K248">
        <f>VLOOKUP($A248,delib,12,0)*(Físico!J248)</f>
        <v>0</v>
      </c>
      <c r="L248">
        <f>VLOOKUP($A248,delib,12,0)*(Físico!K248)</f>
        <v>0</v>
      </c>
      <c r="M248">
        <f>VLOOKUP($A248,delib,12,0)*(Físico!L248)</f>
        <v>0</v>
      </c>
      <c r="N248">
        <f>VLOOKUP($A248,delib,12,0)*(Físico!M248)</f>
        <v>0</v>
      </c>
      <c r="O248">
        <f>VLOOKUP($A248,delib,12,0)*(Físico!N248)</f>
        <v>0</v>
      </c>
      <c r="P248">
        <f>VLOOKUP($A248,delib,12,0)*(Físico!O248)</f>
        <v>0</v>
      </c>
      <c r="Q248">
        <f>VLOOKUP($A248,delib,12,0)*(Físico!P248)</f>
        <v>0</v>
      </c>
      <c r="R248">
        <f>VLOOKUP($A248,delib,12,0)*(Físico!Q248)</f>
        <v>0</v>
      </c>
      <c r="S248">
        <f>VLOOKUP($A248,delib,12,0)*(Físico!R248)</f>
        <v>0</v>
      </c>
      <c r="T248">
        <f>VLOOKUP($A248,delib,12,0)*(Físico!S248)</f>
        <v>0</v>
      </c>
      <c r="U248">
        <f>VLOOKUP($A248,delib,12,0)*(Físico!T248)</f>
        <v>0</v>
      </c>
      <c r="V248">
        <f>VLOOKUP($A248,delib,12,0)*(Físico!U248)</f>
        <v>0</v>
      </c>
      <c r="W248">
        <f>VLOOKUP($A248,delib,12,0)*(Físico!V248)</f>
        <v>0</v>
      </c>
      <c r="X248">
        <f>VLOOKUP($A248,delib,12,0)*(Físico!W248)</f>
        <v>0</v>
      </c>
      <c r="Y248">
        <f>VLOOKUP($A248,delib,12,0)*(Físico!X248)</f>
        <v>0</v>
      </c>
      <c r="Z248">
        <f>VLOOKUP($A248,delib,12,0)*(Físico!Y248)</f>
        <v>0</v>
      </c>
      <c r="AA248">
        <f>VLOOKUP($A248,delib,12,0)*(Físico!Z248)</f>
        <v>0</v>
      </c>
      <c r="AB248">
        <f>VLOOKUP($A248,delib,12,0)*(Físico!AA248)</f>
        <v>0</v>
      </c>
      <c r="AC248">
        <f>VLOOKUP($A248,delib,12,0)*(Físico!AB248)</f>
        <v>0</v>
      </c>
      <c r="AD248">
        <f>VLOOKUP($A248,delib,12,0)*(Físico!AC248)</f>
        <v>0</v>
      </c>
      <c r="AE248">
        <f>VLOOKUP($A248,delib,12,0)*(Físico!AD248)</f>
        <v>0</v>
      </c>
      <c r="AF248">
        <f>VLOOKUP($A248,delib,12,0)*(Físico!AE248)</f>
        <v>0</v>
      </c>
      <c r="AG248">
        <f>VLOOKUP($A248,delib,12,0)*(Físico!AF248)</f>
        <v>0</v>
      </c>
      <c r="AH248">
        <f>VLOOKUP($A248,delib,12,0)*(Físico!AG248)</f>
        <v>0</v>
      </c>
      <c r="AI248">
        <f>VLOOKUP($A248,delib,12,0)*(Físico!AH248)</f>
        <v>0</v>
      </c>
      <c r="AJ248">
        <f>VLOOKUP($A248,delib,12,0)*(Físico!AI248)</f>
        <v>0</v>
      </c>
      <c r="AK248">
        <f>VLOOKUP($A248,delib,12,0)*(Físico!AJ248)</f>
        <v>0</v>
      </c>
      <c r="AL248">
        <f>VLOOKUP($A248,delib,12,0)*(Físico!AK248)</f>
        <v>0</v>
      </c>
      <c r="AM248">
        <f>VLOOKUP($A248,delib,12,0)*(Físico!AL248)</f>
        <v>0</v>
      </c>
      <c r="AN248">
        <f>VLOOKUP($A248,delib,12,0)*(Físico!AM248)</f>
        <v>0</v>
      </c>
      <c r="AO248">
        <f>VLOOKUP($A248,delib,12,0)*(Físico!AN248)</f>
        <v>0</v>
      </c>
      <c r="AP248" s="1">
        <f t="shared" si="7"/>
        <v>0</v>
      </c>
    </row>
    <row r="249" spans="1:42" x14ac:dyDescent="0.25">
      <c r="A249">
        <f t="shared" si="6"/>
        <v>416020186</v>
      </c>
      <c r="B249" t="s">
        <v>288</v>
      </c>
      <c r="C249">
        <f>VLOOKUP($A249,delib,12,0)*(Físico!B249)</f>
        <v>0</v>
      </c>
      <c r="D249">
        <f>VLOOKUP($A249,delib,12,0)*(Físico!C249)</f>
        <v>0</v>
      </c>
      <c r="E249">
        <f>VLOOKUP($A249,delib,12,0)*(Físico!D249)</f>
        <v>0</v>
      </c>
      <c r="F249">
        <f>VLOOKUP($A249,delib,12,0)*(Físico!E249)</f>
        <v>0</v>
      </c>
      <c r="G249">
        <f>VLOOKUP($A249,delib,12,0)*(Físico!F249)</f>
        <v>0</v>
      </c>
      <c r="H249">
        <f>VLOOKUP($A249,delib,12,0)*(Físico!G249)</f>
        <v>0</v>
      </c>
      <c r="I249">
        <f>VLOOKUP($A249,delib,12,0)*(Físico!H249)</f>
        <v>0</v>
      </c>
      <c r="J249">
        <f>VLOOKUP($A249,delib,12,0)*(Físico!I249)</f>
        <v>0</v>
      </c>
      <c r="K249">
        <f>VLOOKUP($A249,delib,12,0)*(Físico!J249)</f>
        <v>0</v>
      </c>
      <c r="L249">
        <f>VLOOKUP($A249,delib,12,0)*(Físico!K249)</f>
        <v>0</v>
      </c>
      <c r="M249">
        <f>VLOOKUP($A249,delib,12,0)*(Físico!L249)</f>
        <v>0</v>
      </c>
      <c r="N249">
        <f>VLOOKUP($A249,delib,12,0)*(Físico!M249)</f>
        <v>0</v>
      </c>
      <c r="O249">
        <f>VLOOKUP($A249,delib,12,0)*(Físico!N249)</f>
        <v>0</v>
      </c>
      <c r="P249">
        <f>VLOOKUP($A249,delib,12,0)*(Físico!O249)</f>
        <v>0</v>
      </c>
      <c r="Q249">
        <f>VLOOKUP($A249,delib,12,0)*(Físico!P249)</f>
        <v>0</v>
      </c>
      <c r="R249">
        <f>VLOOKUP($A249,delib,12,0)*(Físico!Q249)</f>
        <v>0</v>
      </c>
      <c r="S249">
        <f>VLOOKUP($A249,delib,12,0)*(Físico!R249)</f>
        <v>0</v>
      </c>
      <c r="T249">
        <f>VLOOKUP($A249,delib,12,0)*(Físico!S249)</f>
        <v>0</v>
      </c>
      <c r="U249">
        <f>VLOOKUP($A249,delib,12,0)*(Físico!T249)</f>
        <v>0</v>
      </c>
      <c r="V249">
        <f>VLOOKUP($A249,delib,12,0)*(Físico!U249)</f>
        <v>0</v>
      </c>
      <c r="W249">
        <f>VLOOKUP($A249,delib,12,0)*(Físico!V249)</f>
        <v>0</v>
      </c>
      <c r="X249">
        <f>VLOOKUP($A249,delib,12,0)*(Físico!W249)</f>
        <v>0</v>
      </c>
      <c r="Y249">
        <f>VLOOKUP($A249,delib,12,0)*(Físico!X249)</f>
        <v>0</v>
      </c>
      <c r="Z249">
        <f>VLOOKUP($A249,delib,12,0)*(Físico!Y249)</f>
        <v>0</v>
      </c>
      <c r="AA249">
        <f>VLOOKUP($A249,delib,12,0)*(Físico!Z249)</f>
        <v>0</v>
      </c>
      <c r="AB249">
        <f>VLOOKUP($A249,delib,12,0)*(Físico!AA249)</f>
        <v>0</v>
      </c>
      <c r="AC249">
        <f>VLOOKUP($A249,delib,12,0)*(Físico!AB249)</f>
        <v>0</v>
      </c>
      <c r="AD249">
        <f>VLOOKUP($A249,delib,12,0)*(Físico!AC249)</f>
        <v>0</v>
      </c>
      <c r="AE249">
        <f>VLOOKUP($A249,delib,12,0)*(Físico!AD249)</f>
        <v>0</v>
      </c>
      <c r="AF249">
        <f>VLOOKUP($A249,delib,12,0)*(Físico!AE249)</f>
        <v>0</v>
      </c>
      <c r="AG249">
        <f>VLOOKUP($A249,delib,12,0)*(Físico!AF249)</f>
        <v>0</v>
      </c>
      <c r="AH249">
        <f>VLOOKUP($A249,delib,12,0)*(Físico!AG249)</f>
        <v>0</v>
      </c>
      <c r="AI249">
        <f>VLOOKUP($A249,delib,12,0)*(Físico!AH249)</f>
        <v>0</v>
      </c>
      <c r="AJ249">
        <f>VLOOKUP($A249,delib,12,0)*(Físico!AI249)</f>
        <v>0</v>
      </c>
      <c r="AK249">
        <f>VLOOKUP($A249,delib,12,0)*(Físico!AJ249)</f>
        <v>0</v>
      </c>
      <c r="AL249">
        <f>VLOOKUP($A249,delib,12,0)*(Físico!AK249)</f>
        <v>0</v>
      </c>
      <c r="AM249">
        <f>VLOOKUP($A249,delib,12,0)*(Físico!AL249)</f>
        <v>0</v>
      </c>
      <c r="AN249">
        <f>VLOOKUP($A249,delib,12,0)*(Físico!AM249)</f>
        <v>0</v>
      </c>
      <c r="AO249">
        <f>VLOOKUP($A249,delib,12,0)*(Físico!AN249)</f>
        <v>0</v>
      </c>
      <c r="AP249" s="1">
        <f t="shared" si="7"/>
        <v>0</v>
      </c>
    </row>
    <row r="250" spans="1:42" x14ac:dyDescent="0.25">
      <c r="A250">
        <f t="shared" si="6"/>
        <v>416020216</v>
      </c>
      <c r="B250" t="s">
        <v>289</v>
      </c>
      <c r="C250">
        <f>VLOOKUP($A250,delib,12,0)*(Físico!B250)</f>
        <v>0</v>
      </c>
      <c r="D250">
        <f>VLOOKUP($A250,delib,12,0)*(Físico!C250)</f>
        <v>0</v>
      </c>
      <c r="E250">
        <f>VLOOKUP($A250,delib,12,0)*(Físico!D250)</f>
        <v>0</v>
      </c>
      <c r="F250">
        <f>VLOOKUP($A250,delib,12,0)*(Físico!E250)</f>
        <v>0</v>
      </c>
      <c r="G250">
        <f>VLOOKUP($A250,delib,12,0)*(Físico!F250)</f>
        <v>0</v>
      </c>
      <c r="H250">
        <f>VLOOKUP($A250,delib,12,0)*(Físico!G250)</f>
        <v>0</v>
      </c>
      <c r="I250">
        <f>VLOOKUP($A250,delib,12,0)*(Físico!H250)</f>
        <v>0</v>
      </c>
      <c r="J250">
        <f>VLOOKUP($A250,delib,12,0)*(Físico!I250)</f>
        <v>0</v>
      </c>
      <c r="K250">
        <f>VLOOKUP($A250,delib,12,0)*(Físico!J250)</f>
        <v>0</v>
      </c>
      <c r="L250">
        <f>VLOOKUP($A250,delib,12,0)*(Físico!K250)</f>
        <v>0</v>
      </c>
      <c r="M250">
        <f>VLOOKUP($A250,delib,12,0)*(Físico!L250)</f>
        <v>0</v>
      </c>
      <c r="N250">
        <f>VLOOKUP($A250,delib,12,0)*(Físico!M250)</f>
        <v>0</v>
      </c>
      <c r="O250">
        <f>VLOOKUP($A250,delib,12,0)*(Físico!N250)</f>
        <v>0</v>
      </c>
      <c r="P250">
        <f>VLOOKUP($A250,delib,12,0)*(Físico!O250)</f>
        <v>0</v>
      </c>
      <c r="Q250">
        <f>VLOOKUP($A250,delib,12,0)*(Físico!P250)</f>
        <v>0</v>
      </c>
      <c r="R250">
        <f>VLOOKUP($A250,delib,12,0)*(Físico!Q250)</f>
        <v>0</v>
      </c>
      <c r="S250">
        <f>VLOOKUP($A250,delib,12,0)*(Físico!R250)</f>
        <v>0</v>
      </c>
      <c r="T250">
        <f>VLOOKUP($A250,delib,12,0)*(Físico!S250)</f>
        <v>0</v>
      </c>
      <c r="U250">
        <f>VLOOKUP($A250,delib,12,0)*(Físico!T250)</f>
        <v>0</v>
      </c>
      <c r="V250">
        <f>VLOOKUP($A250,delib,12,0)*(Físico!U250)</f>
        <v>0</v>
      </c>
      <c r="W250">
        <f>VLOOKUP($A250,delib,12,0)*(Físico!V250)</f>
        <v>0</v>
      </c>
      <c r="X250">
        <f>VLOOKUP($A250,delib,12,0)*(Físico!W250)</f>
        <v>0</v>
      </c>
      <c r="Y250">
        <f>VLOOKUP($A250,delib,12,0)*(Físico!X250)</f>
        <v>0</v>
      </c>
      <c r="Z250">
        <f>VLOOKUP($A250,delib,12,0)*(Físico!Y250)</f>
        <v>0</v>
      </c>
      <c r="AA250">
        <f>VLOOKUP($A250,delib,12,0)*(Físico!Z250)</f>
        <v>0</v>
      </c>
      <c r="AB250">
        <f>VLOOKUP($A250,delib,12,0)*(Físico!AA250)</f>
        <v>0</v>
      </c>
      <c r="AC250">
        <f>VLOOKUP($A250,delib,12,0)*(Físico!AB250)</f>
        <v>0</v>
      </c>
      <c r="AD250">
        <f>VLOOKUP($A250,delib,12,0)*(Físico!AC250)</f>
        <v>0</v>
      </c>
      <c r="AE250">
        <f>VLOOKUP($A250,delib,12,0)*(Físico!AD250)</f>
        <v>0</v>
      </c>
      <c r="AF250">
        <f>VLOOKUP($A250,delib,12,0)*(Físico!AE250)</f>
        <v>0</v>
      </c>
      <c r="AG250">
        <f>VLOOKUP($A250,delib,12,0)*(Físico!AF250)</f>
        <v>0</v>
      </c>
      <c r="AH250">
        <f>VLOOKUP($A250,delib,12,0)*(Físico!AG250)</f>
        <v>0</v>
      </c>
      <c r="AI250">
        <f>VLOOKUP($A250,delib,12,0)*(Físico!AH250)</f>
        <v>0</v>
      </c>
      <c r="AJ250">
        <f>VLOOKUP($A250,delib,12,0)*(Físico!AI250)</f>
        <v>0</v>
      </c>
      <c r="AK250">
        <f>VLOOKUP($A250,delib,12,0)*(Físico!AJ250)</f>
        <v>0</v>
      </c>
      <c r="AL250">
        <f>VLOOKUP($A250,delib,12,0)*(Físico!AK250)</f>
        <v>0</v>
      </c>
      <c r="AM250">
        <f>VLOOKUP($A250,delib,12,0)*(Físico!AL250)</f>
        <v>0</v>
      </c>
      <c r="AN250">
        <f>VLOOKUP($A250,delib,12,0)*(Físico!AM250)</f>
        <v>0</v>
      </c>
      <c r="AO250">
        <f>VLOOKUP($A250,delib,12,0)*(Físico!AN250)</f>
        <v>0</v>
      </c>
      <c r="AP250" s="1">
        <f t="shared" si="7"/>
        <v>0</v>
      </c>
    </row>
    <row r="251" spans="1:42" x14ac:dyDescent="0.25">
      <c r="A251">
        <f t="shared" si="6"/>
        <v>416020224</v>
      </c>
      <c r="B251" t="s">
        <v>290</v>
      </c>
      <c r="C251">
        <f>VLOOKUP($A251,delib,12,0)*(Físico!B251)</f>
        <v>0</v>
      </c>
      <c r="D251">
        <f>VLOOKUP($A251,delib,12,0)*(Físico!C251)</f>
        <v>0</v>
      </c>
      <c r="E251">
        <f>VLOOKUP($A251,delib,12,0)*(Físico!D251)</f>
        <v>0</v>
      </c>
      <c r="F251">
        <f>VLOOKUP($A251,delib,12,0)*(Físico!E251)</f>
        <v>0</v>
      </c>
      <c r="G251">
        <f>VLOOKUP($A251,delib,12,0)*(Físico!F251)</f>
        <v>0</v>
      </c>
      <c r="H251">
        <f>VLOOKUP($A251,delib,12,0)*(Físico!G251)</f>
        <v>0</v>
      </c>
      <c r="I251">
        <f>VLOOKUP($A251,delib,12,0)*(Físico!H251)</f>
        <v>0</v>
      </c>
      <c r="J251">
        <f>VLOOKUP($A251,delib,12,0)*(Físico!I251)</f>
        <v>0</v>
      </c>
      <c r="K251">
        <f>VLOOKUP($A251,delib,12,0)*(Físico!J251)</f>
        <v>0</v>
      </c>
      <c r="L251">
        <f>VLOOKUP($A251,delib,12,0)*(Físico!K251)</f>
        <v>0</v>
      </c>
      <c r="M251">
        <f>VLOOKUP($A251,delib,12,0)*(Físico!L251)</f>
        <v>0</v>
      </c>
      <c r="N251">
        <f>VLOOKUP($A251,delib,12,0)*(Físico!M251)</f>
        <v>0</v>
      </c>
      <c r="O251">
        <f>VLOOKUP($A251,delib,12,0)*(Físico!N251)</f>
        <v>0</v>
      </c>
      <c r="P251">
        <f>VLOOKUP($A251,delib,12,0)*(Físico!O251)</f>
        <v>0</v>
      </c>
      <c r="Q251">
        <f>VLOOKUP($A251,delib,12,0)*(Físico!P251)</f>
        <v>0</v>
      </c>
      <c r="R251">
        <f>VLOOKUP($A251,delib,12,0)*(Físico!Q251)</f>
        <v>0</v>
      </c>
      <c r="S251">
        <f>VLOOKUP($A251,delib,12,0)*(Físico!R251)</f>
        <v>0</v>
      </c>
      <c r="T251">
        <f>VLOOKUP($A251,delib,12,0)*(Físico!S251)</f>
        <v>0</v>
      </c>
      <c r="U251">
        <f>VLOOKUP($A251,delib,12,0)*(Físico!T251)</f>
        <v>0</v>
      </c>
      <c r="V251">
        <f>VLOOKUP($A251,delib,12,0)*(Físico!U251)</f>
        <v>0</v>
      </c>
      <c r="W251">
        <f>VLOOKUP($A251,delib,12,0)*(Físico!V251)</f>
        <v>0</v>
      </c>
      <c r="X251">
        <f>VLOOKUP($A251,delib,12,0)*(Físico!W251)</f>
        <v>0</v>
      </c>
      <c r="Y251">
        <f>VLOOKUP($A251,delib,12,0)*(Físico!X251)</f>
        <v>0</v>
      </c>
      <c r="Z251">
        <f>VLOOKUP($A251,delib,12,0)*(Físico!Y251)</f>
        <v>0</v>
      </c>
      <c r="AA251">
        <f>VLOOKUP($A251,delib,12,0)*(Físico!Z251)</f>
        <v>0</v>
      </c>
      <c r="AB251">
        <f>VLOOKUP($A251,delib,12,0)*(Físico!AA251)</f>
        <v>0</v>
      </c>
      <c r="AC251">
        <f>VLOOKUP($A251,delib,12,0)*(Físico!AB251)</f>
        <v>0</v>
      </c>
      <c r="AD251">
        <f>VLOOKUP($A251,delib,12,0)*(Físico!AC251)</f>
        <v>0</v>
      </c>
      <c r="AE251">
        <f>VLOOKUP($A251,delib,12,0)*(Físico!AD251)</f>
        <v>0</v>
      </c>
      <c r="AF251">
        <f>VLOOKUP($A251,delib,12,0)*(Físico!AE251)</f>
        <v>0</v>
      </c>
      <c r="AG251">
        <f>VLOOKUP($A251,delib,12,0)*(Físico!AF251)</f>
        <v>0</v>
      </c>
      <c r="AH251">
        <f>VLOOKUP($A251,delib,12,0)*(Físico!AG251)</f>
        <v>0</v>
      </c>
      <c r="AI251">
        <f>VLOOKUP($A251,delib,12,0)*(Físico!AH251)</f>
        <v>0</v>
      </c>
      <c r="AJ251">
        <f>VLOOKUP($A251,delib,12,0)*(Físico!AI251)</f>
        <v>0</v>
      </c>
      <c r="AK251">
        <f>VLOOKUP($A251,delib,12,0)*(Físico!AJ251)</f>
        <v>0</v>
      </c>
      <c r="AL251">
        <f>VLOOKUP($A251,delib,12,0)*(Físico!AK251)</f>
        <v>0</v>
      </c>
      <c r="AM251">
        <f>VLOOKUP($A251,delib,12,0)*(Físico!AL251)</f>
        <v>0</v>
      </c>
      <c r="AN251">
        <f>VLOOKUP($A251,delib,12,0)*(Físico!AM251)</f>
        <v>0</v>
      </c>
      <c r="AO251">
        <f>VLOOKUP($A251,delib,12,0)*(Físico!AN251)</f>
        <v>0</v>
      </c>
      <c r="AP251" s="1">
        <f t="shared" si="7"/>
        <v>0</v>
      </c>
    </row>
    <row r="252" spans="1:42" x14ac:dyDescent="0.25">
      <c r="A252">
        <f t="shared" si="6"/>
        <v>416020240</v>
      </c>
      <c r="B252" t="s">
        <v>291</v>
      </c>
      <c r="C252">
        <f>VLOOKUP($A252,delib,12,0)*(Físico!B252)</f>
        <v>0</v>
      </c>
      <c r="D252">
        <f>VLOOKUP($A252,delib,12,0)*(Físico!C252)</f>
        <v>0</v>
      </c>
      <c r="E252">
        <f>VLOOKUP($A252,delib,12,0)*(Físico!D252)</f>
        <v>0</v>
      </c>
      <c r="F252">
        <f>VLOOKUP($A252,delib,12,0)*(Físico!E252)</f>
        <v>0</v>
      </c>
      <c r="G252">
        <f>VLOOKUP($A252,delib,12,0)*(Físico!F252)</f>
        <v>0</v>
      </c>
      <c r="H252">
        <f>VLOOKUP($A252,delib,12,0)*(Físico!G252)</f>
        <v>0</v>
      </c>
      <c r="I252">
        <f>VLOOKUP($A252,delib,12,0)*(Físico!H252)</f>
        <v>0</v>
      </c>
      <c r="J252">
        <f>VLOOKUP($A252,delib,12,0)*(Físico!I252)</f>
        <v>0</v>
      </c>
      <c r="K252">
        <f>VLOOKUP($A252,delib,12,0)*(Físico!J252)</f>
        <v>0</v>
      </c>
      <c r="L252">
        <f>VLOOKUP($A252,delib,12,0)*(Físico!K252)</f>
        <v>0</v>
      </c>
      <c r="M252">
        <f>VLOOKUP($A252,delib,12,0)*(Físico!L252)</f>
        <v>0</v>
      </c>
      <c r="N252">
        <f>VLOOKUP($A252,delib,12,0)*(Físico!M252)</f>
        <v>0</v>
      </c>
      <c r="O252">
        <f>VLOOKUP($A252,delib,12,0)*(Físico!N252)</f>
        <v>0</v>
      </c>
      <c r="P252">
        <f>VLOOKUP($A252,delib,12,0)*(Físico!O252)</f>
        <v>0</v>
      </c>
      <c r="Q252">
        <f>VLOOKUP($A252,delib,12,0)*(Físico!P252)</f>
        <v>0</v>
      </c>
      <c r="R252">
        <f>VLOOKUP($A252,delib,12,0)*(Físico!Q252)</f>
        <v>0</v>
      </c>
      <c r="S252">
        <f>VLOOKUP($A252,delib,12,0)*(Físico!R252)</f>
        <v>0</v>
      </c>
      <c r="T252">
        <f>VLOOKUP($A252,delib,12,0)*(Físico!S252)</f>
        <v>0</v>
      </c>
      <c r="U252">
        <f>VLOOKUP($A252,delib,12,0)*(Físico!T252)</f>
        <v>0</v>
      </c>
      <c r="V252">
        <f>VLOOKUP($A252,delib,12,0)*(Físico!U252)</f>
        <v>0</v>
      </c>
      <c r="W252">
        <f>VLOOKUP($A252,delib,12,0)*(Físico!V252)</f>
        <v>0</v>
      </c>
      <c r="X252">
        <f>VLOOKUP($A252,delib,12,0)*(Físico!W252)</f>
        <v>0</v>
      </c>
      <c r="Y252">
        <f>VLOOKUP($A252,delib,12,0)*(Físico!X252)</f>
        <v>0</v>
      </c>
      <c r="Z252">
        <f>VLOOKUP($A252,delib,12,0)*(Físico!Y252)</f>
        <v>0</v>
      </c>
      <c r="AA252">
        <f>VLOOKUP($A252,delib,12,0)*(Físico!Z252)</f>
        <v>0</v>
      </c>
      <c r="AB252">
        <f>VLOOKUP($A252,delib,12,0)*(Físico!AA252)</f>
        <v>0</v>
      </c>
      <c r="AC252">
        <f>VLOOKUP($A252,delib,12,0)*(Físico!AB252)</f>
        <v>0</v>
      </c>
      <c r="AD252">
        <f>VLOOKUP($A252,delib,12,0)*(Físico!AC252)</f>
        <v>0</v>
      </c>
      <c r="AE252">
        <f>VLOOKUP($A252,delib,12,0)*(Físico!AD252)</f>
        <v>0</v>
      </c>
      <c r="AF252">
        <f>VLOOKUP($A252,delib,12,0)*(Físico!AE252)</f>
        <v>0</v>
      </c>
      <c r="AG252">
        <f>VLOOKUP($A252,delib,12,0)*(Físico!AF252)</f>
        <v>0</v>
      </c>
      <c r="AH252">
        <f>VLOOKUP($A252,delib,12,0)*(Físico!AG252)</f>
        <v>0</v>
      </c>
      <c r="AI252">
        <f>VLOOKUP($A252,delib,12,0)*(Físico!AH252)</f>
        <v>0</v>
      </c>
      <c r="AJ252">
        <f>VLOOKUP($A252,delib,12,0)*(Físico!AI252)</f>
        <v>0</v>
      </c>
      <c r="AK252">
        <f>VLOOKUP($A252,delib,12,0)*(Físico!AJ252)</f>
        <v>0</v>
      </c>
      <c r="AL252">
        <f>VLOOKUP($A252,delib,12,0)*(Físico!AK252)</f>
        <v>0</v>
      </c>
      <c r="AM252">
        <f>VLOOKUP($A252,delib,12,0)*(Físico!AL252)</f>
        <v>0</v>
      </c>
      <c r="AN252">
        <f>VLOOKUP($A252,delib,12,0)*(Físico!AM252)</f>
        <v>0</v>
      </c>
      <c r="AO252">
        <f>VLOOKUP($A252,delib,12,0)*(Físico!AN252)</f>
        <v>0</v>
      </c>
      <c r="AP252" s="1">
        <f t="shared" si="7"/>
        <v>0</v>
      </c>
    </row>
    <row r="253" spans="1:42" x14ac:dyDescent="0.25">
      <c r="A253">
        <f t="shared" si="6"/>
        <v>416030068</v>
      </c>
      <c r="B253" t="s">
        <v>292</v>
      </c>
      <c r="C253">
        <f>VLOOKUP($A253,delib,12,0)*(Físico!B253)</f>
        <v>0</v>
      </c>
      <c r="D253">
        <f>VLOOKUP($A253,delib,12,0)*(Físico!C253)</f>
        <v>0</v>
      </c>
      <c r="E253">
        <f>VLOOKUP($A253,delib,12,0)*(Físico!D253)</f>
        <v>0</v>
      </c>
      <c r="F253">
        <f>VLOOKUP($A253,delib,12,0)*(Físico!E253)</f>
        <v>0</v>
      </c>
      <c r="G253">
        <f>VLOOKUP($A253,delib,12,0)*(Físico!F253)</f>
        <v>0</v>
      </c>
      <c r="H253">
        <f>VLOOKUP($A253,delib,12,0)*(Físico!G253)</f>
        <v>0</v>
      </c>
      <c r="I253">
        <f>VLOOKUP($A253,delib,12,0)*(Físico!H253)</f>
        <v>0</v>
      </c>
      <c r="J253">
        <f>VLOOKUP($A253,delib,12,0)*(Físico!I253)</f>
        <v>0</v>
      </c>
      <c r="K253">
        <f>VLOOKUP($A253,delib,12,0)*(Físico!J253)</f>
        <v>0</v>
      </c>
      <c r="L253">
        <f>VLOOKUP($A253,delib,12,0)*(Físico!K253)</f>
        <v>0</v>
      </c>
      <c r="M253">
        <f>VLOOKUP($A253,delib,12,0)*(Físico!L253)</f>
        <v>0</v>
      </c>
      <c r="N253">
        <f>VLOOKUP($A253,delib,12,0)*(Físico!M253)</f>
        <v>0</v>
      </c>
      <c r="O253">
        <f>VLOOKUP($A253,delib,12,0)*(Físico!N253)</f>
        <v>0</v>
      </c>
      <c r="P253">
        <f>VLOOKUP($A253,delib,12,0)*(Físico!O253)</f>
        <v>0</v>
      </c>
      <c r="Q253">
        <f>VLOOKUP($A253,delib,12,0)*(Físico!P253)</f>
        <v>0</v>
      </c>
      <c r="R253">
        <f>VLOOKUP($A253,delib,12,0)*(Físico!Q253)</f>
        <v>0</v>
      </c>
      <c r="S253">
        <f>VLOOKUP($A253,delib,12,0)*(Físico!R253)</f>
        <v>0</v>
      </c>
      <c r="T253">
        <f>VLOOKUP($A253,delib,12,0)*(Físico!S253)</f>
        <v>0</v>
      </c>
      <c r="U253">
        <f>VLOOKUP($A253,delib,12,0)*(Físico!T253)</f>
        <v>0</v>
      </c>
      <c r="V253">
        <f>VLOOKUP($A253,delib,12,0)*(Físico!U253)</f>
        <v>0</v>
      </c>
      <c r="W253">
        <f>VLOOKUP($A253,delib,12,0)*(Físico!V253)</f>
        <v>0</v>
      </c>
      <c r="X253">
        <f>VLOOKUP($A253,delib,12,0)*(Físico!W253)</f>
        <v>0</v>
      </c>
      <c r="Y253">
        <f>VLOOKUP($A253,delib,12,0)*(Físico!X253)</f>
        <v>0</v>
      </c>
      <c r="Z253">
        <f>VLOOKUP($A253,delib,12,0)*(Físico!Y253)</f>
        <v>0</v>
      </c>
      <c r="AA253">
        <f>VLOOKUP($A253,delib,12,0)*(Físico!Z253)</f>
        <v>0</v>
      </c>
      <c r="AB253">
        <f>VLOOKUP($A253,delib,12,0)*(Físico!AA253)</f>
        <v>0</v>
      </c>
      <c r="AC253">
        <f>VLOOKUP($A253,delib,12,0)*(Físico!AB253)</f>
        <v>0</v>
      </c>
      <c r="AD253">
        <f>VLOOKUP($A253,delib,12,0)*(Físico!AC253)</f>
        <v>0</v>
      </c>
      <c r="AE253">
        <f>VLOOKUP($A253,delib,12,0)*(Físico!AD253)</f>
        <v>0</v>
      </c>
      <c r="AF253">
        <f>VLOOKUP($A253,delib,12,0)*(Físico!AE253)</f>
        <v>0</v>
      </c>
      <c r="AG253">
        <f>VLOOKUP($A253,delib,12,0)*(Físico!AF253)</f>
        <v>0</v>
      </c>
      <c r="AH253">
        <f>VLOOKUP($A253,delib,12,0)*(Físico!AG253)</f>
        <v>0</v>
      </c>
      <c r="AI253">
        <f>VLOOKUP($A253,delib,12,0)*(Físico!AH253)</f>
        <v>0</v>
      </c>
      <c r="AJ253">
        <f>VLOOKUP($A253,delib,12,0)*(Físico!AI253)</f>
        <v>0</v>
      </c>
      <c r="AK253">
        <f>VLOOKUP($A253,delib,12,0)*(Físico!AJ253)</f>
        <v>0</v>
      </c>
      <c r="AL253">
        <f>VLOOKUP($A253,delib,12,0)*(Físico!AK253)</f>
        <v>0</v>
      </c>
      <c r="AM253">
        <f>VLOOKUP($A253,delib,12,0)*(Físico!AL253)</f>
        <v>0</v>
      </c>
      <c r="AN253">
        <f>VLOOKUP($A253,delib,12,0)*(Físico!AM253)</f>
        <v>0</v>
      </c>
      <c r="AO253">
        <f>VLOOKUP($A253,delib,12,0)*(Físico!AN253)</f>
        <v>0</v>
      </c>
      <c r="AP253" s="1">
        <f t="shared" si="7"/>
        <v>0</v>
      </c>
    </row>
    <row r="254" spans="1:42" x14ac:dyDescent="0.25">
      <c r="A254">
        <f t="shared" si="6"/>
        <v>416030149</v>
      </c>
      <c r="B254" t="s">
        <v>293</v>
      </c>
      <c r="C254">
        <f>VLOOKUP($A254,delib,12,0)*(Físico!B254)</f>
        <v>0</v>
      </c>
      <c r="D254">
        <f>VLOOKUP($A254,delib,12,0)*(Físico!C254)</f>
        <v>0</v>
      </c>
      <c r="E254">
        <f>VLOOKUP($A254,delib,12,0)*(Físico!D254)</f>
        <v>0</v>
      </c>
      <c r="F254">
        <f>VLOOKUP($A254,delib,12,0)*(Físico!E254)</f>
        <v>0</v>
      </c>
      <c r="G254">
        <f>VLOOKUP($A254,delib,12,0)*(Físico!F254)</f>
        <v>0</v>
      </c>
      <c r="H254">
        <f>VLOOKUP($A254,delib,12,0)*(Físico!G254)</f>
        <v>0</v>
      </c>
      <c r="I254">
        <f>VLOOKUP($A254,delib,12,0)*(Físico!H254)</f>
        <v>0</v>
      </c>
      <c r="J254">
        <f>VLOOKUP($A254,delib,12,0)*(Físico!I254)</f>
        <v>0</v>
      </c>
      <c r="K254">
        <f>VLOOKUP($A254,delib,12,0)*(Físico!J254)</f>
        <v>0</v>
      </c>
      <c r="L254">
        <f>VLOOKUP($A254,delib,12,0)*(Físico!K254)</f>
        <v>0</v>
      </c>
      <c r="M254">
        <f>VLOOKUP($A254,delib,12,0)*(Físico!L254)</f>
        <v>0</v>
      </c>
      <c r="N254">
        <f>VLOOKUP($A254,delib,12,0)*(Físico!M254)</f>
        <v>0</v>
      </c>
      <c r="O254">
        <f>VLOOKUP($A254,delib,12,0)*(Físico!N254)</f>
        <v>0</v>
      </c>
      <c r="P254">
        <f>VLOOKUP($A254,delib,12,0)*(Físico!O254)</f>
        <v>0</v>
      </c>
      <c r="Q254">
        <f>VLOOKUP($A254,delib,12,0)*(Físico!P254)</f>
        <v>0</v>
      </c>
      <c r="R254">
        <f>VLOOKUP($A254,delib,12,0)*(Físico!Q254)</f>
        <v>0</v>
      </c>
      <c r="S254">
        <f>VLOOKUP($A254,delib,12,0)*(Físico!R254)</f>
        <v>0</v>
      </c>
      <c r="T254">
        <f>VLOOKUP($A254,delib,12,0)*(Físico!S254)</f>
        <v>0</v>
      </c>
      <c r="U254">
        <f>VLOOKUP($A254,delib,12,0)*(Físico!T254)</f>
        <v>0</v>
      </c>
      <c r="V254">
        <f>VLOOKUP($A254,delib,12,0)*(Físico!U254)</f>
        <v>0</v>
      </c>
      <c r="W254">
        <f>VLOOKUP($A254,delib,12,0)*(Físico!V254)</f>
        <v>0</v>
      </c>
      <c r="X254">
        <f>VLOOKUP($A254,delib,12,0)*(Físico!W254)</f>
        <v>0</v>
      </c>
      <c r="Y254">
        <f>VLOOKUP($A254,delib,12,0)*(Físico!X254)</f>
        <v>0</v>
      </c>
      <c r="Z254">
        <f>VLOOKUP($A254,delib,12,0)*(Físico!Y254)</f>
        <v>0</v>
      </c>
      <c r="AA254">
        <f>VLOOKUP($A254,delib,12,0)*(Físico!Z254)</f>
        <v>0</v>
      </c>
      <c r="AB254">
        <f>VLOOKUP($A254,delib,12,0)*(Físico!AA254)</f>
        <v>0</v>
      </c>
      <c r="AC254">
        <f>VLOOKUP($A254,delib,12,0)*(Físico!AB254)</f>
        <v>0</v>
      </c>
      <c r="AD254">
        <f>VLOOKUP($A254,delib,12,0)*(Físico!AC254)</f>
        <v>0</v>
      </c>
      <c r="AE254">
        <f>VLOOKUP($A254,delib,12,0)*(Físico!AD254)</f>
        <v>0</v>
      </c>
      <c r="AF254">
        <f>VLOOKUP($A254,delib,12,0)*(Físico!AE254)</f>
        <v>0</v>
      </c>
      <c r="AG254">
        <f>VLOOKUP($A254,delib,12,0)*(Físico!AF254)</f>
        <v>0</v>
      </c>
      <c r="AH254">
        <f>VLOOKUP($A254,delib,12,0)*(Físico!AG254)</f>
        <v>0</v>
      </c>
      <c r="AI254">
        <f>VLOOKUP($A254,delib,12,0)*(Físico!AH254)</f>
        <v>0</v>
      </c>
      <c r="AJ254">
        <f>VLOOKUP($A254,delib,12,0)*(Físico!AI254)</f>
        <v>0</v>
      </c>
      <c r="AK254">
        <f>VLOOKUP($A254,delib,12,0)*(Físico!AJ254)</f>
        <v>0</v>
      </c>
      <c r="AL254">
        <f>VLOOKUP($A254,delib,12,0)*(Físico!AK254)</f>
        <v>0</v>
      </c>
      <c r="AM254">
        <f>VLOOKUP($A254,delib,12,0)*(Físico!AL254)</f>
        <v>0</v>
      </c>
      <c r="AN254">
        <f>VLOOKUP($A254,delib,12,0)*(Físico!AM254)</f>
        <v>0</v>
      </c>
      <c r="AO254">
        <f>VLOOKUP($A254,delib,12,0)*(Físico!AN254)</f>
        <v>0</v>
      </c>
      <c r="AP254" s="1">
        <f t="shared" si="7"/>
        <v>0</v>
      </c>
    </row>
    <row r="255" spans="1:42" x14ac:dyDescent="0.25">
      <c r="A255">
        <f t="shared" si="6"/>
        <v>416030270</v>
      </c>
      <c r="B255" t="s">
        <v>294</v>
      </c>
      <c r="C255">
        <f>VLOOKUP($A255,delib,12,0)*(Físico!B255)</f>
        <v>0</v>
      </c>
      <c r="D255">
        <f>VLOOKUP($A255,delib,12,0)*(Físico!C255)</f>
        <v>0</v>
      </c>
      <c r="E255">
        <f>VLOOKUP($A255,delib,12,0)*(Físico!D255)</f>
        <v>0</v>
      </c>
      <c r="F255">
        <f>VLOOKUP($A255,delib,12,0)*(Físico!E255)</f>
        <v>0</v>
      </c>
      <c r="G255">
        <f>VLOOKUP($A255,delib,12,0)*(Físico!F255)</f>
        <v>0</v>
      </c>
      <c r="H255">
        <f>VLOOKUP($A255,delib,12,0)*(Físico!G255)</f>
        <v>0</v>
      </c>
      <c r="I255">
        <f>VLOOKUP($A255,delib,12,0)*(Físico!H255)</f>
        <v>0</v>
      </c>
      <c r="J255">
        <f>VLOOKUP($A255,delib,12,0)*(Físico!I255)</f>
        <v>0</v>
      </c>
      <c r="K255">
        <f>VLOOKUP($A255,delib,12,0)*(Físico!J255)</f>
        <v>0</v>
      </c>
      <c r="L255">
        <f>VLOOKUP($A255,delib,12,0)*(Físico!K255)</f>
        <v>0</v>
      </c>
      <c r="M255">
        <f>VLOOKUP($A255,delib,12,0)*(Físico!L255)</f>
        <v>0</v>
      </c>
      <c r="N255">
        <f>VLOOKUP($A255,delib,12,0)*(Físico!M255)</f>
        <v>0</v>
      </c>
      <c r="O255">
        <f>VLOOKUP($A255,delib,12,0)*(Físico!N255)</f>
        <v>0</v>
      </c>
      <c r="P255">
        <f>VLOOKUP($A255,delib,12,0)*(Físico!O255)</f>
        <v>0</v>
      </c>
      <c r="Q255">
        <f>VLOOKUP($A255,delib,12,0)*(Físico!P255)</f>
        <v>0</v>
      </c>
      <c r="R255">
        <f>VLOOKUP($A255,delib,12,0)*(Físico!Q255)</f>
        <v>0</v>
      </c>
      <c r="S255">
        <f>VLOOKUP($A255,delib,12,0)*(Físico!R255)</f>
        <v>0</v>
      </c>
      <c r="T255">
        <f>VLOOKUP($A255,delib,12,0)*(Físico!S255)</f>
        <v>0</v>
      </c>
      <c r="U255">
        <f>VLOOKUP($A255,delib,12,0)*(Físico!T255)</f>
        <v>0</v>
      </c>
      <c r="V255">
        <f>VLOOKUP($A255,delib,12,0)*(Físico!U255)</f>
        <v>0</v>
      </c>
      <c r="W255">
        <f>VLOOKUP($A255,delib,12,0)*(Físico!V255)</f>
        <v>0</v>
      </c>
      <c r="X255">
        <f>VLOOKUP($A255,delib,12,0)*(Físico!W255)</f>
        <v>0</v>
      </c>
      <c r="Y255">
        <f>VLOOKUP($A255,delib,12,0)*(Físico!X255)</f>
        <v>0</v>
      </c>
      <c r="Z255">
        <f>VLOOKUP($A255,delib,12,0)*(Físico!Y255)</f>
        <v>0</v>
      </c>
      <c r="AA255">
        <f>VLOOKUP($A255,delib,12,0)*(Físico!Z255)</f>
        <v>0</v>
      </c>
      <c r="AB255">
        <f>VLOOKUP($A255,delib,12,0)*(Físico!AA255)</f>
        <v>0</v>
      </c>
      <c r="AC255">
        <f>VLOOKUP($A255,delib,12,0)*(Físico!AB255)</f>
        <v>0</v>
      </c>
      <c r="AD255">
        <f>VLOOKUP($A255,delib,12,0)*(Físico!AC255)</f>
        <v>0</v>
      </c>
      <c r="AE255">
        <f>VLOOKUP($A255,delib,12,0)*(Físico!AD255)</f>
        <v>0</v>
      </c>
      <c r="AF255">
        <f>VLOOKUP($A255,delib,12,0)*(Físico!AE255)</f>
        <v>0</v>
      </c>
      <c r="AG255">
        <f>VLOOKUP($A255,delib,12,0)*(Físico!AF255)</f>
        <v>0</v>
      </c>
      <c r="AH255">
        <f>VLOOKUP($A255,delib,12,0)*(Físico!AG255)</f>
        <v>0</v>
      </c>
      <c r="AI255">
        <f>VLOOKUP($A255,delib,12,0)*(Físico!AH255)</f>
        <v>0</v>
      </c>
      <c r="AJ255">
        <f>VLOOKUP($A255,delib,12,0)*(Físico!AI255)</f>
        <v>0</v>
      </c>
      <c r="AK255">
        <f>VLOOKUP($A255,delib,12,0)*(Físico!AJ255)</f>
        <v>0</v>
      </c>
      <c r="AL255">
        <f>VLOOKUP($A255,delib,12,0)*(Físico!AK255)</f>
        <v>0</v>
      </c>
      <c r="AM255">
        <f>VLOOKUP($A255,delib,12,0)*(Físico!AL255)</f>
        <v>0</v>
      </c>
      <c r="AN255">
        <f>VLOOKUP($A255,delib,12,0)*(Físico!AM255)</f>
        <v>0</v>
      </c>
      <c r="AO255">
        <f>VLOOKUP($A255,delib,12,0)*(Físico!AN255)</f>
        <v>0</v>
      </c>
      <c r="AP255" s="1">
        <f t="shared" si="7"/>
        <v>0</v>
      </c>
    </row>
    <row r="256" spans="1:42" x14ac:dyDescent="0.25">
      <c r="A256">
        <f t="shared" si="6"/>
        <v>416030327</v>
      </c>
      <c r="B256" t="s">
        <v>295</v>
      </c>
      <c r="C256">
        <f>VLOOKUP($A256,delib,12,0)*(Físico!B256)</f>
        <v>0</v>
      </c>
      <c r="D256">
        <f>VLOOKUP($A256,delib,12,0)*(Físico!C256)</f>
        <v>0</v>
      </c>
      <c r="E256">
        <f>VLOOKUP($A256,delib,12,0)*(Físico!D256)</f>
        <v>0</v>
      </c>
      <c r="F256">
        <f>VLOOKUP($A256,delib,12,0)*(Físico!E256)</f>
        <v>0</v>
      </c>
      <c r="G256">
        <f>VLOOKUP($A256,delib,12,0)*(Físico!F256)</f>
        <v>0</v>
      </c>
      <c r="H256">
        <f>VLOOKUP($A256,delib,12,0)*(Físico!G256)</f>
        <v>0</v>
      </c>
      <c r="I256">
        <f>VLOOKUP($A256,delib,12,0)*(Físico!H256)</f>
        <v>0</v>
      </c>
      <c r="J256">
        <f>VLOOKUP($A256,delib,12,0)*(Físico!I256)</f>
        <v>0</v>
      </c>
      <c r="K256">
        <f>VLOOKUP($A256,delib,12,0)*(Físico!J256)</f>
        <v>0</v>
      </c>
      <c r="L256">
        <f>VLOOKUP($A256,delib,12,0)*(Físico!K256)</f>
        <v>0</v>
      </c>
      <c r="M256">
        <f>VLOOKUP($A256,delib,12,0)*(Físico!L256)</f>
        <v>0</v>
      </c>
      <c r="N256">
        <f>VLOOKUP($A256,delib,12,0)*(Físico!M256)</f>
        <v>0</v>
      </c>
      <c r="O256">
        <f>VLOOKUP($A256,delib,12,0)*(Físico!N256)</f>
        <v>0</v>
      </c>
      <c r="P256">
        <f>VLOOKUP($A256,delib,12,0)*(Físico!O256)</f>
        <v>0</v>
      </c>
      <c r="Q256">
        <f>VLOOKUP($A256,delib,12,0)*(Físico!P256)</f>
        <v>0</v>
      </c>
      <c r="R256">
        <f>VLOOKUP($A256,delib,12,0)*(Físico!Q256)</f>
        <v>0</v>
      </c>
      <c r="S256">
        <f>VLOOKUP($A256,delib,12,0)*(Físico!R256)</f>
        <v>0</v>
      </c>
      <c r="T256">
        <f>VLOOKUP($A256,delib,12,0)*(Físico!S256)</f>
        <v>0</v>
      </c>
      <c r="U256">
        <f>VLOOKUP($A256,delib,12,0)*(Físico!T256)</f>
        <v>0</v>
      </c>
      <c r="V256">
        <f>VLOOKUP($A256,delib,12,0)*(Físico!U256)</f>
        <v>0</v>
      </c>
      <c r="W256">
        <f>VLOOKUP($A256,delib,12,0)*(Físico!V256)</f>
        <v>0</v>
      </c>
      <c r="X256">
        <f>VLOOKUP($A256,delib,12,0)*(Físico!W256)</f>
        <v>0</v>
      </c>
      <c r="Y256">
        <f>VLOOKUP($A256,delib,12,0)*(Físico!X256)</f>
        <v>0</v>
      </c>
      <c r="Z256">
        <f>VLOOKUP($A256,delib,12,0)*(Físico!Y256)</f>
        <v>0</v>
      </c>
      <c r="AA256">
        <f>VLOOKUP($A256,delib,12,0)*(Físico!Z256)</f>
        <v>0</v>
      </c>
      <c r="AB256">
        <f>VLOOKUP($A256,delib,12,0)*(Físico!AA256)</f>
        <v>0</v>
      </c>
      <c r="AC256">
        <f>VLOOKUP($A256,delib,12,0)*(Físico!AB256)</f>
        <v>0</v>
      </c>
      <c r="AD256">
        <f>VLOOKUP($A256,delib,12,0)*(Físico!AC256)</f>
        <v>0</v>
      </c>
      <c r="AE256">
        <f>VLOOKUP($A256,delib,12,0)*(Físico!AD256)</f>
        <v>0</v>
      </c>
      <c r="AF256">
        <f>VLOOKUP($A256,delib,12,0)*(Físico!AE256)</f>
        <v>0</v>
      </c>
      <c r="AG256">
        <f>VLOOKUP($A256,delib,12,0)*(Físico!AF256)</f>
        <v>0</v>
      </c>
      <c r="AH256">
        <f>VLOOKUP($A256,delib,12,0)*(Físico!AG256)</f>
        <v>0</v>
      </c>
      <c r="AI256">
        <f>VLOOKUP($A256,delib,12,0)*(Físico!AH256)</f>
        <v>0</v>
      </c>
      <c r="AJ256">
        <f>VLOOKUP($A256,delib,12,0)*(Físico!AI256)</f>
        <v>0</v>
      </c>
      <c r="AK256">
        <f>VLOOKUP($A256,delib,12,0)*(Físico!AJ256)</f>
        <v>0</v>
      </c>
      <c r="AL256">
        <f>VLOOKUP($A256,delib,12,0)*(Físico!AK256)</f>
        <v>0</v>
      </c>
      <c r="AM256">
        <f>VLOOKUP($A256,delib,12,0)*(Físico!AL256)</f>
        <v>0</v>
      </c>
      <c r="AN256">
        <f>VLOOKUP($A256,delib,12,0)*(Físico!AM256)</f>
        <v>0</v>
      </c>
      <c r="AO256">
        <f>VLOOKUP($A256,delib,12,0)*(Físico!AN256)</f>
        <v>0</v>
      </c>
      <c r="AP256" s="1">
        <f t="shared" si="7"/>
        <v>0</v>
      </c>
    </row>
    <row r="257" spans="1:42" x14ac:dyDescent="0.25">
      <c r="A257">
        <f t="shared" si="6"/>
        <v>416040128</v>
      </c>
      <c r="B257" t="s">
        <v>296</v>
      </c>
      <c r="C257">
        <f>VLOOKUP($A257,delib,12,0)*(Físico!B257)</f>
        <v>0</v>
      </c>
      <c r="D257">
        <f>VLOOKUP($A257,delib,12,0)*(Físico!C257)</f>
        <v>0</v>
      </c>
      <c r="E257">
        <f>VLOOKUP($A257,delib,12,0)*(Físico!D257)</f>
        <v>0</v>
      </c>
      <c r="F257">
        <f>VLOOKUP($A257,delib,12,0)*(Físico!E257)</f>
        <v>0</v>
      </c>
      <c r="G257">
        <f>VLOOKUP($A257,delib,12,0)*(Físico!F257)</f>
        <v>0</v>
      </c>
      <c r="H257">
        <f>VLOOKUP($A257,delib,12,0)*(Físico!G257)</f>
        <v>0</v>
      </c>
      <c r="I257">
        <f>VLOOKUP($A257,delib,12,0)*(Físico!H257)</f>
        <v>0</v>
      </c>
      <c r="J257">
        <f>VLOOKUP($A257,delib,12,0)*(Físico!I257)</f>
        <v>0</v>
      </c>
      <c r="K257">
        <f>VLOOKUP($A257,delib,12,0)*(Físico!J257)</f>
        <v>0</v>
      </c>
      <c r="L257">
        <f>VLOOKUP($A257,delib,12,0)*(Físico!K257)</f>
        <v>0</v>
      </c>
      <c r="M257">
        <f>VLOOKUP($A257,delib,12,0)*(Físico!L257)</f>
        <v>0</v>
      </c>
      <c r="N257">
        <f>VLOOKUP($A257,delib,12,0)*(Físico!M257)</f>
        <v>0</v>
      </c>
      <c r="O257">
        <f>VLOOKUP($A257,delib,12,0)*(Físico!N257)</f>
        <v>0</v>
      </c>
      <c r="P257">
        <f>VLOOKUP($A257,delib,12,0)*(Físico!O257)</f>
        <v>0</v>
      </c>
      <c r="Q257">
        <f>VLOOKUP($A257,delib,12,0)*(Físico!P257)</f>
        <v>0</v>
      </c>
      <c r="R257">
        <f>VLOOKUP($A257,delib,12,0)*(Físico!Q257)</f>
        <v>0</v>
      </c>
      <c r="S257">
        <f>VLOOKUP($A257,delib,12,0)*(Físico!R257)</f>
        <v>0</v>
      </c>
      <c r="T257">
        <f>VLOOKUP($A257,delib,12,0)*(Físico!S257)</f>
        <v>0</v>
      </c>
      <c r="U257">
        <f>VLOOKUP($A257,delib,12,0)*(Físico!T257)</f>
        <v>0</v>
      </c>
      <c r="V257">
        <f>VLOOKUP($A257,delib,12,0)*(Físico!U257)</f>
        <v>0</v>
      </c>
      <c r="W257">
        <f>VLOOKUP($A257,delib,12,0)*(Físico!V257)</f>
        <v>0</v>
      </c>
      <c r="X257">
        <f>VLOOKUP($A257,delib,12,0)*(Físico!W257)</f>
        <v>0</v>
      </c>
      <c r="Y257">
        <f>VLOOKUP($A257,delib,12,0)*(Físico!X257)</f>
        <v>0</v>
      </c>
      <c r="Z257">
        <f>VLOOKUP($A257,delib,12,0)*(Físico!Y257)</f>
        <v>0</v>
      </c>
      <c r="AA257">
        <f>VLOOKUP($A257,delib,12,0)*(Físico!Z257)</f>
        <v>0</v>
      </c>
      <c r="AB257">
        <f>VLOOKUP($A257,delib,12,0)*(Físico!AA257)</f>
        <v>0</v>
      </c>
      <c r="AC257">
        <f>VLOOKUP($A257,delib,12,0)*(Físico!AB257)</f>
        <v>0</v>
      </c>
      <c r="AD257">
        <f>VLOOKUP($A257,delib,12,0)*(Físico!AC257)</f>
        <v>0</v>
      </c>
      <c r="AE257">
        <f>VLOOKUP($A257,delib,12,0)*(Físico!AD257)</f>
        <v>0</v>
      </c>
      <c r="AF257">
        <f>VLOOKUP($A257,delib,12,0)*(Físico!AE257)</f>
        <v>0</v>
      </c>
      <c r="AG257">
        <f>VLOOKUP($A257,delib,12,0)*(Físico!AF257)</f>
        <v>0</v>
      </c>
      <c r="AH257">
        <f>VLOOKUP($A257,delib,12,0)*(Físico!AG257)</f>
        <v>0</v>
      </c>
      <c r="AI257">
        <f>VLOOKUP($A257,delib,12,0)*(Físico!AH257)</f>
        <v>0</v>
      </c>
      <c r="AJ257">
        <f>VLOOKUP($A257,delib,12,0)*(Físico!AI257)</f>
        <v>0</v>
      </c>
      <c r="AK257">
        <f>VLOOKUP($A257,delib,12,0)*(Físico!AJ257)</f>
        <v>0</v>
      </c>
      <c r="AL257">
        <f>VLOOKUP($A257,delib,12,0)*(Físico!AK257)</f>
        <v>0</v>
      </c>
      <c r="AM257">
        <f>VLOOKUP($A257,delib,12,0)*(Físico!AL257)</f>
        <v>0</v>
      </c>
      <c r="AN257">
        <f>VLOOKUP($A257,delib,12,0)*(Físico!AM257)</f>
        <v>0</v>
      </c>
      <c r="AO257">
        <f>VLOOKUP($A257,delib,12,0)*(Físico!AN257)</f>
        <v>0</v>
      </c>
      <c r="AP257" s="1">
        <f t="shared" si="7"/>
        <v>0</v>
      </c>
    </row>
    <row r="258" spans="1:42" x14ac:dyDescent="0.25">
      <c r="A258">
        <f t="shared" si="6"/>
        <v>416040250</v>
      </c>
      <c r="B258" t="s">
        <v>297</v>
      </c>
      <c r="C258">
        <f>VLOOKUP($A258,delib,12,0)*(Físico!B258)</f>
        <v>0</v>
      </c>
      <c r="D258">
        <f>VLOOKUP($A258,delib,12,0)*(Físico!C258)</f>
        <v>0</v>
      </c>
      <c r="E258">
        <f>VLOOKUP($A258,delib,12,0)*(Físico!D258)</f>
        <v>0</v>
      </c>
      <c r="F258">
        <f>VLOOKUP($A258,delib,12,0)*(Físico!E258)</f>
        <v>0</v>
      </c>
      <c r="G258">
        <f>VLOOKUP($A258,delib,12,0)*(Físico!F258)</f>
        <v>0</v>
      </c>
      <c r="H258">
        <f>VLOOKUP($A258,delib,12,0)*(Físico!G258)</f>
        <v>0</v>
      </c>
      <c r="I258">
        <f>VLOOKUP($A258,delib,12,0)*(Físico!H258)</f>
        <v>0</v>
      </c>
      <c r="J258">
        <f>VLOOKUP($A258,delib,12,0)*(Físico!I258)</f>
        <v>0</v>
      </c>
      <c r="K258">
        <f>VLOOKUP($A258,delib,12,0)*(Físico!J258)</f>
        <v>0</v>
      </c>
      <c r="L258">
        <f>VLOOKUP($A258,delib,12,0)*(Físico!K258)</f>
        <v>0</v>
      </c>
      <c r="M258">
        <f>VLOOKUP($A258,delib,12,0)*(Físico!L258)</f>
        <v>0</v>
      </c>
      <c r="N258">
        <f>VLOOKUP($A258,delib,12,0)*(Físico!M258)</f>
        <v>0</v>
      </c>
      <c r="O258">
        <f>VLOOKUP($A258,delib,12,0)*(Físico!N258)</f>
        <v>0</v>
      </c>
      <c r="P258">
        <f>VLOOKUP($A258,delib,12,0)*(Físico!O258)</f>
        <v>0</v>
      </c>
      <c r="Q258">
        <f>VLOOKUP($A258,delib,12,0)*(Físico!P258)</f>
        <v>0</v>
      </c>
      <c r="R258">
        <f>VLOOKUP($A258,delib,12,0)*(Físico!Q258)</f>
        <v>0</v>
      </c>
      <c r="S258">
        <f>VLOOKUP($A258,delib,12,0)*(Físico!R258)</f>
        <v>0</v>
      </c>
      <c r="T258">
        <f>VLOOKUP($A258,delib,12,0)*(Físico!S258)</f>
        <v>0</v>
      </c>
      <c r="U258">
        <f>VLOOKUP($A258,delib,12,0)*(Físico!T258)</f>
        <v>0</v>
      </c>
      <c r="V258">
        <f>VLOOKUP($A258,delib,12,0)*(Físico!U258)</f>
        <v>0</v>
      </c>
      <c r="W258">
        <f>VLOOKUP($A258,delib,12,0)*(Físico!V258)</f>
        <v>0</v>
      </c>
      <c r="X258">
        <f>VLOOKUP($A258,delib,12,0)*(Físico!W258)</f>
        <v>0</v>
      </c>
      <c r="Y258">
        <f>VLOOKUP($A258,delib,12,0)*(Físico!X258)</f>
        <v>0</v>
      </c>
      <c r="Z258">
        <f>VLOOKUP($A258,delib,12,0)*(Físico!Y258)</f>
        <v>0</v>
      </c>
      <c r="AA258">
        <f>VLOOKUP($A258,delib,12,0)*(Físico!Z258)</f>
        <v>0</v>
      </c>
      <c r="AB258">
        <f>VLOOKUP($A258,delib,12,0)*(Físico!AA258)</f>
        <v>0</v>
      </c>
      <c r="AC258">
        <f>VLOOKUP($A258,delib,12,0)*(Físico!AB258)</f>
        <v>0</v>
      </c>
      <c r="AD258">
        <f>VLOOKUP($A258,delib,12,0)*(Físico!AC258)</f>
        <v>0</v>
      </c>
      <c r="AE258">
        <f>VLOOKUP($A258,delib,12,0)*(Físico!AD258)</f>
        <v>0</v>
      </c>
      <c r="AF258">
        <f>VLOOKUP($A258,delib,12,0)*(Físico!AE258)</f>
        <v>0</v>
      </c>
      <c r="AG258">
        <f>VLOOKUP($A258,delib,12,0)*(Físico!AF258)</f>
        <v>0</v>
      </c>
      <c r="AH258">
        <f>VLOOKUP($A258,delib,12,0)*(Físico!AG258)</f>
        <v>0</v>
      </c>
      <c r="AI258">
        <f>VLOOKUP($A258,delib,12,0)*(Físico!AH258)</f>
        <v>0</v>
      </c>
      <c r="AJ258">
        <f>VLOOKUP($A258,delib,12,0)*(Físico!AI258)</f>
        <v>0</v>
      </c>
      <c r="AK258">
        <f>VLOOKUP($A258,delib,12,0)*(Físico!AJ258)</f>
        <v>0</v>
      </c>
      <c r="AL258">
        <f>VLOOKUP($A258,delib,12,0)*(Físico!AK258)</f>
        <v>0</v>
      </c>
      <c r="AM258">
        <f>VLOOKUP($A258,delib,12,0)*(Físico!AL258)</f>
        <v>0</v>
      </c>
      <c r="AN258">
        <f>VLOOKUP($A258,delib,12,0)*(Físico!AM258)</f>
        <v>0</v>
      </c>
      <c r="AO258">
        <f>VLOOKUP($A258,delib,12,0)*(Físico!AN258)</f>
        <v>0</v>
      </c>
      <c r="AP258" s="1">
        <f t="shared" si="7"/>
        <v>0</v>
      </c>
    </row>
    <row r="259" spans="1:42" x14ac:dyDescent="0.25">
      <c r="A259">
        <f t="shared" ref="A259:A282" si="8">LEFT(B259,10)*1</f>
        <v>416040276</v>
      </c>
      <c r="B259" t="s">
        <v>298</v>
      </c>
      <c r="C259">
        <f>VLOOKUP($A259,delib,12,0)*(Físico!B259)</f>
        <v>0</v>
      </c>
      <c r="D259">
        <f>VLOOKUP($A259,delib,12,0)*(Físico!C259)</f>
        <v>0</v>
      </c>
      <c r="E259">
        <f>VLOOKUP($A259,delib,12,0)*(Físico!D259)</f>
        <v>0</v>
      </c>
      <c r="F259">
        <f>VLOOKUP($A259,delib,12,0)*(Físico!E259)</f>
        <v>0</v>
      </c>
      <c r="G259">
        <f>VLOOKUP($A259,delib,12,0)*(Físico!F259)</f>
        <v>0</v>
      </c>
      <c r="H259">
        <f>VLOOKUP($A259,delib,12,0)*(Físico!G259)</f>
        <v>0</v>
      </c>
      <c r="I259">
        <f>VLOOKUP($A259,delib,12,0)*(Físico!H259)</f>
        <v>0</v>
      </c>
      <c r="J259">
        <f>VLOOKUP($A259,delib,12,0)*(Físico!I259)</f>
        <v>0</v>
      </c>
      <c r="K259">
        <f>VLOOKUP($A259,delib,12,0)*(Físico!J259)</f>
        <v>0</v>
      </c>
      <c r="L259">
        <f>VLOOKUP($A259,delib,12,0)*(Físico!K259)</f>
        <v>0</v>
      </c>
      <c r="M259">
        <f>VLOOKUP($A259,delib,12,0)*(Físico!L259)</f>
        <v>0</v>
      </c>
      <c r="N259">
        <f>VLOOKUP($A259,delib,12,0)*(Físico!M259)</f>
        <v>0</v>
      </c>
      <c r="O259">
        <f>VLOOKUP($A259,delib,12,0)*(Físico!N259)</f>
        <v>0</v>
      </c>
      <c r="P259">
        <f>VLOOKUP($A259,delib,12,0)*(Físico!O259)</f>
        <v>0</v>
      </c>
      <c r="Q259">
        <f>VLOOKUP($A259,delib,12,0)*(Físico!P259)</f>
        <v>0</v>
      </c>
      <c r="R259">
        <f>VLOOKUP($A259,delib,12,0)*(Físico!Q259)</f>
        <v>0</v>
      </c>
      <c r="S259">
        <f>VLOOKUP($A259,delib,12,0)*(Físico!R259)</f>
        <v>0</v>
      </c>
      <c r="T259">
        <f>VLOOKUP($A259,delib,12,0)*(Físico!S259)</f>
        <v>0</v>
      </c>
      <c r="U259">
        <f>VLOOKUP($A259,delib,12,0)*(Físico!T259)</f>
        <v>0</v>
      </c>
      <c r="V259">
        <f>VLOOKUP($A259,delib,12,0)*(Físico!U259)</f>
        <v>0</v>
      </c>
      <c r="W259">
        <f>VLOOKUP($A259,delib,12,0)*(Físico!V259)</f>
        <v>0</v>
      </c>
      <c r="X259">
        <f>VLOOKUP($A259,delib,12,0)*(Físico!W259)</f>
        <v>0</v>
      </c>
      <c r="Y259">
        <f>VLOOKUP($A259,delib,12,0)*(Físico!X259)</f>
        <v>0</v>
      </c>
      <c r="Z259">
        <f>VLOOKUP($A259,delib,12,0)*(Físico!Y259)</f>
        <v>0</v>
      </c>
      <c r="AA259">
        <f>VLOOKUP($A259,delib,12,0)*(Físico!Z259)</f>
        <v>0</v>
      </c>
      <c r="AB259">
        <f>VLOOKUP($A259,delib,12,0)*(Físico!AA259)</f>
        <v>0</v>
      </c>
      <c r="AC259">
        <f>VLOOKUP($A259,delib,12,0)*(Físico!AB259)</f>
        <v>0</v>
      </c>
      <c r="AD259">
        <f>VLOOKUP($A259,delib,12,0)*(Físico!AC259)</f>
        <v>0</v>
      </c>
      <c r="AE259">
        <f>VLOOKUP($A259,delib,12,0)*(Físico!AD259)</f>
        <v>0</v>
      </c>
      <c r="AF259">
        <f>VLOOKUP($A259,delib,12,0)*(Físico!AE259)</f>
        <v>0</v>
      </c>
      <c r="AG259">
        <f>VLOOKUP($A259,delib,12,0)*(Físico!AF259)</f>
        <v>0</v>
      </c>
      <c r="AH259">
        <f>VLOOKUP($A259,delib,12,0)*(Físico!AG259)</f>
        <v>0</v>
      </c>
      <c r="AI259">
        <f>VLOOKUP($A259,delib,12,0)*(Físico!AH259)</f>
        <v>0</v>
      </c>
      <c r="AJ259">
        <f>VLOOKUP($A259,delib,12,0)*(Físico!AI259)</f>
        <v>0</v>
      </c>
      <c r="AK259">
        <f>VLOOKUP($A259,delib,12,0)*(Físico!AJ259)</f>
        <v>0</v>
      </c>
      <c r="AL259">
        <f>VLOOKUP($A259,delib,12,0)*(Físico!AK259)</f>
        <v>0</v>
      </c>
      <c r="AM259">
        <f>VLOOKUP($A259,delib,12,0)*(Físico!AL259)</f>
        <v>0</v>
      </c>
      <c r="AN259">
        <f>VLOOKUP($A259,delib,12,0)*(Físico!AM259)</f>
        <v>0</v>
      </c>
      <c r="AO259">
        <f>VLOOKUP($A259,delib,12,0)*(Físico!AN259)</f>
        <v>0</v>
      </c>
      <c r="AP259" s="1">
        <f t="shared" ref="AP259:AP282" si="9">SUM(C259:AO259)</f>
        <v>0</v>
      </c>
    </row>
    <row r="260" spans="1:42" x14ac:dyDescent="0.25">
      <c r="A260">
        <f t="shared" si="8"/>
        <v>416050026</v>
      </c>
      <c r="B260" t="s">
        <v>299</v>
      </c>
      <c r="C260">
        <f>VLOOKUP($A260,delib,12,0)*(Físico!B260)</f>
        <v>0</v>
      </c>
      <c r="D260">
        <f>VLOOKUP($A260,delib,12,0)*(Físico!C260)</f>
        <v>0</v>
      </c>
      <c r="E260">
        <f>VLOOKUP($A260,delib,12,0)*(Físico!D260)</f>
        <v>0</v>
      </c>
      <c r="F260">
        <f>VLOOKUP($A260,delib,12,0)*(Físico!E260)</f>
        <v>0</v>
      </c>
      <c r="G260">
        <f>VLOOKUP($A260,delib,12,0)*(Físico!F260)</f>
        <v>0</v>
      </c>
      <c r="H260">
        <f>VLOOKUP($A260,delib,12,0)*(Físico!G260)</f>
        <v>0</v>
      </c>
      <c r="I260">
        <f>VLOOKUP($A260,delib,12,0)*(Físico!H260)</f>
        <v>0</v>
      </c>
      <c r="J260">
        <f>VLOOKUP($A260,delib,12,0)*(Físico!I260)</f>
        <v>0</v>
      </c>
      <c r="K260">
        <f>VLOOKUP($A260,delib,12,0)*(Físico!J260)</f>
        <v>0</v>
      </c>
      <c r="L260">
        <f>VLOOKUP($A260,delib,12,0)*(Físico!K260)</f>
        <v>0</v>
      </c>
      <c r="M260">
        <f>VLOOKUP($A260,delib,12,0)*(Físico!L260)</f>
        <v>0</v>
      </c>
      <c r="N260">
        <f>VLOOKUP($A260,delib,12,0)*(Físico!M260)</f>
        <v>0</v>
      </c>
      <c r="O260">
        <f>VLOOKUP($A260,delib,12,0)*(Físico!N260)</f>
        <v>0</v>
      </c>
      <c r="P260">
        <f>VLOOKUP($A260,delib,12,0)*(Físico!O260)</f>
        <v>0</v>
      </c>
      <c r="Q260">
        <f>VLOOKUP($A260,delib,12,0)*(Físico!P260)</f>
        <v>0</v>
      </c>
      <c r="R260">
        <f>VLOOKUP($A260,delib,12,0)*(Físico!Q260)</f>
        <v>0</v>
      </c>
      <c r="S260">
        <f>VLOOKUP($A260,delib,12,0)*(Físico!R260)</f>
        <v>0</v>
      </c>
      <c r="T260">
        <f>VLOOKUP($A260,delib,12,0)*(Físico!S260)</f>
        <v>0</v>
      </c>
      <c r="U260">
        <f>VLOOKUP($A260,delib,12,0)*(Físico!T260)</f>
        <v>0</v>
      </c>
      <c r="V260">
        <f>VLOOKUP($A260,delib,12,0)*(Físico!U260)</f>
        <v>0</v>
      </c>
      <c r="W260">
        <f>VLOOKUP($A260,delib,12,0)*(Físico!V260)</f>
        <v>0</v>
      </c>
      <c r="X260">
        <f>VLOOKUP($A260,delib,12,0)*(Físico!W260)</f>
        <v>0</v>
      </c>
      <c r="Y260">
        <f>VLOOKUP($A260,delib,12,0)*(Físico!X260)</f>
        <v>0</v>
      </c>
      <c r="Z260">
        <f>VLOOKUP($A260,delib,12,0)*(Físico!Y260)</f>
        <v>0</v>
      </c>
      <c r="AA260">
        <f>VLOOKUP($A260,delib,12,0)*(Físico!Z260)</f>
        <v>0</v>
      </c>
      <c r="AB260">
        <f>VLOOKUP($A260,delib,12,0)*(Físico!AA260)</f>
        <v>0</v>
      </c>
      <c r="AC260">
        <f>VLOOKUP($A260,delib,12,0)*(Físico!AB260)</f>
        <v>0</v>
      </c>
      <c r="AD260">
        <f>VLOOKUP($A260,delib,12,0)*(Físico!AC260)</f>
        <v>0</v>
      </c>
      <c r="AE260">
        <f>VLOOKUP($A260,delib,12,0)*(Físico!AD260)</f>
        <v>0</v>
      </c>
      <c r="AF260">
        <f>VLOOKUP($A260,delib,12,0)*(Físico!AE260)</f>
        <v>0</v>
      </c>
      <c r="AG260">
        <f>VLOOKUP($A260,delib,12,0)*(Físico!AF260)</f>
        <v>0</v>
      </c>
      <c r="AH260">
        <f>VLOOKUP($A260,delib,12,0)*(Físico!AG260)</f>
        <v>0</v>
      </c>
      <c r="AI260">
        <f>VLOOKUP($A260,delib,12,0)*(Físico!AH260)</f>
        <v>0</v>
      </c>
      <c r="AJ260">
        <f>VLOOKUP($A260,delib,12,0)*(Físico!AI260)</f>
        <v>0</v>
      </c>
      <c r="AK260">
        <f>VLOOKUP($A260,delib,12,0)*(Físico!AJ260)</f>
        <v>0</v>
      </c>
      <c r="AL260">
        <f>VLOOKUP($A260,delib,12,0)*(Físico!AK260)</f>
        <v>0</v>
      </c>
      <c r="AM260">
        <f>VLOOKUP($A260,delib,12,0)*(Físico!AL260)</f>
        <v>0</v>
      </c>
      <c r="AN260">
        <f>VLOOKUP($A260,delib,12,0)*(Físico!AM260)</f>
        <v>0</v>
      </c>
      <c r="AO260">
        <f>VLOOKUP($A260,delib,12,0)*(Físico!AN260)</f>
        <v>0</v>
      </c>
      <c r="AP260" s="1">
        <f t="shared" si="9"/>
        <v>0</v>
      </c>
    </row>
    <row r="261" spans="1:42" x14ac:dyDescent="0.25">
      <c r="A261">
        <f t="shared" si="8"/>
        <v>416050050</v>
      </c>
      <c r="B261" t="s">
        <v>300</v>
      </c>
      <c r="C261">
        <f>VLOOKUP($A261,delib,12,0)*(Físico!B261)</f>
        <v>0</v>
      </c>
      <c r="D261">
        <f>VLOOKUP($A261,delib,12,0)*(Físico!C261)</f>
        <v>0</v>
      </c>
      <c r="E261">
        <f>VLOOKUP($A261,delib,12,0)*(Físico!D261)</f>
        <v>0</v>
      </c>
      <c r="F261">
        <f>VLOOKUP($A261,delib,12,0)*(Físico!E261)</f>
        <v>0</v>
      </c>
      <c r="G261">
        <f>VLOOKUP($A261,delib,12,0)*(Físico!F261)</f>
        <v>0</v>
      </c>
      <c r="H261">
        <f>VLOOKUP($A261,delib,12,0)*(Físico!G261)</f>
        <v>0</v>
      </c>
      <c r="I261">
        <f>VLOOKUP($A261,delib,12,0)*(Físico!H261)</f>
        <v>0</v>
      </c>
      <c r="J261">
        <f>VLOOKUP($A261,delib,12,0)*(Físico!I261)</f>
        <v>0</v>
      </c>
      <c r="K261">
        <f>VLOOKUP($A261,delib,12,0)*(Físico!J261)</f>
        <v>0</v>
      </c>
      <c r="L261">
        <f>VLOOKUP($A261,delib,12,0)*(Físico!K261)</f>
        <v>0</v>
      </c>
      <c r="M261">
        <f>VLOOKUP($A261,delib,12,0)*(Físico!L261)</f>
        <v>0</v>
      </c>
      <c r="N261">
        <f>VLOOKUP($A261,delib,12,0)*(Físico!M261)</f>
        <v>0</v>
      </c>
      <c r="O261">
        <f>VLOOKUP($A261,delib,12,0)*(Físico!N261)</f>
        <v>0</v>
      </c>
      <c r="P261">
        <f>VLOOKUP($A261,delib,12,0)*(Físico!O261)</f>
        <v>0</v>
      </c>
      <c r="Q261">
        <f>VLOOKUP($A261,delib,12,0)*(Físico!P261)</f>
        <v>0</v>
      </c>
      <c r="R261">
        <f>VLOOKUP($A261,delib,12,0)*(Físico!Q261)</f>
        <v>0</v>
      </c>
      <c r="S261">
        <f>VLOOKUP($A261,delib,12,0)*(Físico!R261)</f>
        <v>0</v>
      </c>
      <c r="T261">
        <f>VLOOKUP($A261,delib,12,0)*(Físico!S261)</f>
        <v>0</v>
      </c>
      <c r="U261">
        <f>VLOOKUP($A261,delib,12,0)*(Físico!T261)</f>
        <v>0</v>
      </c>
      <c r="V261">
        <f>VLOOKUP($A261,delib,12,0)*(Físico!U261)</f>
        <v>0</v>
      </c>
      <c r="W261">
        <f>VLOOKUP($A261,delib,12,0)*(Físico!V261)</f>
        <v>0</v>
      </c>
      <c r="X261">
        <f>VLOOKUP($A261,delib,12,0)*(Físico!W261)</f>
        <v>0</v>
      </c>
      <c r="Y261">
        <f>VLOOKUP($A261,delib,12,0)*(Físico!X261)</f>
        <v>0</v>
      </c>
      <c r="Z261">
        <f>VLOOKUP($A261,delib,12,0)*(Físico!Y261)</f>
        <v>0</v>
      </c>
      <c r="AA261">
        <f>VLOOKUP($A261,delib,12,0)*(Físico!Z261)</f>
        <v>0</v>
      </c>
      <c r="AB261">
        <f>VLOOKUP($A261,delib,12,0)*(Físico!AA261)</f>
        <v>0</v>
      </c>
      <c r="AC261">
        <f>VLOOKUP($A261,delib,12,0)*(Físico!AB261)</f>
        <v>0</v>
      </c>
      <c r="AD261">
        <f>VLOOKUP($A261,delib,12,0)*(Físico!AC261)</f>
        <v>0</v>
      </c>
      <c r="AE261">
        <f>VLOOKUP($A261,delib,12,0)*(Físico!AD261)</f>
        <v>0</v>
      </c>
      <c r="AF261">
        <f>VLOOKUP($A261,delib,12,0)*(Físico!AE261)</f>
        <v>0</v>
      </c>
      <c r="AG261">
        <f>VLOOKUP($A261,delib,12,0)*(Físico!AF261)</f>
        <v>0</v>
      </c>
      <c r="AH261">
        <f>VLOOKUP($A261,delib,12,0)*(Físico!AG261)</f>
        <v>0</v>
      </c>
      <c r="AI261">
        <f>VLOOKUP($A261,delib,12,0)*(Físico!AH261)</f>
        <v>0</v>
      </c>
      <c r="AJ261">
        <f>VLOOKUP($A261,delib,12,0)*(Físico!AI261)</f>
        <v>0</v>
      </c>
      <c r="AK261">
        <f>VLOOKUP($A261,delib,12,0)*(Físico!AJ261)</f>
        <v>0</v>
      </c>
      <c r="AL261">
        <f>VLOOKUP($A261,delib,12,0)*(Físico!AK261)</f>
        <v>0</v>
      </c>
      <c r="AM261">
        <f>VLOOKUP($A261,delib,12,0)*(Físico!AL261)</f>
        <v>0</v>
      </c>
      <c r="AN261">
        <f>VLOOKUP($A261,delib,12,0)*(Físico!AM261)</f>
        <v>0</v>
      </c>
      <c r="AO261">
        <f>VLOOKUP($A261,delib,12,0)*(Físico!AN261)</f>
        <v>0</v>
      </c>
      <c r="AP261" s="1">
        <f t="shared" si="9"/>
        <v>0</v>
      </c>
    </row>
    <row r="262" spans="1:42" x14ac:dyDescent="0.25">
      <c r="A262">
        <f t="shared" si="8"/>
        <v>416050077</v>
      </c>
      <c r="B262" t="s">
        <v>301</v>
      </c>
      <c r="C262">
        <f>VLOOKUP($A262,delib,12,0)*(Físico!B262)</f>
        <v>0</v>
      </c>
      <c r="D262">
        <f>VLOOKUP($A262,delib,12,0)*(Físico!C262)</f>
        <v>0</v>
      </c>
      <c r="E262">
        <f>VLOOKUP($A262,delib,12,0)*(Físico!D262)</f>
        <v>0</v>
      </c>
      <c r="F262">
        <f>VLOOKUP($A262,delib,12,0)*(Físico!E262)</f>
        <v>0</v>
      </c>
      <c r="G262">
        <f>VLOOKUP($A262,delib,12,0)*(Físico!F262)</f>
        <v>0</v>
      </c>
      <c r="H262">
        <f>VLOOKUP($A262,delib,12,0)*(Físico!G262)</f>
        <v>0</v>
      </c>
      <c r="I262">
        <f>VLOOKUP($A262,delib,12,0)*(Físico!H262)</f>
        <v>0</v>
      </c>
      <c r="J262">
        <f>VLOOKUP($A262,delib,12,0)*(Físico!I262)</f>
        <v>0</v>
      </c>
      <c r="K262">
        <f>VLOOKUP($A262,delib,12,0)*(Físico!J262)</f>
        <v>0</v>
      </c>
      <c r="L262">
        <f>VLOOKUP($A262,delib,12,0)*(Físico!K262)</f>
        <v>0</v>
      </c>
      <c r="M262">
        <f>VLOOKUP($A262,delib,12,0)*(Físico!L262)</f>
        <v>0</v>
      </c>
      <c r="N262">
        <f>VLOOKUP($A262,delib,12,0)*(Físico!M262)</f>
        <v>0</v>
      </c>
      <c r="O262">
        <f>VLOOKUP($A262,delib,12,0)*(Físico!N262)</f>
        <v>0</v>
      </c>
      <c r="P262">
        <f>VLOOKUP($A262,delib,12,0)*(Físico!O262)</f>
        <v>0</v>
      </c>
      <c r="Q262">
        <f>VLOOKUP($A262,delib,12,0)*(Físico!P262)</f>
        <v>0</v>
      </c>
      <c r="R262">
        <f>VLOOKUP($A262,delib,12,0)*(Físico!Q262)</f>
        <v>0</v>
      </c>
      <c r="S262">
        <f>VLOOKUP($A262,delib,12,0)*(Físico!R262)</f>
        <v>0</v>
      </c>
      <c r="T262">
        <f>VLOOKUP($A262,delib,12,0)*(Físico!S262)</f>
        <v>0</v>
      </c>
      <c r="U262">
        <f>VLOOKUP($A262,delib,12,0)*(Físico!T262)</f>
        <v>0</v>
      </c>
      <c r="V262">
        <f>VLOOKUP($A262,delib,12,0)*(Físico!U262)</f>
        <v>0</v>
      </c>
      <c r="W262">
        <f>VLOOKUP($A262,delib,12,0)*(Físico!V262)</f>
        <v>0</v>
      </c>
      <c r="X262">
        <f>VLOOKUP($A262,delib,12,0)*(Físico!W262)</f>
        <v>0</v>
      </c>
      <c r="Y262">
        <f>VLOOKUP($A262,delib,12,0)*(Físico!X262)</f>
        <v>0</v>
      </c>
      <c r="Z262">
        <f>VLOOKUP($A262,delib,12,0)*(Físico!Y262)</f>
        <v>0</v>
      </c>
      <c r="AA262">
        <f>VLOOKUP($A262,delib,12,0)*(Físico!Z262)</f>
        <v>0</v>
      </c>
      <c r="AB262">
        <f>VLOOKUP($A262,delib,12,0)*(Físico!AA262)</f>
        <v>0</v>
      </c>
      <c r="AC262">
        <f>VLOOKUP($A262,delib,12,0)*(Físico!AB262)</f>
        <v>0</v>
      </c>
      <c r="AD262">
        <f>VLOOKUP($A262,delib,12,0)*(Físico!AC262)</f>
        <v>0</v>
      </c>
      <c r="AE262">
        <f>VLOOKUP($A262,delib,12,0)*(Físico!AD262)</f>
        <v>0</v>
      </c>
      <c r="AF262">
        <f>VLOOKUP($A262,delib,12,0)*(Físico!AE262)</f>
        <v>0</v>
      </c>
      <c r="AG262">
        <f>VLOOKUP($A262,delib,12,0)*(Físico!AF262)</f>
        <v>0</v>
      </c>
      <c r="AH262">
        <f>VLOOKUP($A262,delib,12,0)*(Físico!AG262)</f>
        <v>0</v>
      </c>
      <c r="AI262">
        <f>VLOOKUP($A262,delib,12,0)*(Físico!AH262)</f>
        <v>0</v>
      </c>
      <c r="AJ262">
        <f>VLOOKUP($A262,delib,12,0)*(Físico!AI262)</f>
        <v>0</v>
      </c>
      <c r="AK262">
        <f>VLOOKUP($A262,delib,12,0)*(Físico!AJ262)</f>
        <v>0</v>
      </c>
      <c r="AL262">
        <f>VLOOKUP($A262,delib,12,0)*(Físico!AK262)</f>
        <v>0</v>
      </c>
      <c r="AM262">
        <f>VLOOKUP($A262,delib,12,0)*(Físico!AL262)</f>
        <v>0</v>
      </c>
      <c r="AN262">
        <f>VLOOKUP($A262,delib,12,0)*(Físico!AM262)</f>
        <v>0</v>
      </c>
      <c r="AO262">
        <f>VLOOKUP($A262,delib,12,0)*(Físico!AN262)</f>
        <v>0</v>
      </c>
      <c r="AP262" s="1">
        <f t="shared" si="9"/>
        <v>0</v>
      </c>
    </row>
    <row r="263" spans="1:42" x14ac:dyDescent="0.25">
      <c r="A263">
        <f t="shared" si="8"/>
        <v>416050093</v>
      </c>
      <c r="B263" t="s">
        <v>302</v>
      </c>
      <c r="C263">
        <f>VLOOKUP($A263,delib,12,0)*(Físico!B263)</f>
        <v>0</v>
      </c>
      <c r="D263">
        <f>VLOOKUP($A263,delib,12,0)*(Físico!C263)</f>
        <v>0</v>
      </c>
      <c r="E263">
        <f>VLOOKUP($A263,delib,12,0)*(Físico!D263)</f>
        <v>0</v>
      </c>
      <c r="F263">
        <f>VLOOKUP($A263,delib,12,0)*(Físico!E263)</f>
        <v>0</v>
      </c>
      <c r="G263">
        <f>VLOOKUP($A263,delib,12,0)*(Físico!F263)</f>
        <v>0</v>
      </c>
      <c r="H263">
        <f>VLOOKUP($A263,delib,12,0)*(Físico!G263)</f>
        <v>0</v>
      </c>
      <c r="I263">
        <f>VLOOKUP($A263,delib,12,0)*(Físico!H263)</f>
        <v>0</v>
      </c>
      <c r="J263">
        <f>VLOOKUP($A263,delib,12,0)*(Físico!I263)</f>
        <v>0</v>
      </c>
      <c r="K263">
        <f>VLOOKUP($A263,delib,12,0)*(Físico!J263)</f>
        <v>0</v>
      </c>
      <c r="L263">
        <f>VLOOKUP($A263,delib,12,0)*(Físico!K263)</f>
        <v>0</v>
      </c>
      <c r="M263">
        <f>VLOOKUP($A263,delib,12,0)*(Físico!L263)</f>
        <v>0</v>
      </c>
      <c r="N263">
        <f>VLOOKUP($A263,delib,12,0)*(Físico!M263)</f>
        <v>0</v>
      </c>
      <c r="O263">
        <f>VLOOKUP($A263,delib,12,0)*(Físico!N263)</f>
        <v>0</v>
      </c>
      <c r="P263">
        <f>VLOOKUP($A263,delib,12,0)*(Físico!O263)</f>
        <v>0</v>
      </c>
      <c r="Q263">
        <f>VLOOKUP($A263,delib,12,0)*(Físico!P263)</f>
        <v>0</v>
      </c>
      <c r="R263">
        <f>VLOOKUP($A263,delib,12,0)*(Físico!Q263)</f>
        <v>0</v>
      </c>
      <c r="S263">
        <f>VLOOKUP($A263,delib,12,0)*(Físico!R263)</f>
        <v>0</v>
      </c>
      <c r="T263">
        <f>VLOOKUP($A263,delib,12,0)*(Físico!S263)</f>
        <v>0</v>
      </c>
      <c r="U263">
        <f>VLOOKUP($A263,delib,12,0)*(Físico!T263)</f>
        <v>0</v>
      </c>
      <c r="V263">
        <f>VLOOKUP($A263,delib,12,0)*(Físico!U263)</f>
        <v>0</v>
      </c>
      <c r="W263">
        <f>VLOOKUP($A263,delib,12,0)*(Físico!V263)</f>
        <v>0</v>
      </c>
      <c r="X263">
        <f>VLOOKUP($A263,delib,12,0)*(Físico!W263)</f>
        <v>0</v>
      </c>
      <c r="Y263">
        <f>VLOOKUP($A263,delib,12,0)*(Físico!X263)</f>
        <v>0</v>
      </c>
      <c r="Z263">
        <f>VLOOKUP($A263,delib,12,0)*(Físico!Y263)</f>
        <v>0</v>
      </c>
      <c r="AA263">
        <f>VLOOKUP($A263,delib,12,0)*(Físico!Z263)</f>
        <v>0</v>
      </c>
      <c r="AB263">
        <f>VLOOKUP($A263,delib,12,0)*(Físico!AA263)</f>
        <v>0</v>
      </c>
      <c r="AC263">
        <f>VLOOKUP($A263,delib,12,0)*(Físico!AB263)</f>
        <v>0</v>
      </c>
      <c r="AD263">
        <f>VLOOKUP($A263,delib,12,0)*(Físico!AC263)</f>
        <v>0</v>
      </c>
      <c r="AE263">
        <f>VLOOKUP($A263,delib,12,0)*(Físico!AD263)</f>
        <v>0</v>
      </c>
      <c r="AF263">
        <f>VLOOKUP($A263,delib,12,0)*(Físico!AE263)</f>
        <v>0</v>
      </c>
      <c r="AG263">
        <f>VLOOKUP($A263,delib,12,0)*(Físico!AF263)</f>
        <v>0</v>
      </c>
      <c r="AH263">
        <f>VLOOKUP($A263,delib,12,0)*(Físico!AG263)</f>
        <v>0</v>
      </c>
      <c r="AI263">
        <f>VLOOKUP($A263,delib,12,0)*(Físico!AH263)</f>
        <v>0</v>
      </c>
      <c r="AJ263">
        <f>VLOOKUP($A263,delib,12,0)*(Físico!AI263)</f>
        <v>0</v>
      </c>
      <c r="AK263">
        <f>VLOOKUP($A263,delib,12,0)*(Físico!AJ263)</f>
        <v>0</v>
      </c>
      <c r="AL263">
        <f>VLOOKUP($A263,delib,12,0)*(Físico!AK263)</f>
        <v>0</v>
      </c>
      <c r="AM263">
        <f>VLOOKUP($A263,delib,12,0)*(Físico!AL263)</f>
        <v>0</v>
      </c>
      <c r="AN263">
        <f>VLOOKUP($A263,delib,12,0)*(Físico!AM263)</f>
        <v>0</v>
      </c>
      <c r="AO263">
        <f>VLOOKUP($A263,delib,12,0)*(Físico!AN263)</f>
        <v>0</v>
      </c>
      <c r="AP263" s="1">
        <f t="shared" si="9"/>
        <v>0</v>
      </c>
    </row>
    <row r="264" spans="1:42" x14ac:dyDescent="0.25">
      <c r="A264">
        <f t="shared" si="8"/>
        <v>416060013</v>
      </c>
      <c r="B264" t="s">
        <v>303</v>
      </c>
      <c r="C264">
        <f>VLOOKUP($A264,delib,12,0)*(Físico!B264)</f>
        <v>0</v>
      </c>
      <c r="D264">
        <f>VLOOKUP($A264,delib,12,0)*(Físico!C264)</f>
        <v>0</v>
      </c>
      <c r="E264">
        <f>VLOOKUP($A264,delib,12,0)*(Físico!D264)</f>
        <v>0</v>
      </c>
      <c r="F264">
        <f>VLOOKUP($A264,delib,12,0)*(Físico!E264)</f>
        <v>0</v>
      </c>
      <c r="G264">
        <f>VLOOKUP($A264,delib,12,0)*(Físico!F264)</f>
        <v>0</v>
      </c>
      <c r="H264">
        <f>VLOOKUP($A264,delib,12,0)*(Físico!G264)</f>
        <v>0</v>
      </c>
      <c r="I264">
        <f>VLOOKUP($A264,delib,12,0)*(Físico!H264)</f>
        <v>0</v>
      </c>
      <c r="J264">
        <f>VLOOKUP($A264,delib,12,0)*(Físico!I264)</f>
        <v>0</v>
      </c>
      <c r="K264">
        <f>VLOOKUP($A264,delib,12,0)*(Físico!J264)</f>
        <v>0</v>
      </c>
      <c r="L264">
        <f>VLOOKUP($A264,delib,12,0)*(Físico!K264)</f>
        <v>0</v>
      </c>
      <c r="M264">
        <f>VLOOKUP($A264,delib,12,0)*(Físico!L264)</f>
        <v>0</v>
      </c>
      <c r="N264">
        <f>VLOOKUP($A264,delib,12,0)*(Físico!M264)</f>
        <v>0</v>
      </c>
      <c r="O264">
        <f>VLOOKUP($A264,delib,12,0)*(Físico!N264)</f>
        <v>0</v>
      </c>
      <c r="P264">
        <f>VLOOKUP($A264,delib,12,0)*(Físico!O264)</f>
        <v>0</v>
      </c>
      <c r="Q264">
        <f>VLOOKUP($A264,delib,12,0)*(Físico!P264)</f>
        <v>0</v>
      </c>
      <c r="R264">
        <f>VLOOKUP($A264,delib,12,0)*(Físico!Q264)</f>
        <v>0</v>
      </c>
      <c r="S264">
        <f>VLOOKUP($A264,delib,12,0)*(Físico!R264)</f>
        <v>0</v>
      </c>
      <c r="T264">
        <f>VLOOKUP($A264,delib,12,0)*(Físico!S264)</f>
        <v>0</v>
      </c>
      <c r="U264">
        <f>VLOOKUP($A264,delib,12,0)*(Físico!T264)</f>
        <v>0</v>
      </c>
      <c r="V264">
        <f>VLOOKUP($A264,delib,12,0)*(Físico!U264)</f>
        <v>0</v>
      </c>
      <c r="W264">
        <f>VLOOKUP($A264,delib,12,0)*(Físico!V264)</f>
        <v>0</v>
      </c>
      <c r="X264">
        <f>VLOOKUP($A264,delib,12,0)*(Físico!W264)</f>
        <v>0</v>
      </c>
      <c r="Y264">
        <f>VLOOKUP($A264,delib,12,0)*(Físico!X264)</f>
        <v>0</v>
      </c>
      <c r="Z264">
        <f>VLOOKUP($A264,delib,12,0)*(Físico!Y264)</f>
        <v>0</v>
      </c>
      <c r="AA264">
        <f>VLOOKUP($A264,delib,12,0)*(Físico!Z264)</f>
        <v>0</v>
      </c>
      <c r="AB264">
        <f>VLOOKUP($A264,delib,12,0)*(Físico!AA264)</f>
        <v>0</v>
      </c>
      <c r="AC264">
        <f>VLOOKUP($A264,delib,12,0)*(Físico!AB264)</f>
        <v>0</v>
      </c>
      <c r="AD264">
        <f>VLOOKUP($A264,delib,12,0)*(Físico!AC264)</f>
        <v>0</v>
      </c>
      <c r="AE264">
        <f>VLOOKUP($A264,delib,12,0)*(Físico!AD264)</f>
        <v>0</v>
      </c>
      <c r="AF264">
        <f>VLOOKUP($A264,delib,12,0)*(Físico!AE264)</f>
        <v>0</v>
      </c>
      <c r="AG264">
        <f>VLOOKUP($A264,delib,12,0)*(Físico!AF264)</f>
        <v>0</v>
      </c>
      <c r="AH264">
        <f>VLOOKUP($A264,delib,12,0)*(Físico!AG264)</f>
        <v>0</v>
      </c>
      <c r="AI264">
        <f>VLOOKUP($A264,delib,12,0)*(Físico!AH264)</f>
        <v>0</v>
      </c>
      <c r="AJ264">
        <f>VLOOKUP($A264,delib,12,0)*(Físico!AI264)</f>
        <v>0</v>
      </c>
      <c r="AK264">
        <f>VLOOKUP($A264,delib,12,0)*(Físico!AJ264)</f>
        <v>0</v>
      </c>
      <c r="AL264">
        <f>VLOOKUP($A264,delib,12,0)*(Físico!AK264)</f>
        <v>0</v>
      </c>
      <c r="AM264">
        <f>VLOOKUP($A264,delib,12,0)*(Físico!AL264)</f>
        <v>0</v>
      </c>
      <c r="AN264">
        <f>VLOOKUP($A264,delib,12,0)*(Físico!AM264)</f>
        <v>0</v>
      </c>
      <c r="AO264">
        <f>VLOOKUP($A264,delib,12,0)*(Físico!AN264)</f>
        <v>0</v>
      </c>
      <c r="AP264" s="1">
        <f t="shared" si="9"/>
        <v>0</v>
      </c>
    </row>
    <row r="265" spans="1:42" x14ac:dyDescent="0.25">
      <c r="A265">
        <f t="shared" si="8"/>
        <v>416060021</v>
      </c>
      <c r="B265" t="s">
        <v>304</v>
      </c>
      <c r="C265">
        <f>VLOOKUP($A265,delib,12,0)*(Físico!B265)</f>
        <v>0</v>
      </c>
      <c r="D265">
        <f>VLOOKUP($A265,delib,12,0)*(Físico!C265)</f>
        <v>0</v>
      </c>
      <c r="E265">
        <f>VLOOKUP($A265,delib,12,0)*(Físico!D265)</f>
        <v>0</v>
      </c>
      <c r="F265">
        <f>VLOOKUP($A265,delib,12,0)*(Físico!E265)</f>
        <v>0</v>
      </c>
      <c r="G265">
        <f>VLOOKUP($A265,delib,12,0)*(Físico!F265)</f>
        <v>0</v>
      </c>
      <c r="H265">
        <f>VLOOKUP($A265,delib,12,0)*(Físico!G265)</f>
        <v>0</v>
      </c>
      <c r="I265">
        <f>VLOOKUP($A265,delib,12,0)*(Físico!H265)</f>
        <v>0</v>
      </c>
      <c r="J265">
        <f>VLOOKUP($A265,delib,12,0)*(Físico!I265)</f>
        <v>0</v>
      </c>
      <c r="K265">
        <f>VLOOKUP($A265,delib,12,0)*(Físico!J265)</f>
        <v>0</v>
      </c>
      <c r="L265">
        <f>VLOOKUP($A265,delib,12,0)*(Físico!K265)</f>
        <v>0</v>
      </c>
      <c r="M265">
        <f>VLOOKUP($A265,delib,12,0)*(Físico!L265)</f>
        <v>0</v>
      </c>
      <c r="N265">
        <f>VLOOKUP($A265,delib,12,0)*(Físico!M265)</f>
        <v>0</v>
      </c>
      <c r="O265">
        <f>VLOOKUP($A265,delib,12,0)*(Físico!N265)</f>
        <v>0</v>
      </c>
      <c r="P265">
        <f>VLOOKUP($A265,delib,12,0)*(Físico!O265)</f>
        <v>0</v>
      </c>
      <c r="Q265">
        <f>VLOOKUP($A265,delib,12,0)*(Físico!P265)</f>
        <v>0</v>
      </c>
      <c r="R265">
        <f>VLOOKUP($A265,delib,12,0)*(Físico!Q265)</f>
        <v>0</v>
      </c>
      <c r="S265">
        <f>VLOOKUP($A265,delib,12,0)*(Físico!R265)</f>
        <v>0</v>
      </c>
      <c r="T265">
        <f>VLOOKUP($A265,delib,12,0)*(Físico!S265)</f>
        <v>0</v>
      </c>
      <c r="U265">
        <f>VLOOKUP($A265,delib,12,0)*(Físico!T265)</f>
        <v>0</v>
      </c>
      <c r="V265">
        <f>VLOOKUP($A265,delib,12,0)*(Físico!U265)</f>
        <v>0</v>
      </c>
      <c r="W265">
        <f>VLOOKUP($A265,delib,12,0)*(Físico!V265)</f>
        <v>0</v>
      </c>
      <c r="X265">
        <f>VLOOKUP($A265,delib,12,0)*(Físico!W265)</f>
        <v>0</v>
      </c>
      <c r="Y265">
        <f>VLOOKUP($A265,delib,12,0)*(Físico!X265)</f>
        <v>0</v>
      </c>
      <c r="Z265">
        <f>VLOOKUP($A265,delib,12,0)*(Físico!Y265)</f>
        <v>0</v>
      </c>
      <c r="AA265">
        <f>VLOOKUP($A265,delib,12,0)*(Físico!Z265)</f>
        <v>0</v>
      </c>
      <c r="AB265">
        <f>VLOOKUP($A265,delib,12,0)*(Físico!AA265)</f>
        <v>0</v>
      </c>
      <c r="AC265">
        <f>VLOOKUP($A265,delib,12,0)*(Físico!AB265)</f>
        <v>0</v>
      </c>
      <c r="AD265">
        <f>VLOOKUP($A265,delib,12,0)*(Físico!AC265)</f>
        <v>0</v>
      </c>
      <c r="AE265">
        <f>VLOOKUP($A265,delib,12,0)*(Físico!AD265)</f>
        <v>0</v>
      </c>
      <c r="AF265">
        <f>VLOOKUP($A265,delib,12,0)*(Físico!AE265)</f>
        <v>0</v>
      </c>
      <c r="AG265">
        <f>VLOOKUP($A265,delib,12,0)*(Físico!AF265)</f>
        <v>0</v>
      </c>
      <c r="AH265">
        <f>VLOOKUP($A265,delib,12,0)*(Físico!AG265)</f>
        <v>0</v>
      </c>
      <c r="AI265">
        <f>VLOOKUP($A265,delib,12,0)*(Físico!AH265)</f>
        <v>0</v>
      </c>
      <c r="AJ265">
        <f>VLOOKUP($A265,delib,12,0)*(Físico!AI265)</f>
        <v>0</v>
      </c>
      <c r="AK265">
        <f>VLOOKUP($A265,delib,12,0)*(Físico!AJ265)</f>
        <v>0</v>
      </c>
      <c r="AL265">
        <f>VLOOKUP($A265,delib,12,0)*(Físico!AK265)</f>
        <v>0</v>
      </c>
      <c r="AM265">
        <f>VLOOKUP($A265,delib,12,0)*(Físico!AL265)</f>
        <v>0</v>
      </c>
      <c r="AN265">
        <f>VLOOKUP($A265,delib,12,0)*(Físico!AM265)</f>
        <v>0</v>
      </c>
      <c r="AO265">
        <f>VLOOKUP($A265,delib,12,0)*(Físico!AN265)</f>
        <v>0</v>
      </c>
      <c r="AP265" s="1">
        <f t="shared" si="9"/>
        <v>0</v>
      </c>
    </row>
    <row r="266" spans="1:42" x14ac:dyDescent="0.25">
      <c r="A266">
        <f t="shared" si="8"/>
        <v>416060030</v>
      </c>
      <c r="B266" t="s">
        <v>305</v>
      </c>
      <c r="C266">
        <f>VLOOKUP($A266,delib,12,0)*(Físico!B266)</f>
        <v>0</v>
      </c>
      <c r="D266">
        <f>VLOOKUP($A266,delib,12,0)*(Físico!C266)</f>
        <v>0</v>
      </c>
      <c r="E266">
        <f>VLOOKUP($A266,delib,12,0)*(Físico!D266)</f>
        <v>0</v>
      </c>
      <c r="F266">
        <f>VLOOKUP($A266,delib,12,0)*(Físico!E266)</f>
        <v>0</v>
      </c>
      <c r="G266">
        <f>VLOOKUP($A266,delib,12,0)*(Físico!F266)</f>
        <v>0</v>
      </c>
      <c r="H266">
        <f>VLOOKUP($A266,delib,12,0)*(Físico!G266)</f>
        <v>0</v>
      </c>
      <c r="I266">
        <f>VLOOKUP($A266,delib,12,0)*(Físico!H266)</f>
        <v>0</v>
      </c>
      <c r="J266">
        <f>VLOOKUP($A266,delib,12,0)*(Físico!I266)</f>
        <v>0</v>
      </c>
      <c r="K266">
        <f>VLOOKUP($A266,delib,12,0)*(Físico!J266)</f>
        <v>0</v>
      </c>
      <c r="L266">
        <f>VLOOKUP($A266,delib,12,0)*(Físico!K266)</f>
        <v>0</v>
      </c>
      <c r="M266">
        <f>VLOOKUP($A266,delib,12,0)*(Físico!L266)</f>
        <v>0</v>
      </c>
      <c r="N266">
        <f>VLOOKUP($A266,delib,12,0)*(Físico!M266)</f>
        <v>0</v>
      </c>
      <c r="O266">
        <f>VLOOKUP($A266,delib,12,0)*(Físico!N266)</f>
        <v>0</v>
      </c>
      <c r="P266">
        <f>VLOOKUP($A266,delib,12,0)*(Físico!O266)</f>
        <v>0</v>
      </c>
      <c r="Q266">
        <f>VLOOKUP($A266,delib,12,0)*(Físico!P266)</f>
        <v>0</v>
      </c>
      <c r="R266">
        <f>VLOOKUP($A266,delib,12,0)*(Físico!Q266)</f>
        <v>0</v>
      </c>
      <c r="S266">
        <f>VLOOKUP($A266,delib,12,0)*(Físico!R266)</f>
        <v>0</v>
      </c>
      <c r="T266">
        <f>VLOOKUP($A266,delib,12,0)*(Físico!S266)</f>
        <v>0</v>
      </c>
      <c r="U266">
        <f>VLOOKUP($A266,delib,12,0)*(Físico!T266)</f>
        <v>0</v>
      </c>
      <c r="V266">
        <f>VLOOKUP($A266,delib,12,0)*(Físico!U266)</f>
        <v>0</v>
      </c>
      <c r="W266">
        <f>VLOOKUP($A266,delib,12,0)*(Físico!V266)</f>
        <v>0</v>
      </c>
      <c r="X266">
        <f>VLOOKUP($A266,delib,12,0)*(Físico!W266)</f>
        <v>0</v>
      </c>
      <c r="Y266">
        <f>VLOOKUP($A266,delib,12,0)*(Físico!X266)</f>
        <v>0</v>
      </c>
      <c r="Z266">
        <f>VLOOKUP($A266,delib,12,0)*(Físico!Y266)</f>
        <v>0</v>
      </c>
      <c r="AA266">
        <f>VLOOKUP($A266,delib,12,0)*(Físico!Z266)</f>
        <v>0</v>
      </c>
      <c r="AB266">
        <f>VLOOKUP($A266,delib,12,0)*(Físico!AA266)</f>
        <v>0</v>
      </c>
      <c r="AC266">
        <f>VLOOKUP($A266,delib,12,0)*(Físico!AB266)</f>
        <v>0</v>
      </c>
      <c r="AD266">
        <f>VLOOKUP($A266,delib,12,0)*(Físico!AC266)</f>
        <v>0</v>
      </c>
      <c r="AE266">
        <f>VLOOKUP($A266,delib,12,0)*(Físico!AD266)</f>
        <v>0</v>
      </c>
      <c r="AF266">
        <f>VLOOKUP($A266,delib,12,0)*(Físico!AE266)</f>
        <v>0</v>
      </c>
      <c r="AG266">
        <f>VLOOKUP($A266,delib,12,0)*(Físico!AF266)</f>
        <v>0</v>
      </c>
      <c r="AH266">
        <f>VLOOKUP($A266,delib,12,0)*(Físico!AG266)</f>
        <v>0</v>
      </c>
      <c r="AI266">
        <f>VLOOKUP($A266,delib,12,0)*(Físico!AH266)</f>
        <v>0</v>
      </c>
      <c r="AJ266">
        <f>VLOOKUP($A266,delib,12,0)*(Físico!AI266)</f>
        <v>0</v>
      </c>
      <c r="AK266">
        <f>VLOOKUP($A266,delib,12,0)*(Físico!AJ266)</f>
        <v>0</v>
      </c>
      <c r="AL266">
        <f>VLOOKUP($A266,delib,12,0)*(Físico!AK266)</f>
        <v>0</v>
      </c>
      <c r="AM266">
        <f>VLOOKUP($A266,delib,12,0)*(Físico!AL266)</f>
        <v>0</v>
      </c>
      <c r="AN266">
        <f>VLOOKUP($A266,delib,12,0)*(Físico!AM266)</f>
        <v>0</v>
      </c>
      <c r="AO266">
        <f>VLOOKUP($A266,delib,12,0)*(Físico!AN266)</f>
        <v>0</v>
      </c>
      <c r="AP266" s="1">
        <f t="shared" si="9"/>
        <v>0</v>
      </c>
    </row>
    <row r="267" spans="1:42" x14ac:dyDescent="0.25">
      <c r="A267">
        <f t="shared" si="8"/>
        <v>416060056</v>
      </c>
      <c r="B267" t="s">
        <v>306</v>
      </c>
      <c r="C267">
        <f>VLOOKUP($A267,delib,12,0)*(Físico!B267)</f>
        <v>0</v>
      </c>
      <c r="D267">
        <f>VLOOKUP($A267,delib,12,0)*(Físico!C267)</f>
        <v>0</v>
      </c>
      <c r="E267">
        <f>VLOOKUP($A267,delib,12,0)*(Físico!D267)</f>
        <v>0</v>
      </c>
      <c r="F267">
        <f>VLOOKUP($A267,delib,12,0)*(Físico!E267)</f>
        <v>0</v>
      </c>
      <c r="G267">
        <f>VLOOKUP($A267,delib,12,0)*(Físico!F267)</f>
        <v>0</v>
      </c>
      <c r="H267">
        <f>VLOOKUP($A267,delib,12,0)*(Físico!G267)</f>
        <v>0</v>
      </c>
      <c r="I267">
        <f>VLOOKUP($A267,delib,12,0)*(Físico!H267)</f>
        <v>0</v>
      </c>
      <c r="J267">
        <f>VLOOKUP($A267,delib,12,0)*(Físico!I267)</f>
        <v>0</v>
      </c>
      <c r="K267">
        <f>VLOOKUP($A267,delib,12,0)*(Físico!J267)</f>
        <v>0</v>
      </c>
      <c r="L267">
        <f>VLOOKUP($A267,delib,12,0)*(Físico!K267)</f>
        <v>0</v>
      </c>
      <c r="M267">
        <f>VLOOKUP($A267,delib,12,0)*(Físico!L267)</f>
        <v>0</v>
      </c>
      <c r="N267">
        <f>VLOOKUP($A267,delib,12,0)*(Físico!M267)</f>
        <v>0</v>
      </c>
      <c r="O267">
        <f>VLOOKUP($A267,delib,12,0)*(Físico!N267)</f>
        <v>0</v>
      </c>
      <c r="P267">
        <f>VLOOKUP($A267,delib,12,0)*(Físico!O267)</f>
        <v>0</v>
      </c>
      <c r="Q267">
        <f>VLOOKUP($A267,delib,12,0)*(Físico!P267)</f>
        <v>0</v>
      </c>
      <c r="R267">
        <f>VLOOKUP($A267,delib,12,0)*(Físico!Q267)</f>
        <v>0</v>
      </c>
      <c r="S267">
        <f>VLOOKUP($A267,delib,12,0)*(Físico!R267)</f>
        <v>0</v>
      </c>
      <c r="T267">
        <f>VLOOKUP($A267,delib,12,0)*(Físico!S267)</f>
        <v>0</v>
      </c>
      <c r="U267">
        <f>VLOOKUP($A267,delib,12,0)*(Físico!T267)</f>
        <v>0</v>
      </c>
      <c r="V267">
        <f>VLOOKUP($A267,delib,12,0)*(Físico!U267)</f>
        <v>0</v>
      </c>
      <c r="W267">
        <f>VLOOKUP($A267,delib,12,0)*(Físico!V267)</f>
        <v>0</v>
      </c>
      <c r="X267">
        <f>VLOOKUP($A267,delib,12,0)*(Físico!W267)</f>
        <v>0</v>
      </c>
      <c r="Y267">
        <f>VLOOKUP($A267,delib,12,0)*(Físico!X267)</f>
        <v>0</v>
      </c>
      <c r="Z267">
        <f>VLOOKUP($A267,delib,12,0)*(Físico!Y267)</f>
        <v>0</v>
      </c>
      <c r="AA267">
        <f>VLOOKUP($A267,delib,12,0)*(Físico!Z267)</f>
        <v>0</v>
      </c>
      <c r="AB267">
        <f>VLOOKUP($A267,delib,12,0)*(Físico!AA267)</f>
        <v>0</v>
      </c>
      <c r="AC267">
        <f>VLOOKUP($A267,delib,12,0)*(Físico!AB267)</f>
        <v>0</v>
      </c>
      <c r="AD267">
        <f>VLOOKUP($A267,delib,12,0)*(Físico!AC267)</f>
        <v>0</v>
      </c>
      <c r="AE267">
        <f>VLOOKUP($A267,delib,12,0)*(Físico!AD267)</f>
        <v>0</v>
      </c>
      <c r="AF267">
        <f>VLOOKUP($A267,delib,12,0)*(Físico!AE267)</f>
        <v>0</v>
      </c>
      <c r="AG267">
        <f>VLOOKUP($A267,delib,12,0)*(Físico!AF267)</f>
        <v>0</v>
      </c>
      <c r="AH267">
        <f>VLOOKUP($A267,delib,12,0)*(Físico!AG267)</f>
        <v>0</v>
      </c>
      <c r="AI267">
        <f>VLOOKUP($A267,delib,12,0)*(Físico!AH267)</f>
        <v>0</v>
      </c>
      <c r="AJ267">
        <f>VLOOKUP($A267,delib,12,0)*(Físico!AI267)</f>
        <v>0</v>
      </c>
      <c r="AK267">
        <f>VLOOKUP($A267,delib,12,0)*(Físico!AJ267)</f>
        <v>0</v>
      </c>
      <c r="AL267">
        <f>VLOOKUP($A267,delib,12,0)*(Físico!AK267)</f>
        <v>0</v>
      </c>
      <c r="AM267">
        <f>VLOOKUP($A267,delib,12,0)*(Físico!AL267)</f>
        <v>0</v>
      </c>
      <c r="AN267">
        <f>VLOOKUP($A267,delib,12,0)*(Físico!AM267)</f>
        <v>0</v>
      </c>
      <c r="AO267">
        <f>VLOOKUP($A267,delib,12,0)*(Físico!AN267)</f>
        <v>0</v>
      </c>
      <c r="AP267" s="1">
        <f t="shared" si="9"/>
        <v>0</v>
      </c>
    </row>
    <row r="268" spans="1:42" x14ac:dyDescent="0.25">
      <c r="A268">
        <f t="shared" si="8"/>
        <v>416060064</v>
      </c>
      <c r="B268" t="s">
        <v>307</v>
      </c>
      <c r="C268">
        <f>VLOOKUP($A268,delib,12,0)*(Físico!B268)</f>
        <v>0</v>
      </c>
      <c r="D268">
        <f>VLOOKUP($A268,delib,12,0)*(Físico!C268)</f>
        <v>0</v>
      </c>
      <c r="E268">
        <f>VLOOKUP($A268,delib,12,0)*(Físico!D268)</f>
        <v>0</v>
      </c>
      <c r="F268">
        <f>VLOOKUP($A268,delib,12,0)*(Físico!E268)</f>
        <v>0</v>
      </c>
      <c r="G268">
        <f>VLOOKUP($A268,delib,12,0)*(Físico!F268)</f>
        <v>0</v>
      </c>
      <c r="H268">
        <f>VLOOKUP($A268,delib,12,0)*(Físico!G268)</f>
        <v>0</v>
      </c>
      <c r="I268">
        <f>VLOOKUP($A268,delib,12,0)*(Físico!H268)</f>
        <v>0</v>
      </c>
      <c r="J268">
        <f>VLOOKUP($A268,delib,12,0)*(Físico!I268)</f>
        <v>0</v>
      </c>
      <c r="K268">
        <f>VLOOKUP($A268,delib,12,0)*(Físico!J268)</f>
        <v>0</v>
      </c>
      <c r="L268">
        <f>VLOOKUP($A268,delib,12,0)*(Físico!K268)</f>
        <v>0</v>
      </c>
      <c r="M268">
        <f>VLOOKUP($A268,delib,12,0)*(Físico!L268)</f>
        <v>0</v>
      </c>
      <c r="N268">
        <f>VLOOKUP($A268,delib,12,0)*(Físico!M268)</f>
        <v>0</v>
      </c>
      <c r="O268">
        <f>VLOOKUP($A268,delib,12,0)*(Físico!N268)</f>
        <v>0</v>
      </c>
      <c r="P268">
        <f>VLOOKUP($A268,delib,12,0)*(Físico!O268)</f>
        <v>0</v>
      </c>
      <c r="Q268">
        <f>VLOOKUP($A268,delib,12,0)*(Físico!P268)</f>
        <v>0</v>
      </c>
      <c r="R268">
        <f>VLOOKUP($A268,delib,12,0)*(Físico!Q268)</f>
        <v>0</v>
      </c>
      <c r="S268">
        <f>VLOOKUP($A268,delib,12,0)*(Físico!R268)</f>
        <v>0</v>
      </c>
      <c r="T268">
        <f>VLOOKUP($A268,delib,12,0)*(Físico!S268)</f>
        <v>0</v>
      </c>
      <c r="U268">
        <f>VLOOKUP($A268,delib,12,0)*(Físico!T268)</f>
        <v>0</v>
      </c>
      <c r="V268">
        <f>VLOOKUP($A268,delib,12,0)*(Físico!U268)</f>
        <v>0</v>
      </c>
      <c r="W268">
        <f>VLOOKUP($A268,delib,12,0)*(Físico!V268)</f>
        <v>0</v>
      </c>
      <c r="X268">
        <f>VLOOKUP($A268,delib,12,0)*(Físico!W268)</f>
        <v>0</v>
      </c>
      <c r="Y268">
        <f>VLOOKUP($A268,delib,12,0)*(Físico!X268)</f>
        <v>0</v>
      </c>
      <c r="Z268">
        <f>VLOOKUP($A268,delib,12,0)*(Físico!Y268)</f>
        <v>0</v>
      </c>
      <c r="AA268">
        <f>VLOOKUP($A268,delib,12,0)*(Físico!Z268)</f>
        <v>0</v>
      </c>
      <c r="AB268">
        <f>VLOOKUP($A268,delib,12,0)*(Físico!AA268)</f>
        <v>0</v>
      </c>
      <c r="AC268">
        <f>VLOOKUP($A268,delib,12,0)*(Físico!AB268)</f>
        <v>0</v>
      </c>
      <c r="AD268">
        <f>VLOOKUP($A268,delib,12,0)*(Físico!AC268)</f>
        <v>0</v>
      </c>
      <c r="AE268">
        <f>VLOOKUP($A268,delib,12,0)*(Físico!AD268)</f>
        <v>0</v>
      </c>
      <c r="AF268">
        <f>VLOOKUP($A268,delib,12,0)*(Físico!AE268)</f>
        <v>0</v>
      </c>
      <c r="AG268">
        <f>VLOOKUP($A268,delib,12,0)*(Físico!AF268)</f>
        <v>0</v>
      </c>
      <c r="AH268">
        <f>VLOOKUP($A268,delib,12,0)*(Físico!AG268)</f>
        <v>0</v>
      </c>
      <c r="AI268">
        <f>VLOOKUP($A268,delib,12,0)*(Físico!AH268)</f>
        <v>0</v>
      </c>
      <c r="AJ268">
        <f>VLOOKUP($A268,delib,12,0)*(Físico!AI268)</f>
        <v>0</v>
      </c>
      <c r="AK268">
        <f>VLOOKUP($A268,delib,12,0)*(Físico!AJ268)</f>
        <v>0</v>
      </c>
      <c r="AL268">
        <f>VLOOKUP($A268,delib,12,0)*(Físico!AK268)</f>
        <v>0</v>
      </c>
      <c r="AM268">
        <f>VLOOKUP($A268,delib,12,0)*(Físico!AL268)</f>
        <v>0</v>
      </c>
      <c r="AN268">
        <f>VLOOKUP($A268,delib,12,0)*(Físico!AM268)</f>
        <v>0</v>
      </c>
      <c r="AO268">
        <f>VLOOKUP($A268,delib,12,0)*(Físico!AN268)</f>
        <v>0</v>
      </c>
      <c r="AP268" s="1">
        <f t="shared" si="9"/>
        <v>0</v>
      </c>
    </row>
    <row r="269" spans="1:42" x14ac:dyDescent="0.25">
      <c r="A269">
        <f t="shared" si="8"/>
        <v>416060080</v>
      </c>
      <c r="B269" t="s">
        <v>308</v>
      </c>
      <c r="C269">
        <f>VLOOKUP($A269,delib,12,0)*(Físico!B269)</f>
        <v>0</v>
      </c>
      <c r="D269">
        <f>VLOOKUP($A269,delib,12,0)*(Físico!C269)</f>
        <v>0</v>
      </c>
      <c r="E269">
        <f>VLOOKUP($A269,delib,12,0)*(Físico!D269)</f>
        <v>0</v>
      </c>
      <c r="F269">
        <f>VLOOKUP($A269,delib,12,0)*(Físico!E269)</f>
        <v>0</v>
      </c>
      <c r="G269">
        <f>VLOOKUP($A269,delib,12,0)*(Físico!F269)</f>
        <v>0</v>
      </c>
      <c r="H269">
        <f>VLOOKUP($A269,delib,12,0)*(Físico!G269)</f>
        <v>0</v>
      </c>
      <c r="I269">
        <f>VLOOKUP($A269,delib,12,0)*(Físico!H269)</f>
        <v>0</v>
      </c>
      <c r="J269">
        <f>VLOOKUP($A269,delib,12,0)*(Físico!I269)</f>
        <v>0</v>
      </c>
      <c r="K269">
        <f>VLOOKUP($A269,delib,12,0)*(Físico!J269)</f>
        <v>0</v>
      </c>
      <c r="L269">
        <f>VLOOKUP($A269,delib,12,0)*(Físico!K269)</f>
        <v>0</v>
      </c>
      <c r="M269">
        <f>VLOOKUP($A269,delib,12,0)*(Físico!L269)</f>
        <v>0</v>
      </c>
      <c r="N269">
        <f>VLOOKUP($A269,delib,12,0)*(Físico!M269)</f>
        <v>0</v>
      </c>
      <c r="O269">
        <f>VLOOKUP($A269,delib,12,0)*(Físico!N269)</f>
        <v>0</v>
      </c>
      <c r="P269">
        <f>VLOOKUP($A269,delib,12,0)*(Físico!O269)</f>
        <v>0</v>
      </c>
      <c r="Q269">
        <f>VLOOKUP($A269,delib,12,0)*(Físico!P269)</f>
        <v>0</v>
      </c>
      <c r="R269">
        <f>VLOOKUP($A269,delib,12,0)*(Físico!Q269)</f>
        <v>0</v>
      </c>
      <c r="S269">
        <f>VLOOKUP($A269,delib,12,0)*(Físico!R269)</f>
        <v>0</v>
      </c>
      <c r="T269">
        <f>VLOOKUP($A269,delib,12,0)*(Físico!S269)</f>
        <v>0</v>
      </c>
      <c r="U269">
        <f>VLOOKUP($A269,delib,12,0)*(Físico!T269)</f>
        <v>0</v>
      </c>
      <c r="V269">
        <f>VLOOKUP($A269,delib,12,0)*(Físico!U269)</f>
        <v>0</v>
      </c>
      <c r="W269">
        <f>VLOOKUP($A269,delib,12,0)*(Físico!V269)</f>
        <v>0</v>
      </c>
      <c r="X269">
        <f>VLOOKUP($A269,delib,12,0)*(Físico!W269)</f>
        <v>0</v>
      </c>
      <c r="Y269">
        <f>VLOOKUP($A269,delib,12,0)*(Físico!X269)</f>
        <v>0</v>
      </c>
      <c r="Z269">
        <f>VLOOKUP($A269,delib,12,0)*(Físico!Y269)</f>
        <v>0</v>
      </c>
      <c r="AA269">
        <f>VLOOKUP($A269,delib,12,0)*(Físico!Z269)</f>
        <v>0</v>
      </c>
      <c r="AB269">
        <f>VLOOKUP($A269,delib,12,0)*(Físico!AA269)</f>
        <v>0</v>
      </c>
      <c r="AC269">
        <f>VLOOKUP($A269,delib,12,0)*(Físico!AB269)</f>
        <v>0</v>
      </c>
      <c r="AD269">
        <f>VLOOKUP($A269,delib,12,0)*(Físico!AC269)</f>
        <v>0</v>
      </c>
      <c r="AE269">
        <f>VLOOKUP($A269,delib,12,0)*(Físico!AD269)</f>
        <v>0</v>
      </c>
      <c r="AF269">
        <f>VLOOKUP($A269,delib,12,0)*(Físico!AE269)</f>
        <v>0</v>
      </c>
      <c r="AG269">
        <f>VLOOKUP($A269,delib,12,0)*(Físico!AF269)</f>
        <v>0</v>
      </c>
      <c r="AH269">
        <f>VLOOKUP($A269,delib,12,0)*(Físico!AG269)</f>
        <v>0</v>
      </c>
      <c r="AI269">
        <f>VLOOKUP($A269,delib,12,0)*(Físico!AH269)</f>
        <v>0</v>
      </c>
      <c r="AJ269">
        <f>VLOOKUP($A269,delib,12,0)*(Físico!AI269)</f>
        <v>0</v>
      </c>
      <c r="AK269">
        <f>VLOOKUP($A269,delib,12,0)*(Físico!AJ269)</f>
        <v>0</v>
      </c>
      <c r="AL269">
        <f>VLOOKUP($A269,delib,12,0)*(Físico!AK269)</f>
        <v>0</v>
      </c>
      <c r="AM269">
        <f>VLOOKUP($A269,delib,12,0)*(Físico!AL269)</f>
        <v>0</v>
      </c>
      <c r="AN269">
        <f>VLOOKUP($A269,delib,12,0)*(Físico!AM269)</f>
        <v>0</v>
      </c>
      <c r="AO269">
        <f>VLOOKUP($A269,delib,12,0)*(Físico!AN269)</f>
        <v>0</v>
      </c>
      <c r="AP269" s="1">
        <f t="shared" si="9"/>
        <v>0</v>
      </c>
    </row>
    <row r="270" spans="1:42" x14ac:dyDescent="0.25">
      <c r="A270">
        <f t="shared" si="8"/>
        <v>416060110</v>
      </c>
      <c r="B270" t="s">
        <v>309</v>
      </c>
      <c r="C270">
        <f>VLOOKUP($A270,delib,12,0)*(Físico!B270)</f>
        <v>0</v>
      </c>
      <c r="D270">
        <f>VLOOKUP($A270,delib,12,0)*(Físico!C270)</f>
        <v>0</v>
      </c>
      <c r="E270">
        <f>VLOOKUP($A270,delib,12,0)*(Físico!D270)</f>
        <v>0</v>
      </c>
      <c r="F270">
        <f>VLOOKUP($A270,delib,12,0)*(Físico!E270)</f>
        <v>0</v>
      </c>
      <c r="G270">
        <f>VLOOKUP($A270,delib,12,0)*(Físico!F270)</f>
        <v>0</v>
      </c>
      <c r="H270">
        <f>VLOOKUP($A270,delib,12,0)*(Físico!G270)</f>
        <v>0</v>
      </c>
      <c r="I270">
        <f>VLOOKUP($A270,delib,12,0)*(Físico!H270)</f>
        <v>0</v>
      </c>
      <c r="J270">
        <f>VLOOKUP($A270,delib,12,0)*(Físico!I270)</f>
        <v>0</v>
      </c>
      <c r="K270">
        <f>VLOOKUP($A270,delib,12,0)*(Físico!J270)</f>
        <v>0</v>
      </c>
      <c r="L270">
        <f>VLOOKUP($A270,delib,12,0)*(Físico!K270)</f>
        <v>0</v>
      </c>
      <c r="M270">
        <f>VLOOKUP($A270,delib,12,0)*(Físico!L270)</f>
        <v>0</v>
      </c>
      <c r="N270">
        <f>VLOOKUP($A270,delib,12,0)*(Físico!M270)</f>
        <v>0</v>
      </c>
      <c r="O270">
        <f>VLOOKUP($A270,delib,12,0)*(Físico!N270)</f>
        <v>0</v>
      </c>
      <c r="P270">
        <f>VLOOKUP($A270,delib,12,0)*(Físico!O270)</f>
        <v>0</v>
      </c>
      <c r="Q270">
        <f>VLOOKUP($A270,delib,12,0)*(Físico!P270)</f>
        <v>0</v>
      </c>
      <c r="R270">
        <f>VLOOKUP($A270,delib,12,0)*(Físico!Q270)</f>
        <v>0</v>
      </c>
      <c r="S270">
        <f>VLOOKUP($A270,delib,12,0)*(Físico!R270)</f>
        <v>0</v>
      </c>
      <c r="T270">
        <f>VLOOKUP($A270,delib,12,0)*(Físico!S270)</f>
        <v>0</v>
      </c>
      <c r="U270">
        <f>VLOOKUP($A270,delib,12,0)*(Físico!T270)</f>
        <v>0</v>
      </c>
      <c r="V270">
        <f>VLOOKUP($A270,delib,12,0)*(Físico!U270)</f>
        <v>0</v>
      </c>
      <c r="W270">
        <f>VLOOKUP($A270,delib,12,0)*(Físico!V270)</f>
        <v>0</v>
      </c>
      <c r="X270">
        <f>VLOOKUP($A270,delib,12,0)*(Físico!W270)</f>
        <v>0</v>
      </c>
      <c r="Y270">
        <f>VLOOKUP($A270,delib,12,0)*(Físico!X270)</f>
        <v>0</v>
      </c>
      <c r="Z270">
        <f>VLOOKUP($A270,delib,12,0)*(Físico!Y270)</f>
        <v>0</v>
      </c>
      <c r="AA270">
        <f>VLOOKUP($A270,delib,12,0)*(Físico!Z270)</f>
        <v>0</v>
      </c>
      <c r="AB270">
        <f>VLOOKUP($A270,delib,12,0)*(Físico!AA270)</f>
        <v>0</v>
      </c>
      <c r="AC270">
        <f>VLOOKUP($A270,delib,12,0)*(Físico!AB270)</f>
        <v>0</v>
      </c>
      <c r="AD270">
        <f>VLOOKUP($A270,delib,12,0)*(Físico!AC270)</f>
        <v>0</v>
      </c>
      <c r="AE270">
        <f>VLOOKUP($A270,delib,12,0)*(Físico!AD270)</f>
        <v>0</v>
      </c>
      <c r="AF270">
        <f>VLOOKUP($A270,delib,12,0)*(Físico!AE270)</f>
        <v>0</v>
      </c>
      <c r="AG270">
        <f>VLOOKUP($A270,delib,12,0)*(Físico!AF270)</f>
        <v>0</v>
      </c>
      <c r="AH270">
        <f>VLOOKUP($A270,delib,12,0)*(Físico!AG270)</f>
        <v>0</v>
      </c>
      <c r="AI270">
        <f>VLOOKUP($A270,delib,12,0)*(Físico!AH270)</f>
        <v>0</v>
      </c>
      <c r="AJ270">
        <f>VLOOKUP($A270,delib,12,0)*(Físico!AI270)</f>
        <v>0</v>
      </c>
      <c r="AK270">
        <f>VLOOKUP($A270,delib,12,0)*(Físico!AJ270)</f>
        <v>0</v>
      </c>
      <c r="AL270">
        <f>VLOOKUP($A270,delib,12,0)*(Físico!AK270)</f>
        <v>0</v>
      </c>
      <c r="AM270">
        <f>VLOOKUP($A270,delib,12,0)*(Físico!AL270)</f>
        <v>0</v>
      </c>
      <c r="AN270">
        <f>VLOOKUP($A270,delib,12,0)*(Físico!AM270)</f>
        <v>0</v>
      </c>
      <c r="AO270">
        <f>VLOOKUP($A270,delib,12,0)*(Físico!AN270)</f>
        <v>0</v>
      </c>
      <c r="AP270" s="1">
        <f t="shared" si="9"/>
        <v>0</v>
      </c>
    </row>
    <row r="271" spans="1:42" x14ac:dyDescent="0.25">
      <c r="A271">
        <f t="shared" si="8"/>
        <v>416060129</v>
      </c>
      <c r="B271" t="s">
        <v>310</v>
      </c>
      <c r="C271">
        <f>VLOOKUP($A271,delib,12,0)*(Físico!B271)</f>
        <v>0</v>
      </c>
      <c r="D271">
        <f>VLOOKUP($A271,delib,12,0)*(Físico!C271)</f>
        <v>0</v>
      </c>
      <c r="E271">
        <f>VLOOKUP($A271,delib,12,0)*(Físico!D271)</f>
        <v>0</v>
      </c>
      <c r="F271">
        <f>VLOOKUP($A271,delib,12,0)*(Físico!E271)</f>
        <v>0</v>
      </c>
      <c r="G271">
        <f>VLOOKUP($A271,delib,12,0)*(Físico!F271)</f>
        <v>0</v>
      </c>
      <c r="H271">
        <f>VLOOKUP($A271,delib,12,0)*(Físico!G271)</f>
        <v>0</v>
      </c>
      <c r="I271">
        <f>VLOOKUP($A271,delib,12,0)*(Físico!H271)</f>
        <v>0</v>
      </c>
      <c r="J271">
        <f>VLOOKUP($A271,delib,12,0)*(Físico!I271)</f>
        <v>0</v>
      </c>
      <c r="K271">
        <f>VLOOKUP($A271,delib,12,0)*(Físico!J271)</f>
        <v>0</v>
      </c>
      <c r="L271">
        <f>VLOOKUP($A271,delib,12,0)*(Físico!K271)</f>
        <v>0</v>
      </c>
      <c r="M271">
        <f>VLOOKUP($A271,delib,12,0)*(Físico!L271)</f>
        <v>0</v>
      </c>
      <c r="N271">
        <f>VLOOKUP($A271,delib,12,0)*(Físico!M271)</f>
        <v>0</v>
      </c>
      <c r="O271">
        <f>VLOOKUP($A271,delib,12,0)*(Físico!N271)</f>
        <v>0</v>
      </c>
      <c r="P271">
        <f>VLOOKUP($A271,delib,12,0)*(Físico!O271)</f>
        <v>0</v>
      </c>
      <c r="Q271">
        <f>VLOOKUP($A271,delib,12,0)*(Físico!P271)</f>
        <v>0</v>
      </c>
      <c r="R271">
        <f>VLOOKUP($A271,delib,12,0)*(Físico!Q271)</f>
        <v>0</v>
      </c>
      <c r="S271">
        <f>VLOOKUP($A271,delib,12,0)*(Físico!R271)</f>
        <v>0</v>
      </c>
      <c r="T271">
        <f>VLOOKUP($A271,delib,12,0)*(Físico!S271)</f>
        <v>0</v>
      </c>
      <c r="U271">
        <f>VLOOKUP($A271,delib,12,0)*(Físico!T271)</f>
        <v>0</v>
      </c>
      <c r="V271">
        <f>VLOOKUP($A271,delib,12,0)*(Físico!U271)</f>
        <v>0</v>
      </c>
      <c r="W271">
        <f>VLOOKUP($A271,delib,12,0)*(Físico!V271)</f>
        <v>0</v>
      </c>
      <c r="X271">
        <f>VLOOKUP($A271,delib,12,0)*(Físico!W271)</f>
        <v>0</v>
      </c>
      <c r="Y271">
        <f>VLOOKUP($A271,delib,12,0)*(Físico!X271)</f>
        <v>0</v>
      </c>
      <c r="Z271">
        <f>VLOOKUP($A271,delib,12,0)*(Físico!Y271)</f>
        <v>0</v>
      </c>
      <c r="AA271">
        <f>VLOOKUP($A271,delib,12,0)*(Físico!Z271)</f>
        <v>0</v>
      </c>
      <c r="AB271">
        <f>VLOOKUP($A271,delib,12,0)*(Físico!AA271)</f>
        <v>0</v>
      </c>
      <c r="AC271">
        <f>VLOOKUP($A271,delib,12,0)*(Físico!AB271)</f>
        <v>0</v>
      </c>
      <c r="AD271">
        <f>VLOOKUP($A271,delib,12,0)*(Físico!AC271)</f>
        <v>0</v>
      </c>
      <c r="AE271">
        <f>VLOOKUP($A271,delib,12,0)*(Físico!AD271)</f>
        <v>0</v>
      </c>
      <c r="AF271">
        <f>VLOOKUP($A271,delib,12,0)*(Físico!AE271)</f>
        <v>0</v>
      </c>
      <c r="AG271">
        <f>VLOOKUP($A271,delib,12,0)*(Físico!AF271)</f>
        <v>0</v>
      </c>
      <c r="AH271">
        <f>VLOOKUP($A271,delib,12,0)*(Físico!AG271)</f>
        <v>0</v>
      </c>
      <c r="AI271">
        <f>VLOOKUP($A271,delib,12,0)*(Físico!AH271)</f>
        <v>0</v>
      </c>
      <c r="AJ271">
        <f>VLOOKUP($A271,delib,12,0)*(Físico!AI271)</f>
        <v>0</v>
      </c>
      <c r="AK271">
        <f>VLOOKUP($A271,delib,12,0)*(Físico!AJ271)</f>
        <v>0</v>
      </c>
      <c r="AL271">
        <f>VLOOKUP($A271,delib,12,0)*(Físico!AK271)</f>
        <v>0</v>
      </c>
      <c r="AM271">
        <f>VLOOKUP($A271,delib,12,0)*(Físico!AL271)</f>
        <v>0</v>
      </c>
      <c r="AN271">
        <f>VLOOKUP($A271,delib,12,0)*(Físico!AM271)</f>
        <v>0</v>
      </c>
      <c r="AO271">
        <f>VLOOKUP($A271,delib,12,0)*(Físico!AN271)</f>
        <v>0</v>
      </c>
      <c r="AP271" s="1">
        <f t="shared" si="9"/>
        <v>0</v>
      </c>
    </row>
    <row r="272" spans="1:42" x14ac:dyDescent="0.25">
      <c r="A272">
        <f t="shared" si="8"/>
        <v>416080014</v>
      </c>
      <c r="B272" t="s">
        <v>311</v>
      </c>
      <c r="C272">
        <f>VLOOKUP($A272,delib,12,0)*(Físico!B272)</f>
        <v>0</v>
      </c>
      <c r="D272">
        <f>VLOOKUP($A272,delib,12,0)*(Físico!C272)</f>
        <v>0</v>
      </c>
      <c r="E272">
        <f>VLOOKUP($A272,delib,12,0)*(Físico!D272)</f>
        <v>0</v>
      </c>
      <c r="F272">
        <f>VLOOKUP($A272,delib,12,0)*(Físico!E272)</f>
        <v>0</v>
      </c>
      <c r="G272">
        <f>VLOOKUP($A272,delib,12,0)*(Físico!F272)</f>
        <v>0</v>
      </c>
      <c r="H272">
        <f>VLOOKUP($A272,delib,12,0)*(Físico!G272)</f>
        <v>0</v>
      </c>
      <c r="I272">
        <f>VLOOKUP($A272,delib,12,0)*(Físico!H272)</f>
        <v>0</v>
      </c>
      <c r="J272">
        <f>VLOOKUP($A272,delib,12,0)*(Físico!I272)</f>
        <v>0</v>
      </c>
      <c r="K272">
        <f>VLOOKUP($A272,delib,12,0)*(Físico!J272)</f>
        <v>0</v>
      </c>
      <c r="L272">
        <f>VLOOKUP($A272,delib,12,0)*(Físico!K272)</f>
        <v>0</v>
      </c>
      <c r="M272">
        <f>VLOOKUP($A272,delib,12,0)*(Físico!L272)</f>
        <v>0</v>
      </c>
      <c r="N272">
        <f>VLOOKUP($A272,delib,12,0)*(Físico!M272)</f>
        <v>0</v>
      </c>
      <c r="O272">
        <f>VLOOKUP($A272,delib,12,0)*(Físico!N272)</f>
        <v>0</v>
      </c>
      <c r="P272">
        <f>VLOOKUP($A272,delib,12,0)*(Físico!O272)</f>
        <v>0</v>
      </c>
      <c r="Q272">
        <f>VLOOKUP($A272,delib,12,0)*(Físico!P272)</f>
        <v>0</v>
      </c>
      <c r="R272">
        <f>VLOOKUP($A272,delib,12,0)*(Físico!Q272)</f>
        <v>0</v>
      </c>
      <c r="S272">
        <f>VLOOKUP($A272,delib,12,0)*(Físico!R272)</f>
        <v>0</v>
      </c>
      <c r="T272">
        <f>VLOOKUP($A272,delib,12,0)*(Físico!S272)</f>
        <v>0</v>
      </c>
      <c r="U272">
        <f>VLOOKUP($A272,delib,12,0)*(Físico!T272)</f>
        <v>0</v>
      </c>
      <c r="V272">
        <f>VLOOKUP($A272,delib,12,0)*(Físico!U272)</f>
        <v>0</v>
      </c>
      <c r="W272">
        <f>VLOOKUP($A272,delib,12,0)*(Físico!V272)</f>
        <v>0</v>
      </c>
      <c r="X272">
        <f>VLOOKUP($A272,delib,12,0)*(Físico!W272)</f>
        <v>0</v>
      </c>
      <c r="Y272">
        <f>VLOOKUP($A272,delib,12,0)*(Físico!X272)</f>
        <v>0</v>
      </c>
      <c r="Z272">
        <f>VLOOKUP($A272,delib,12,0)*(Físico!Y272)</f>
        <v>0</v>
      </c>
      <c r="AA272">
        <f>VLOOKUP($A272,delib,12,0)*(Físico!Z272)</f>
        <v>0</v>
      </c>
      <c r="AB272">
        <f>VLOOKUP($A272,delib,12,0)*(Físico!AA272)</f>
        <v>0</v>
      </c>
      <c r="AC272">
        <f>VLOOKUP($A272,delib,12,0)*(Físico!AB272)</f>
        <v>0</v>
      </c>
      <c r="AD272">
        <f>VLOOKUP($A272,delib,12,0)*(Físico!AC272)</f>
        <v>0</v>
      </c>
      <c r="AE272">
        <f>VLOOKUP($A272,delib,12,0)*(Físico!AD272)</f>
        <v>0</v>
      </c>
      <c r="AF272">
        <f>VLOOKUP($A272,delib,12,0)*(Físico!AE272)</f>
        <v>0</v>
      </c>
      <c r="AG272">
        <f>VLOOKUP($A272,delib,12,0)*(Físico!AF272)</f>
        <v>0</v>
      </c>
      <c r="AH272">
        <f>VLOOKUP($A272,delib,12,0)*(Físico!AG272)</f>
        <v>0</v>
      </c>
      <c r="AI272">
        <f>VLOOKUP($A272,delib,12,0)*(Físico!AH272)</f>
        <v>0</v>
      </c>
      <c r="AJ272">
        <f>VLOOKUP($A272,delib,12,0)*(Físico!AI272)</f>
        <v>0</v>
      </c>
      <c r="AK272">
        <f>VLOOKUP($A272,delib,12,0)*(Físico!AJ272)</f>
        <v>0</v>
      </c>
      <c r="AL272">
        <f>VLOOKUP($A272,delib,12,0)*(Físico!AK272)</f>
        <v>0</v>
      </c>
      <c r="AM272">
        <f>VLOOKUP($A272,delib,12,0)*(Físico!AL272)</f>
        <v>0</v>
      </c>
      <c r="AN272">
        <f>VLOOKUP($A272,delib,12,0)*(Físico!AM272)</f>
        <v>0</v>
      </c>
      <c r="AO272">
        <f>VLOOKUP($A272,delib,12,0)*(Físico!AN272)</f>
        <v>0</v>
      </c>
      <c r="AP272" s="1">
        <f t="shared" si="9"/>
        <v>0</v>
      </c>
    </row>
    <row r="273" spans="1:42" x14ac:dyDescent="0.25">
      <c r="A273">
        <f t="shared" si="8"/>
        <v>416080030</v>
      </c>
      <c r="B273" t="s">
        <v>312</v>
      </c>
      <c r="C273">
        <f>VLOOKUP($A273,delib,12,0)*(Físico!B273)</f>
        <v>0</v>
      </c>
      <c r="D273">
        <f>VLOOKUP($A273,delib,12,0)*(Físico!C273)</f>
        <v>0</v>
      </c>
      <c r="E273">
        <f>VLOOKUP($A273,delib,12,0)*(Físico!D273)</f>
        <v>0</v>
      </c>
      <c r="F273">
        <f>VLOOKUP($A273,delib,12,0)*(Físico!E273)</f>
        <v>0</v>
      </c>
      <c r="G273">
        <f>VLOOKUP($A273,delib,12,0)*(Físico!F273)</f>
        <v>0</v>
      </c>
      <c r="H273">
        <f>VLOOKUP($A273,delib,12,0)*(Físico!G273)</f>
        <v>0</v>
      </c>
      <c r="I273">
        <f>VLOOKUP($A273,delib,12,0)*(Físico!H273)</f>
        <v>0</v>
      </c>
      <c r="J273">
        <f>VLOOKUP($A273,delib,12,0)*(Físico!I273)</f>
        <v>0</v>
      </c>
      <c r="K273">
        <f>VLOOKUP($A273,delib,12,0)*(Físico!J273)</f>
        <v>0</v>
      </c>
      <c r="L273">
        <f>VLOOKUP($A273,delib,12,0)*(Físico!K273)</f>
        <v>0</v>
      </c>
      <c r="M273">
        <f>VLOOKUP($A273,delib,12,0)*(Físico!L273)</f>
        <v>0</v>
      </c>
      <c r="N273">
        <f>VLOOKUP($A273,delib,12,0)*(Físico!M273)</f>
        <v>0</v>
      </c>
      <c r="O273">
        <f>VLOOKUP($A273,delib,12,0)*(Físico!N273)</f>
        <v>0</v>
      </c>
      <c r="P273">
        <f>VLOOKUP($A273,delib,12,0)*(Físico!O273)</f>
        <v>0</v>
      </c>
      <c r="Q273">
        <f>VLOOKUP($A273,delib,12,0)*(Físico!P273)</f>
        <v>0</v>
      </c>
      <c r="R273">
        <f>VLOOKUP($A273,delib,12,0)*(Físico!Q273)</f>
        <v>0</v>
      </c>
      <c r="S273">
        <f>VLOOKUP($A273,delib,12,0)*(Físico!R273)</f>
        <v>0</v>
      </c>
      <c r="T273">
        <f>VLOOKUP($A273,delib,12,0)*(Físico!S273)</f>
        <v>0</v>
      </c>
      <c r="U273">
        <f>VLOOKUP($A273,delib,12,0)*(Físico!T273)</f>
        <v>0</v>
      </c>
      <c r="V273">
        <f>VLOOKUP($A273,delib,12,0)*(Físico!U273)</f>
        <v>0</v>
      </c>
      <c r="W273">
        <f>VLOOKUP($A273,delib,12,0)*(Físico!V273)</f>
        <v>0</v>
      </c>
      <c r="X273">
        <f>VLOOKUP($A273,delib,12,0)*(Físico!W273)</f>
        <v>0</v>
      </c>
      <c r="Y273">
        <f>VLOOKUP($A273,delib,12,0)*(Físico!X273)</f>
        <v>0</v>
      </c>
      <c r="Z273">
        <f>VLOOKUP($A273,delib,12,0)*(Físico!Y273)</f>
        <v>0</v>
      </c>
      <c r="AA273">
        <f>VLOOKUP($A273,delib,12,0)*(Físico!Z273)</f>
        <v>0</v>
      </c>
      <c r="AB273">
        <f>VLOOKUP($A273,delib,12,0)*(Físico!AA273)</f>
        <v>0</v>
      </c>
      <c r="AC273">
        <f>VLOOKUP($A273,delib,12,0)*(Físico!AB273)</f>
        <v>0</v>
      </c>
      <c r="AD273">
        <f>VLOOKUP($A273,delib,12,0)*(Físico!AC273)</f>
        <v>0</v>
      </c>
      <c r="AE273">
        <f>VLOOKUP($A273,delib,12,0)*(Físico!AD273)</f>
        <v>0</v>
      </c>
      <c r="AF273">
        <f>VLOOKUP($A273,delib,12,0)*(Físico!AE273)</f>
        <v>0</v>
      </c>
      <c r="AG273">
        <f>VLOOKUP($A273,delib,12,0)*(Físico!AF273)</f>
        <v>0</v>
      </c>
      <c r="AH273">
        <f>VLOOKUP($A273,delib,12,0)*(Físico!AG273)</f>
        <v>0</v>
      </c>
      <c r="AI273">
        <f>VLOOKUP($A273,delib,12,0)*(Físico!AH273)</f>
        <v>0</v>
      </c>
      <c r="AJ273">
        <f>VLOOKUP($A273,delib,12,0)*(Físico!AI273)</f>
        <v>0</v>
      </c>
      <c r="AK273">
        <f>VLOOKUP($A273,delib,12,0)*(Físico!AJ273)</f>
        <v>0</v>
      </c>
      <c r="AL273">
        <f>VLOOKUP($A273,delib,12,0)*(Físico!AK273)</f>
        <v>0</v>
      </c>
      <c r="AM273">
        <f>VLOOKUP($A273,delib,12,0)*(Físico!AL273)</f>
        <v>0</v>
      </c>
      <c r="AN273">
        <f>VLOOKUP($A273,delib,12,0)*(Físico!AM273)</f>
        <v>0</v>
      </c>
      <c r="AO273">
        <f>VLOOKUP($A273,delib,12,0)*(Físico!AN273)</f>
        <v>0</v>
      </c>
      <c r="AP273" s="1">
        <f t="shared" si="9"/>
        <v>0</v>
      </c>
    </row>
    <row r="274" spans="1:42" x14ac:dyDescent="0.25">
      <c r="A274">
        <f t="shared" si="8"/>
        <v>416080081</v>
      </c>
      <c r="B274" t="s">
        <v>313</v>
      </c>
      <c r="C274">
        <f>VLOOKUP($A274,delib,12,0)*(Físico!B274)</f>
        <v>0</v>
      </c>
      <c r="D274">
        <f>VLOOKUP($A274,delib,12,0)*(Físico!C274)</f>
        <v>0</v>
      </c>
      <c r="E274">
        <f>VLOOKUP($A274,delib,12,0)*(Físico!D274)</f>
        <v>0</v>
      </c>
      <c r="F274">
        <f>VLOOKUP($A274,delib,12,0)*(Físico!E274)</f>
        <v>0</v>
      </c>
      <c r="G274">
        <f>VLOOKUP($A274,delib,12,0)*(Físico!F274)</f>
        <v>0</v>
      </c>
      <c r="H274">
        <f>VLOOKUP($A274,delib,12,0)*(Físico!G274)</f>
        <v>0</v>
      </c>
      <c r="I274">
        <f>VLOOKUP($A274,delib,12,0)*(Físico!H274)</f>
        <v>0</v>
      </c>
      <c r="J274">
        <f>VLOOKUP($A274,delib,12,0)*(Físico!I274)</f>
        <v>0</v>
      </c>
      <c r="K274">
        <f>VLOOKUP($A274,delib,12,0)*(Físico!J274)</f>
        <v>0</v>
      </c>
      <c r="L274">
        <f>VLOOKUP($A274,delib,12,0)*(Físico!K274)</f>
        <v>0</v>
      </c>
      <c r="M274">
        <f>VLOOKUP($A274,delib,12,0)*(Físico!L274)</f>
        <v>0</v>
      </c>
      <c r="N274">
        <f>VLOOKUP($A274,delib,12,0)*(Físico!M274)</f>
        <v>0</v>
      </c>
      <c r="O274">
        <f>VLOOKUP($A274,delib,12,0)*(Físico!N274)</f>
        <v>0</v>
      </c>
      <c r="P274">
        <f>VLOOKUP($A274,delib,12,0)*(Físico!O274)</f>
        <v>0</v>
      </c>
      <c r="Q274">
        <f>VLOOKUP($A274,delib,12,0)*(Físico!P274)</f>
        <v>0</v>
      </c>
      <c r="R274">
        <f>VLOOKUP($A274,delib,12,0)*(Físico!Q274)</f>
        <v>0</v>
      </c>
      <c r="S274">
        <f>VLOOKUP($A274,delib,12,0)*(Físico!R274)</f>
        <v>0</v>
      </c>
      <c r="T274">
        <f>VLOOKUP($A274,delib,12,0)*(Físico!S274)</f>
        <v>0</v>
      </c>
      <c r="U274">
        <f>VLOOKUP($A274,delib,12,0)*(Físico!T274)</f>
        <v>0</v>
      </c>
      <c r="V274">
        <f>VLOOKUP($A274,delib,12,0)*(Físico!U274)</f>
        <v>0</v>
      </c>
      <c r="W274">
        <f>VLOOKUP($A274,delib,12,0)*(Físico!V274)</f>
        <v>0</v>
      </c>
      <c r="X274">
        <f>VLOOKUP($A274,delib,12,0)*(Físico!W274)</f>
        <v>0</v>
      </c>
      <c r="Y274">
        <f>VLOOKUP($A274,delib,12,0)*(Físico!X274)</f>
        <v>0</v>
      </c>
      <c r="Z274">
        <f>VLOOKUP($A274,delib,12,0)*(Físico!Y274)</f>
        <v>0</v>
      </c>
      <c r="AA274">
        <f>VLOOKUP($A274,delib,12,0)*(Físico!Z274)</f>
        <v>0</v>
      </c>
      <c r="AB274">
        <f>VLOOKUP($A274,delib,12,0)*(Físico!AA274)</f>
        <v>0</v>
      </c>
      <c r="AC274">
        <f>VLOOKUP($A274,delib,12,0)*(Físico!AB274)</f>
        <v>0</v>
      </c>
      <c r="AD274">
        <f>VLOOKUP($A274,delib,12,0)*(Físico!AC274)</f>
        <v>0</v>
      </c>
      <c r="AE274">
        <f>VLOOKUP($A274,delib,12,0)*(Físico!AD274)</f>
        <v>0</v>
      </c>
      <c r="AF274">
        <f>VLOOKUP($A274,delib,12,0)*(Físico!AE274)</f>
        <v>0</v>
      </c>
      <c r="AG274">
        <f>VLOOKUP($A274,delib,12,0)*(Físico!AF274)</f>
        <v>0</v>
      </c>
      <c r="AH274">
        <f>VLOOKUP($A274,delib,12,0)*(Físico!AG274)</f>
        <v>0</v>
      </c>
      <c r="AI274">
        <f>VLOOKUP($A274,delib,12,0)*(Físico!AH274)</f>
        <v>0</v>
      </c>
      <c r="AJ274">
        <f>VLOOKUP($A274,delib,12,0)*(Físico!AI274)</f>
        <v>0</v>
      </c>
      <c r="AK274">
        <f>VLOOKUP($A274,delib,12,0)*(Físico!AJ274)</f>
        <v>0</v>
      </c>
      <c r="AL274">
        <f>VLOOKUP($A274,delib,12,0)*(Físico!AK274)</f>
        <v>0</v>
      </c>
      <c r="AM274">
        <f>VLOOKUP($A274,delib,12,0)*(Físico!AL274)</f>
        <v>0</v>
      </c>
      <c r="AN274">
        <f>VLOOKUP($A274,delib,12,0)*(Físico!AM274)</f>
        <v>0</v>
      </c>
      <c r="AO274">
        <f>VLOOKUP($A274,delib,12,0)*(Físico!AN274)</f>
        <v>0</v>
      </c>
      <c r="AP274" s="1">
        <f t="shared" si="9"/>
        <v>0</v>
      </c>
    </row>
    <row r="275" spans="1:42" x14ac:dyDescent="0.25">
      <c r="A275">
        <f t="shared" si="8"/>
        <v>416080120</v>
      </c>
      <c r="B275" t="s">
        <v>314</v>
      </c>
      <c r="C275">
        <f>VLOOKUP($A275,delib,12,0)*(Físico!B275)</f>
        <v>0</v>
      </c>
      <c r="D275">
        <f>VLOOKUP($A275,delib,12,0)*(Físico!C275)</f>
        <v>0</v>
      </c>
      <c r="E275">
        <f>VLOOKUP($A275,delib,12,0)*(Físico!D275)</f>
        <v>0</v>
      </c>
      <c r="F275">
        <f>VLOOKUP($A275,delib,12,0)*(Físico!E275)</f>
        <v>0</v>
      </c>
      <c r="G275">
        <f>VLOOKUP($A275,delib,12,0)*(Físico!F275)</f>
        <v>0</v>
      </c>
      <c r="H275">
        <f>VLOOKUP($A275,delib,12,0)*(Físico!G275)</f>
        <v>0</v>
      </c>
      <c r="I275">
        <f>VLOOKUP($A275,delib,12,0)*(Físico!H275)</f>
        <v>0</v>
      </c>
      <c r="J275">
        <f>VLOOKUP($A275,delib,12,0)*(Físico!I275)</f>
        <v>0</v>
      </c>
      <c r="K275">
        <f>VLOOKUP($A275,delib,12,0)*(Físico!J275)</f>
        <v>0</v>
      </c>
      <c r="L275">
        <f>VLOOKUP($A275,delib,12,0)*(Físico!K275)</f>
        <v>0</v>
      </c>
      <c r="M275">
        <f>VLOOKUP($A275,delib,12,0)*(Físico!L275)</f>
        <v>0</v>
      </c>
      <c r="N275">
        <f>VLOOKUP($A275,delib,12,0)*(Físico!M275)</f>
        <v>0</v>
      </c>
      <c r="O275">
        <f>VLOOKUP($A275,delib,12,0)*(Físico!N275)</f>
        <v>0</v>
      </c>
      <c r="P275">
        <f>VLOOKUP($A275,delib,12,0)*(Físico!O275)</f>
        <v>0</v>
      </c>
      <c r="Q275">
        <f>VLOOKUP($A275,delib,12,0)*(Físico!P275)</f>
        <v>0</v>
      </c>
      <c r="R275">
        <f>VLOOKUP($A275,delib,12,0)*(Físico!Q275)</f>
        <v>0</v>
      </c>
      <c r="S275">
        <f>VLOOKUP($A275,delib,12,0)*(Físico!R275)</f>
        <v>0</v>
      </c>
      <c r="T275">
        <f>VLOOKUP($A275,delib,12,0)*(Físico!S275)</f>
        <v>0</v>
      </c>
      <c r="U275">
        <f>VLOOKUP($A275,delib,12,0)*(Físico!T275)</f>
        <v>0</v>
      </c>
      <c r="V275">
        <f>VLOOKUP($A275,delib,12,0)*(Físico!U275)</f>
        <v>0</v>
      </c>
      <c r="W275">
        <f>VLOOKUP($A275,delib,12,0)*(Físico!V275)</f>
        <v>0</v>
      </c>
      <c r="X275">
        <f>VLOOKUP($A275,delib,12,0)*(Físico!W275)</f>
        <v>0</v>
      </c>
      <c r="Y275">
        <f>VLOOKUP($A275,delib,12,0)*(Físico!X275)</f>
        <v>0</v>
      </c>
      <c r="Z275">
        <f>VLOOKUP($A275,delib,12,0)*(Físico!Y275)</f>
        <v>0</v>
      </c>
      <c r="AA275">
        <f>VLOOKUP($A275,delib,12,0)*(Físico!Z275)</f>
        <v>0</v>
      </c>
      <c r="AB275">
        <f>VLOOKUP($A275,delib,12,0)*(Físico!AA275)</f>
        <v>0</v>
      </c>
      <c r="AC275">
        <f>VLOOKUP($A275,delib,12,0)*(Físico!AB275)</f>
        <v>0</v>
      </c>
      <c r="AD275">
        <f>VLOOKUP($A275,delib,12,0)*(Físico!AC275)</f>
        <v>0</v>
      </c>
      <c r="AE275">
        <f>VLOOKUP($A275,delib,12,0)*(Físico!AD275)</f>
        <v>0</v>
      </c>
      <c r="AF275">
        <f>VLOOKUP($A275,delib,12,0)*(Físico!AE275)</f>
        <v>0</v>
      </c>
      <c r="AG275">
        <f>VLOOKUP($A275,delib,12,0)*(Físico!AF275)</f>
        <v>0</v>
      </c>
      <c r="AH275">
        <f>VLOOKUP($A275,delib,12,0)*(Físico!AG275)</f>
        <v>0</v>
      </c>
      <c r="AI275">
        <f>VLOOKUP($A275,delib,12,0)*(Físico!AH275)</f>
        <v>0</v>
      </c>
      <c r="AJ275">
        <f>VLOOKUP($A275,delib,12,0)*(Físico!AI275)</f>
        <v>0</v>
      </c>
      <c r="AK275">
        <f>VLOOKUP($A275,delib,12,0)*(Físico!AJ275)</f>
        <v>0</v>
      </c>
      <c r="AL275">
        <f>VLOOKUP($A275,delib,12,0)*(Físico!AK275)</f>
        <v>0</v>
      </c>
      <c r="AM275">
        <f>VLOOKUP($A275,delib,12,0)*(Físico!AL275)</f>
        <v>0</v>
      </c>
      <c r="AN275">
        <f>VLOOKUP($A275,delib,12,0)*(Físico!AM275)</f>
        <v>0</v>
      </c>
      <c r="AO275">
        <f>VLOOKUP($A275,delib,12,0)*(Físico!AN275)</f>
        <v>0</v>
      </c>
      <c r="AP275" s="1">
        <f t="shared" si="9"/>
        <v>0</v>
      </c>
    </row>
    <row r="276" spans="1:42" x14ac:dyDescent="0.25">
      <c r="A276">
        <f t="shared" si="8"/>
        <v>416090109</v>
      </c>
      <c r="B276" t="s">
        <v>315</v>
      </c>
      <c r="C276">
        <f>VLOOKUP($A276,delib,12,0)*(Físico!B276)</f>
        <v>0</v>
      </c>
      <c r="D276">
        <f>VLOOKUP($A276,delib,12,0)*(Físico!C276)</f>
        <v>0</v>
      </c>
      <c r="E276">
        <f>VLOOKUP($A276,delib,12,0)*(Físico!D276)</f>
        <v>0</v>
      </c>
      <c r="F276">
        <f>VLOOKUP($A276,delib,12,0)*(Físico!E276)</f>
        <v>0</v>
      </c>
      <c r="G276">
        <f>VLOOKUP($A276,delib,12,0)*(Físico!F276)</f>
        <v>0</v>
      </c>
      <c r="H276">
        <f>VLOOKUP($A276,delib,12,0)*(Físico!G276)</f>
        <v>0</v>
      </c>
      <c r="I276">
        <f>VLOOKUP($A276,delib,12,0)*(Físico!H276)</f>
        <v>0</v>
      </c>
      <c r="J276">
        <f>VLOOKUP($A276,delib,12,0)*(Físico!I276)</f>
        <v>0</v>
      </c>
      <c r="K276">
        <f>VLOOKUP($A276,delib,12,0)*(Físico!J276)</f>
        <v>0</v>
      </c>
      <c r="L276">
        <f>VLOOKUP($A276,delib,12,0)*(Físico!K276)</f>
        <v>0</v>
      </c>
      <c r="M276">
        <f>VLOOKUP($A276,delib,12,0)*(Físico!L276)</f>
        <v>0</v>
      </c>
      <c r="N276">
        <f>VLOOKUP($A276,delib,12,0)*(Físico!M276)</f>
        <v>0</v>
      </c>
      <c r="O276">
        <f>VLOOKUP($A276,delib,12,0)*(Físico!N276)</f>
        <v>0</v>
      </c>
      <c r="P276">
        <f>VLOOKUP($A276,delib,12,0)*(Físico!O276)</f>
        <v>0</v>
      </c>
      <c r="Q276">
        <f>VLOOKUP($A276,delib,12,0)*(Físico!P276)</f>
        <v>0</v>
      </c>
      <c r="R276">
        <f>VLOOKUP($A276,delib,12,0)*(Físico!Q276)</f>
        <v>0</v>
      </c>
      <c r="S276">
        <f>VLOOKUP($A276,delib,12,0)*(Físico!R276)</f>
        <v>0</v>
      </c>
      <c r="T276">
        <f>VLOOKUP($A276,delib,12,0)*(Físico!S276)</f>
        <v>0</v>
      </c>
      <c r="U276">
        <f>VLOOKUP($A276,delib,12,0)*(Físico!T276)</f>
        <v>0</v>
      </c>
      <c r="V276">
        <f>VLOOKUP($A276,delib,12,0)*(Físico!U276)</f>
        <v>0</v>
      </c>
      <c r="W276">
        <f>VLOOKUP($A276,delib,12,0)*(Físico!V276)</f>
        <v>0</v>
      </c>
      <c r="X276">
        <f>VLOOKUP($A276,delib,12,0)*(Físico!W276)</f>
        <v>0</v>
      </c>
      <c r="Y276">
        <f>VLOOKUP($A276,delib,12,0)*(Físico!X276)</f>
        <v>0</v>
      </c>
      <c r="Z276">
        <f>VLOOKUP($A276,delib,12,0)*(Físico!Y276)</f>
        <v>0</v>
      </c>
      <c r="AA276">
        <f>VLOOKUP($A276,delib,12,0)*(Físico!Z276)</f>
        <v>0</v>
      </c>
      <c r="AB276">
        <f>VLOOKUP($A276,delib,12,0)*(Físico!AA276)</f>
        <v>0</v>
      </c>
      <c r="AC276">
        <f>VLOOKUP($A276,delib,12,0)*(Físico!AB276)</f>
        <v>0</v>
      </c>
      <c r="AD276">
        <f>VLOOKUP($A276,delib,12,0)*(Físico!AC276)</f>
        <v>0</v>
      </c>
      <c r="AE276">
        <f>VLOOKUP($A276,delib,12,0)*(Físico!AD276)</f>
        <v>0</v>
      </c>
      <c r="AF276">
        <f>VLOOKUP($A276,delib,12,0)*(Físico!AE276)</f>
        <v>0</v>
      </c>
      <c r="AG276">
        <f>VLOOKUP($A276,delib,12,0)*(Físico!AF276)</f>
        <v>0</v>
      </c>
      <c r="AH276">
        <f>VLOOKUP($A276,delib,12,0)*(Físico!AG276)</f>
        <v>0</v>
      </c>
      <c r="AI276">
        <f>VLOOKUP($A276,delib,12,0)*(Físico!AH276)</f>
        <v>0</v>
      </c>
      <c r="AJ276">
        <f>VLOOKUP($A276,delib,12,0)*(Físico!AI276)</f>
        <v>0</v>
      </c>
      <c r="AK276">
        <f>VLOOKUP($A276,delib,12,0)*(Físico!AJ276)</f>
        <v>0</v>
      </c>
      <c r="AL276">
        <f>VLOOKUP($A276,delib,12,0)*(Físico!AK276)</f>
        <v>0</v>
      </c>
      <c r="AM276">
        <f>VLOOKUP($A276,delib,12,0)*(Físico!AL276)</f>
        <v>0</v>
      </c>
      <c r="AN276">
        <f>VLOOKUP($A276,delib,12,0)*(Físico!AM276)</f>
        <v>0</v>
      </c>
      <c r="AO276">
        <f>VLOOKUP($A276,delib,12,0)*(Físico!AN276)</f>
        <v>0</v>
      </c>
      <c r="AP276" s="1">
        <f t="shared" si="9"/>
        <v>0</v>
      </c>
    </row>
    <row r="277" spans="1:42" x14ac:dyDescent="0.25">
      <c r="A277">
        <f t="shared" si="8"/>
        <v>416090133</v>
      </c>
      <c r="B277" t="s">
        <v>316</v>
      </c>
      <c r="C277">
        <f>VLOOKUP($A277,delib,12,0)*(Físico!B277)</f>
        <v>0</v>
      </c>
      <c r="D277">
        <f>VLOOKUP($A277,delib,12,0)*(Físico!C277)</f>
        <v>0</v>
      </c>
      <c r="E277">
        <f>VLOOKUP($A277,delib,12,0)*(Físico!D277)</f>
        <v>0</v>
      </c>
      <c r="F277">
        <f>VLOOKUP($A277,delib,12,0)*(Físico!E277)</f>
        <v>0</v>
      </c>
      <c r="G277">
        <f>VLOOKUP($A277,delib,12,0)*(Físico!F277)</f>
        <v>0</v>
      </c>
      <c r="H277">
        <f>VLOOKUP($A277,delib,12,0)*(Físico!G277)</f>
        <v>0</v>
      </c>
      <c r="I277">
        <f>VLOOKUP($A277,delib,12,0)*(Físico!H277)</f>
        <v>0</v>
      </c>
      <c r="J277">
        <f>VLOOKUP($A277,delib,12,0)*(Físico!I277)</f>
        <v>0</v>
      </c>
      <c r="K277">
        <f>VLOOKUP($A277,delib,12,0)*(Físico!J277)</f>
        <v>0</v>
      </c>
      <c r="L277">
        <f>VLOOKUP($A277,delib,12,0)*(Físico!K277)</f>
        <v>0</v>
      </c>
      <c r="M277">
        <f>VLOOKUP($A277,delib,12,0)*(Físico!L277)</f>
        <v>0</v>
      </c>
      <c r="N277">
        <f>VLOOKUP($A277,delib,12,0)*(Físico!M277)</f>
        <v>0</v>
      </c>
      <c r="O277">
        <f>VLOOKUP($A277,delib,12,0)*(Físico!N277)</f>
        <v>0</v>
      </c>
      <c r="P277">
        <f>VLOOKUP($A277,delib,12,0)*(Físico!O277)</f>
        <v>0</v>
      </c>
      <c r="Q277">
        <f>VLOOKUP($A277,delib,12,0)*(Físico!P277)</f>
        <v>0</v>
      </c>
      <c r="R277">
        <f>VLOOKUP($A277,delib,12,0)*(Físico!Q277)</f>
        <v>0</v>
      </c>
      <c r="S277">
        <f>VLOOKUP($A277,delib,12,0)*(Físico!R277)</f>
        <v>0</v>
      </c>
      <c r="T277">
        <f>VLOOKUP($A277,delib,12,0)*(Físico!S277)</f>
        <v>0</v>
      </c>
      <c r="U277">
        <f>VLOOKUP($A277,delib,12,0)*(Físico!T277)</f>
        <v>0</v>
      </c>
      <c r="V277">
        <f>VLOOKUP($A277,delib,12,0)*(Físico!U277)</f>
        <v>0</v>
      </c>
      <c r="W277">
        <f>VLOOKUP($A277,delib,12,0)*(Físico!V277)</f>
        <v>0</v>
      </c>
      <c r="X277">
        <f>VLOOKUP($A277,delib,12,0)*(Físico!W277)</f>
        <v>0</v>
      </c>
      <c r="Y277">
        <f>VLOOKUP($A277,delib,12,0)*(Físico!X277)</f>
        <v>0</v>
      </c>
      <c r="Z277">
        <f>VLOOKUP($A277,delib,12,0)*(Físico!Y277)</f>
        <v>0</v>
      </c>
      <c r="AA277">
        <f>VLOOKUP($A277,delib,12,0)*(Físico!Z277)</f>
        <v>0</v>
      </c>
      <c r="AB277">
        <f>VLOOKUP($A277,delib,12,0)*(Físico!AA277)</f>
        <v>0</v>
      </c>
      <c r="AC277">
        <f>VLOOKUP($A277,delib,12,0)*(Físico!AB277)</f>
        <v>0</v>
      </c>
      <c r="AD277">
        <f>VLOOKUP($A277,delib,12,0)*(Físico!AC277)</f>
        <v>0</v>
      </c>
      <c r="AE277">
        <f>VLOOKUP($A277,delib,12,0)*(Físico!AD277)</f>
        <v>0</v>
      </c>
      <c r="AF277">
        <f>VLOOKUP($A277,delib,12,0)*(Físico!AE277)</f>
        <v>0</v>
      </c>
      <c r="AG277">
        <f>VLOOKUP($A277,delib,12,0)*(Físico!AF277)</f>
        <v>0</v>
      </c>
      <c r="AH277">
        <f>VLOOKUP($A277,delib,12,0)*(Físico!AG277)</f>
        <v>0</v>
      </c>
      <c r="AI277">
        <f>VLOOKUP($A277,delib,12,0)*(Físico!AH277)</f>
        <v>0</v>
      </c>
      <c r="AJ277">
        <f>VLOOKUP($A277,delib,12,0)*(Físico!AI277)</f>
        <v>0</v>
      </c>
      <c r="AK277">
        <f>VLOOKUP($A277,delib,12,0)*(Físico!AJ277)</f>
        <v>0</v>
      </c>
      <c r="AL277">
        <f>VLOOKUP($A277,delib,12,0)*(Físico!AK277)</f>
        <v>0</v>
      </c>
      <c r="AM277">
        <f>VLOOKUP($A277,delib,12,0)*(Físico!AL277)</f>
        <v>0</v>
      </c>
      <c r="AN277">
        <f>VLOOKUP($A277,delib,12,0)*(Físico!AM277)</f>
        <v>0</v>
      </c>
      <c r="AO277">
        <f>VLOOKUP($A277,delib,12,0)*(Físico!AN277)</f>
        <v>0</v>
      </c>
      <c r="AP277" s="1">
        <f t="shared" si="9"/>
        <v>0</v>
      </c>
    </row>
    <row r="278" spans="1:42" x14ac:dyDescent="0.25">
      <c r="A278">
        <f t="shared" si="8"/>
        <v>416120024</v>
      </c>
      <c r="B278" t="s">
        <v>317</v>
      </c>
      <c r="C278">
        <f>VLOOKUP($A278,delib,12,0)*(Físico!B278)</f>
        <v>0</v>
      </c>
      <c r="D278">
        <f>VLOOKUP($A278,delib,12,0)*(Físico!C278)</f>
        <v>0</v>
      </c>
      <c r="E278">
        <f>VLOOKUP($A278,delib,12,0)*(Físico!D278)</f>
        <v>0</v>
      </c>
      <c r="F278">
        <f>VLOOKUP($A278,delib,12,0)*(Físico!E278)</f>
        <v>0</v>
      </c>
      <c r="G278">
        <f>VLOOKUP($A278,delib,12,0)*(Físico!F278)</f>
        <v>0</v>
      </c>
      <c r="H278">
        <f>VLOOKUP($A278,delib,12,0)*(Físico!G278)</f>
        <v>0</v>
      </c>
      <c r="I278">
        <f>VLOOKUP($A278,delib,12,0)*(Físico!H278)</f>
        <v>0</v>
      </c>
      <c r="J278">
        <f>VLOOKUP($A278,delib,12,0)*(Físico!I278)</f>
        <v>0</v>
      </c>
      <c r="K278">
        <f>VLOOKUP($A278,delib,12,0)*(Físico!J278)</f>
        <v>0</v>
      </c>
      <c r="L278">
        <f>VLOOKUP($A278,delib,12,0)*(Físico!K278)</f>
        <v>0</v>
      </c>
      <c r="M278">
        <f>VLOOKUP($A278,delib,12,0)*(Físico!L278)</f>
        <v>0</v>
      </c>
      <c r="N278">
        <f>VLOOKUP($A278,delib,12,0)*(Físico!M278)</f>
        <v>0</v>
      </c>
      <c r="O278">
        <f>VLOOKUP($A278,delib,12,0)*(Físico!N278)</f>
        <v>0</v>
      </c>
      <c r="P278">
        <f>VLOOKUP($A278,delib,12,0)*(Físico!O278)</f>
        <v>0</v>
      </c>
      <c r="Q278">
        <f>VLOOKUP($A278,delib,12,0)*(Físico!P278)</f>
        <v>0</v>
      </c>
      <c r="R278">
        <f>VLOOKUP($A278,delib,12,0)*(Físico!Q278)</f>
        <v>0</v>
      </c>
      <c r="S278">
        <f>VLOOKUP($A278,delib,12,0)*(Físico!R278)</f>
        <v>0</v>
      </c>
      <c r="T278">
        <f>VLOOKUP($A278,delib,12,0)*(Físico!S278)</f>
        <v>0</v>
      </c>
      <c r="U278">
        <f>VLOOKUP($A278,delib,12,0)*(Físico!T278)</f>
        <v>0</v>
      </c>
      <c r="V278">
        <f>VLOOKUP($A278,delib,12,0)*(Físico!U278)</f>
        <v>0</v>
      </c>
      <c r="W278">
        <f>VLOOKUP($A278,delib,12,0)*(Físico!V278)</f>
        <v>0</v>
      </c>
      <c r="X278">
        <f>VLOOKUP($A278,delib,12,0)*(Físico!W278)</f>
        <v>0</v>
      </c>
      <c r="Y278">
        <f>VLOOKUP($A278,delib,12,0)*(Físico!X278)</f>
        <v>0</v>
      </c>
      <c r="Z278">
        <f>VLOOKUP($A278,delib,12,0)*(Físico!Y278)</f>
        <v>0</v>
      </c>
      <c r="AA278">
        <f>VLOOKUP($A278,delib,12,0)*(Físico!Z278)</f>
        <v>0</v>
      </c>
      <c r="AB278">
        <f>VLOOKUP($A278,delib,12,0)*(Físico!AA278)</f>
        <v>0</v>
      </c>
      <c r="AC278">
        <f>VLOOKUP($A278,delib,12,0)*(Físico!AB278)</f>
        <v>0</v>
      </c>
      <c r="AD278">
        <f>VLOOKUP($A278,delib,12,0)*(Físico!AC278)</f>
        <v>0</v>
      </c>
      <c r="AE278">
        <f>VLOOKUP($A278,delib,12,0)*(Físico!AD278)</f>
        <v>0</v>
      </c>
      <c r="AF278">
        <f>VLOOKUP($A278,delib,12,0)*(Físico!AE278)</f>
        <v>0</v>
      </c>
      <c r="AG278">
        <f>VLOOKUP($A278,delib,12,0)*(Físico!AF278)</f>
        <v>0</v>
      </c>
      <c r="AH278">
        <f>VLOOKUP($A278,delib,12,0)*(Físico!AG278)</f>
        <v>0</v>
      </c>
      <c r="AI278">
        <f>VLOOKUP($A278,delib,12,0)*(Físico!AH278)</f>
        <v>0</v>
      </c>
      <c r="AJ278">
        <f>VLOOKUP($A278,delib,12,0)*(Físico!AI278)</f>
        <v>0</v>
      </c>
      <c r="AK278">
        <f>VLOOKUP($A278,delib,12,0)*(Físico!AJ278)</f>
        <v>0</v>
      </c>
      <c r="AL278">
        <f>VLOOKUP($A278,delib,12,0)*(Físico!AK278)</f>
        <v>0</v>
      </c>
      <c r="AM278">
        <f>VLOOKUP($A278,delib,12,0)*(Físico!AL278)</f>
        <v>0</v>
      </c>
      <c r="AN278">
        <f>VLOOKUP($A278,delib,12,0)*(Físico!AM278)</f>
        <v>0</v>
      </c>
      <c r="AO278">
        <f>VLOOKUP($A278,delib,12,0)*(Físico!AN278)</f>
        <v>0</v>
      </c>
      <c r="AP278" s="1">
        <f t="shared" si="9"/>
        <v>0</v>
      </c>
    </row>
    <row r="279" spans="1:42" x14ac:dyDescent="0.25">
      <c r="A279">
        <f t="shared" si="8"/>
        <v>416120032</v>
      </c>
      <c r="B279" t="s">
        <v>318</v>
      </c>
      <c r="C279">
        <f>VLOOKUP($A279,delib,12,0)*(Físico!B279)</f>
        <v>0</v>
      </c>
      <c r="D279">
        <f>VLOOKUP($A279,delib,12,0)*(Físico!C279)</f>
        <v>0</v>
      </c>
      <c r="E279">
        <f>VLOOKUP($A279,delib,12,0)*(Físico!D279)</f>
        <v>0</v>
      </c>
      <c r="F279">
        <f>VLOOKUP($A279,delib,12,0)*(Físico!E279)</f>
        <v>0</v>
      </c>
      <c r="G279">
        <f>VLOOKUP($A279,delib,12,0)*(Físico!F279)</f>
        <v>0</v>
      </c>
      <c r="H279">
        <f>VLOOKUP($A279,delib,12,0)*(Físico!G279)</f>
        <v>0</v>
      </c>
      <c r="I279">
        <f>VLOOKUP($A279,delib,12,0)*(Físico!H279)</f>
        <v>0</v>
      </c>
      <c r="J279">
        <f>VLOOKUP($A279,delib,12,0)*(Físico!I279)</f>
        <v>0</v>
      </c>
      <c r="K279">
        <f>VLOOKUP($A279,delib,12,0)*(Físico!J279)</f>
        <v>0</v>
      </c>
      <c r="L279">
        <f>VLOOKUP($A279,delib,12,0)*(Físico!K279)</f>
        <v>0</v>
      </c>
      <c r="M279">
        <f>VLOOKUP($A279,delib,12,0)*(Físico!L279)</f>
        <v>0</v>
      </c>
      <c r="N279">
        <f>VLOOKUP($A279,delib,12,0)*(Físico!M279)</f>
        <v>0</v>
      </c>
      <c r="O279">
        <f>VLOOKUP($A279,delib,12,0)*(Físico!N279)</f>
        <v>0</v>
      </c>
      <c r="P279">
        <f>VLOOKUP($A279,delib,12,0)*(Físico!O279)</f>
        <v>0</v>
      </c>
      <c r="Q279">
        <f>VLOOKUP($A279,delib,12,0)*(Físico!P279)</f>
        <v>0</v>
      </c>
      <c r="R279">
        <f>VLOOKUP($A279,delib,12,0)*(Físico!Q279)</f>
        <v>0</v>
      </c>
      <c r="S279">
        <f>VLOOKUP($A279,delib,12,0)*(Físico!R279)</f>
        <v>0</v>
      </c>
      <c r="T279">
        <f>VLOOKUP($A279,delib,12,0)*(Físico!S279)</f>
        <v>0</v>
      </c>
      <c r="U279">
        <f>VLOOKUP($A279,delib,12,0)*(Físico!T279)</f>
        <v>0</v>
      </c>
      <c r="V279">
        <f>VLOOKUP($A279,delib,12,0)*(Físico!U279)</f>
        <v>0</v>
      </c>
      <c r="W279">
        <f>VLOOKUP($A279,delib,12,0)*(Físico!V279)</f>
        <v>0</v>
      </c>
      <c r="X279">
        <f>VLOOKUP($A279,delib,12,0)*(Físico!W279)</f>
        <v>0</v>
      </c>
      <c r="Y279">
        <f>VLOOKUP($A279,delib,12,0)*(Físico!X279)</f>
        <v>0</v>
      </c>
      <c r="Z279">
        <f>VLOOKUP($A279,delib,12,0)*(Físico!Y279)</f>
        <v>0</v>
      </c>
      <c r="AA279">
        <f>VLOOKUP($A279,delib,12,0)*(Físico!Z279)</f>
        <v>0</v>
      </c>
      <c r="AB279">
        <f>VLOOKUP($A279,delib,12,0)*(Físico!AA279)</f>
        <v>0</v>
      </c>
      <c r="AC279">
        <f>VLOOKUP($A279,delib,12,0)*(Físico!AB279)</f>
        <v>0</v>
      </c>
      <c r="AD279">
        <f>VLOOKUP($A279,delib,12,0)*(Físico!AC279)</f>
        <v>0</v>
      </c>
      <c r="AE279">
        <f>VLOOKUP($A279,delib,12,0)*(Físico!AD279)</f>
        <v>0</v>
      </c>
      <c r="AF279">
        <f>VLOOKUP($A279,delib,12,0)*(Físico!AE279)</f>
        <v>0</v>
      </c>
      <c r="AG279">
        <f>VLOOKUP($A279,delib,12,0)*(Físico!AF279)</f>
        <v>0</v>
      </c>
      <c r="AH279">
        <f>VLOOKUP($A279,delib,12,0)*(Físico!AG279)</f>
        <v>0</v>
      </c>
      <c r="AI279">
        <f>VLOOKUP($A279,delib,12,0)*(Físico!AH279)</f>
        <v>0</v>
      </c>
      <c r="AJ279">
        <f>VLOOKUP($A279,delib,12,0)*(Físico!AI279)</f>
        <v>0</v>
      </c>
      <c r="AK279">
        <f>VLOOKUP($A279,delib,12,0)*(Físico!AJ279)</f>
        <v>0</v>
      </c>
      <c r="AL279">
        <f>VLOOKUP($A279,delib,12,0)*(Físico!AK279)</f>
        <v>0</v>
      </c>
      <c r="AM279">
        <f>VLOOKUP($A279,delib,12,0)*(Físico!AL279)</f>
        <v>0</v>
      </c>
      <c r="AN279">
        <f>VLOOKUP($A279,delib,12,0)*(Físico!AM279)</f>
        <v>0</v>
      </c>
      <c r="AO279">
        <f>VLOOKUP($A279,delib,12,0)*(Físico!AN279)</f>
        <v>0</v>
      </c>
      <c r="AP279" s="1">
        <f t="shared" si="9"/>
        <v>0</v>
      </c>
    </row>
    <row r="280" spans="1:42" x14ac:dyDescent="0.25">
      <c r="A280">
        <f t="shared" si="8"/>
        <v>416120040</v>
      </c>
      <c r="B280" t="s">
        <v>319</v>
      </c>
      <c r="C280">
        <f>VLOOKUP($A280,delib,12,0)*(Físico!B280)</f>
        <v>0</v>
      </c>
      <c r="D280">
        <f>VLOOKUP($A280,delib,12,0)*(Físico!C280)</f>
        <v>0</v>
      </c>
      <c r="E280">
        <f>VLOOKUP($A280,delib,12,0)*(Físico!D280)</f>
        <v>0</v>
      </c>
      <c r="F280">
        <f>VLOOKUP($A280,delib,12,0)*(Físico!E280)</f>
        <v>0</v>
      </c>
      <c r="G280">
        <f>VLOOKUP($A280,delib,12,0)*(Físico!F280)</f>
        <v>0</v>
      </c>
      <c r="H280">
        <f>VLOOKUP($A280,delib,12,0)*(Físico!G280)</f>
        <v>0</v>
      </c>
      <c r="I280">
        <f>VLOOKUP($A280,delib,12,0)*(Físico!H280)</f>
        <v>0</v>
      </c>
      <c r="J280">
        <f>VLOOKUP($A280,delib,12,0)*(Físico!I280)</f>
        <v>0</v>
      </c>
      <c r="K280">
        <f>VLOOKUP($A280,delib,12,0)*(Físico!J280)</f>
        <v>0</v>
      </c>
      <c r="L280">
        <f>VLOOKUP($A280,delib,12,0)*(Físico!K280)</f>
        <v>0</v>
      </c>
      <c r="M280">
        <f>VLOOKUP($A280,delib,12,0)*(Físico!L280)</f>
        <v>0</v>
      </c>
      <c r="N280">
        <f>VLOOKUP($A280,delib,12,0)*(Físico!M280)</f>
        <v>0</v>
      </c>
      <c r="O280">
        <f>VLOOKUP($A280,delib,12,0)*(Físico!N280)</f>
        <v>0</v>
      </c>
      <c r="P280">
        <f>VLOOKUP($A280,delib,12,0)*(Físico!O280)</f>
        <v>0</v>
      </c>
      <c r="Q280">
        <f>VLOOKUP($A280,delib,12,0)*(Físico!P280)</f>
        <v>0</v>
      </c>
      <c r="R280">
        <f>VLOOKUP($A280,delib,12,0)*(Físico!Q280)</f>
        <v>0</v>
      </c>
      <c r="S280">
        <f>VLOOKUP($A280,delib,12,0)*(Físico!R280)</f>
        <v>0</v>
      </c>
      <c r="T280">
        <f>VLOOKUP($A280,delib,12,0)*(Físico!S280)</f>
        <v>0</v>
      </c>
      <c r="U280">
        <f>VLOOKUP($A280,delib,12,0)*(Físico!T280)</f>
        <v>0</v>
      </c>
      <c r="V280">
        <f>VLOOKUP($A280,delib,12,0)*(Físico!U280)</f>
        <v>0</v>
      </c>
      <c r="W280">
        <f>VLOOKUP($A280,delib,12,0)*(Físico!V280)</f>
        <v>0</v>
      </c>
      <c r="X280">
        <f>VLOOKUP($A280,delib,12,0)*(Físico!W280)</f>
        <v>0</v>
      </c>
      <c r="Y280">
        <f>VLOOKUP($A280,delib,12,0)*(Físico!X280)</f>
        <v>0</v>
      </c>
      <c r="Z280">
        <f>VLOOKUP($A280,delib,12,0)*(Físico!Y280)</f>
        <v>0</v>
      </c>
      <c r="AA280">
        <f>VLOOKUP($A280,delib,12,0)*(Físico!Z280)</f>
        <v>0</v>
      </c>
      <c r="AB280">
        <f>VLOOKUP($A280,delib,12,0)*(Físico!AA280)</f>
        <v>0</v>
      </c>
      <c r="AC280">
        <f>VLOOKUP($A280,delib,12,0)*(Físico!AB280)</f>
        <v>0</v>
      </c>
      <c r="AD280">
        <f>VLOOKUP($A280,delib,12,0)*(Físico!AC280)</f>
        <v>0</v>
      </c>
      <c r="AE280">
        <f>VLOOKUP($A280,delib,12,0)*(Físico!AD280)</f>
        <v>0</v>
      </c>
      <c r="AF280">
        <f>VLOOKUP($A280,delib,12,0)*(Físico!AE280)</f>
        <v>0</v>
      </c>
      <c r="AG280">
        <f>VLOOKUP($A280,delib,12,0)*(Físico!AF280)</f>
        <v>0</v>
      </c>
      <c r="AH280">
        <f>VLOOKUP($A280,delib,12,0)*(Físico!AG280)</f>
        <v>0</v>
      </c>
      <c r="AI280">
        <f>VLOOKUP($A280,delib,12,0)*(Físico!AH280)</f>
        <v>0</v>
      </c>
      <c r="AJ280">
        <f>VLOOKUP($A280,delib,12,0)*(Físico!AI280)</f>
        <v>0</v>
      </c>
      <c r="AK280">
        <f>VLOOKUP($A280,delib,12,0)*(Físico!AJ280)</f>
        <v>0</v>
      </c>
      <c r="AL280">
        <f>VLOOKUP($A280,delib,12,0)*(Físico!AK280)</f>
        <v>0</v>
      </c>
      <c r="AM280">
        <f>VLOOKUP($A280,delib,12,0)*(Físico!AL280)</f>
        <v>0</v>
      </c>
      <c r="AN280">
        <f>VLOOKUP($A280,delib,12,0)*(Físico!AM280)</f>
        <v>0</v>
      </c>
      <c r="AO280">
        <f>VLOOKUP($A280,delib,12,0)*(Físico!AN280)</f>
        <v>0</v>
      </c>
      <c r="AP280" s="1">
        <f t="shared" si="9"/>
        <v>0</v>
      </c>
    </row>
    <row r="281" spans="1:42" x14ac:dyDescent="0.25">
      <c r="A281">
        <f t="shared" si="8"/>
        <v>416120059</v>
      </c>
      <c r="B281" t="s">
        <v>320</v>
      </c>
      <c r="C281">
        <f>VLOOKUP($A281,delib,12,0)*(Físico!B281)</f>
        <v>0</v>
      </c>
      <c r="D281">
        <f>VLOOKUP($A281,delib,12,0)*(Físico!C281)</f>
        <v>0</v>
      </c>
      <c r="E281">
        <f>VLOOKUP($A281,delib,12,0)*(Físico!D281)</f>
        <v>0</v>
      </c>
      <c r="F281">
        <f>VLOOKUP($A281,delib,12,0)*(Físico!E281)</f>
        <v>0</v>
      </c>
      <c r="G281">
        <f>VLOOKUP($A281,delib,12,0)*(Físico!F281)</f>
        <v>0</v>
      </c>
      <c r="H281">
        <f>VLOOKUP($A281,delib,12,0)*(Físico!G281)</f>
        <v>0</v>
      </c>
      <c r="I281">
        <f>VLOOKUP($A281,delib,12,0)*(Físico!H281)</f>
        <v>0</v>
      </c>
      <c r="J281">
        <f>VLOOKUP($A281,delib,12,0)*(Físico!I281)</f>
        <v>0</v>
      </c>
      <c r="K281">
        <f>VLOOKUP($A281,delib,12,0)*(Físico!J281)</f>
        <v>0</v>
      </c>
      <c r="L281">
        <f>VLOOKUP($A281,delib,12,0)*(Físico!K281)</f>
        <v>0</v>
      </c>
      <c r="M281">
        <f>VLOOKUP($A281,delib,12,0)*(Físico!L281)</f>
        <v>0</v>
      </c>
      <c r="N281">
        <f>VLOOKUP($A281,delib,12,0)*(Físico!M281)</f>
        <v>0</v>
      </c>
      <c r="O281">
        <f>VLOOKUP($A281,delib,12,0)*(Físico!N281)</f>
        <v>0</v>
      </c>
      <c r="P281">
        <f>VLOOKUP($A281,delib,12,0)*(Físico!O281)</f>
        <v>0</v>
      </c>
      <c r="Q281">
        <f>VLOOKUP($A281,delib,12,0)*(Físico!P281)</f>
        <v>0</v>
      </c>
      <c r="R281">
        <f>VLOOKUP($A281,delib,12,0)*(Físico!Q281)</f>
        <v>0</v>
      </c>
      <c r="S281">
        <f>VLOOKUP($A281,delib,12,0)*(Físico!R281)</f>
        <v>0</v>
      </c>
      <c r="T281">
        <f>VLOOKUP($A281,delib,12,0)*(Físico!S281)</f>
        <v>0</v>
      </c>
      <c r="U281">
        <f>VLOOKUP($A281,delib,12,0)*(Físico!T281)</f>
        <v>0</v>
      </c>
      <c r="V281">
        <f>VLOOKUP($A281,delib,12,0)*(Físico!U281)</f>
        <v>0</v>
      </c>
      <c r="W281">
        <f>VLOOKUP($A281,delib,12,0)*(Físico!V281)</f>
        <v>0</v>
      </c>
      <c r="X281">
        <f>VLOOKUP($A281,delib,12,0)*(Físico!W281)</f>
        <v>0</v>
      </c>
      <c r="Y281">
        <f>VLOOKUP($A281,delib,12,0)*(Físico!X281)</f>
        <v>0</v>
      </c>
      <c r="Z281">
        <f>VLOOKUP($A281,delib,12,0)*(Físico!Y281)</f>
        <v>0</v>
      </c>
      <c r="AA281">
        <f>VLOOKUP($A281,delib,12,0)*(Físico!Z281)</f>
        <v>0</v>
      </c>
      <c r="AB281">
        <f>VLOOKUP($A281,delib,12,0)*(Físico!AA281)</f>
        <v>0</v>
      </c>
      <c r="AC281">
        <f>VLOOKUP($A281,delib,12,0)*(Físico!AB281)</f>
        <v>0</v>
      </c>
      <c r="AD281">
        <f>VLOOKUP($A281,delib,12,0)*(Físico!AC281)</f>
        <v>0</v>
      </c>
      <c r="AE281">
        <f>VLOOKUP($A281,delib,12,0)*(Físico!AD281)</f>
        <v>0</v>
      </c>
      <c r="AF281">
        <f>VLOOKUP($A281,delib,12,0)*(Físico!AE281)</f>
        <v>0</v>
      </c>
      <c r="AG281">
        <f>VLOOKUP($A281,delib,12,0)*(Físico!AF281)</f>
        <v>0</v>
      </c>
      <c r="AH281">
        <f>VLOOKUP($A281,delib,12,0)*(Físico!AG281)</f>
        <v>0</v>
      </c>
      <c r="AI281">
        <f>VLOOKUP($A281,delib,12,0)*(Físico!AH281)</f>
        <v>0</v>
      </c>
      <c r="AJ281">
        <f>VLOOKUP($A281,delib,12,0)*(Físico!AI281)</f>
        <v>0</v>
      </c>
      <c r="AK281">
        <f>VLOOKUP($A281,delib,12,0)*(Físico!AJ281)</f>
        <v>0</v>
      </c>
      <c r="AL281">
        <f>VLOOKUP($A281,delib,12,0)*(Físico!AK281)</f>
        <v>0</v>
      </c>
      <c r="AM281">
        <f>VLOOKUP($A281,delib,12,0)*(Físico!AL281)</f>
        <v>0</v>
      </c>
      <c r="AN281">
        <f>VLOOKUP($A281,delib,12,0)*(Físico!AM281)</f>
        <v>0</v>
      </c>
      <c r="AO281">
        <f>VLOOKUP($A281,delib,12,0)*(Físico!AN281)</f>
        <v>0</v>
      </c>
      <c r="AP281" s="1">
        <f t="shared" si="9"/>
        <v>0</v>
      </c>
    </row>
    <row r="282" spans="1:42" x14ac:dyDescent="0.25">
      <c r="B282" t="s">
        <v>40</v>
      </c>
      <c r="C282">
        <f>SUM(C2:C281)</f>
        <v>0</v>
      </c>
      <c r="D282">
        <f t="shared" ref="D282:AP282" si="10">SUM(D2:D281)</f>
        <v>0</v>
      </c>
      <c r="E282">
        <f t="shared" si="10"/>
        <v>5347.34</v>
      </c>
      <c r="F282">
        <f t="shared" si="10"/>
        <v>5119.2200000000012</v>
      </c>
      <c r="G282">
        <f t="shared" si="10"/>
        <v>0</v>
      </c>
      <c r="H282">
        <f t="shared" si="10"/>
        <v>31916.220000000008</v>
      </c>
      <c r="I282">
        <f t="shared" si="10"/>
        <v>1609.92</v>
      </c>
      <c r="J282">
        <f t="shared" si="10"/>
        <v>519.99000000000012</v>
      </c>
      <c r="K282">
        <f t="shared" si="10"/>
        <v>4719.29</v>
      </c>
      <c r="L282">
        <f t="shared" si="10"/>
        <v>8521.619999999999</v>
      </c>
      <c r="M282">
        <f t="shared" si="10"/>
        <v>4367.58</v>
      </c>
      <c r="N282">
        <f t="shared" si="10"/>
        <v>158.11000000000001</v>
      </c>
      <c r="O282">
        <f t="shared" si="10"/>
        <v>1851.5400000000004</v>
      </c>
      <c r="P282">
        <f t="shared" si="10"/>
        <v>1056.96</v>
      </c>
      <c r="Q282">
        <f t="shared" si="10"/>
        <v>9307.7799999999988</v>
      </c>
      <c r="R282">
        <f t="shared" si="10"/>
        <v>2755.48</v>
      </c>
      <c r="S282">
        <f t="shared" si="10"/>
        <v>7438.57</v>
      </c>
      <c r="T282">
        <f t="shared" si="10"/>
        <v>1663.6200000000003</v>
      </c>
      <c r="U282">
        <f t="shared" si="10"/>
        <v>1330.2999999999997</v>
      </c>
      <c r="V282">
        <f t="shared" si="10"/>
        <v>6630.8</v>
      </c>
      <c r="W282">
        <f t="shared" si="10"/>
        <v>8843.6799999999985</v>
      </c>
      <c r="X282">
        <f t="shared" si="10"/>
        <v>2987.8599999999997</v>
      </c>
      <c r="Y282">
        <f t="shared" si="10"/>
        <v>2212.1500000000005</v>
      </c>
      <c r="Z282">
        <f t="shared" si="10"/>
        <v>316.22000000000003</v>
      </c>
      <c r="AA282">
        <f t="shared" si="10"/>
        <v>4949.51</v>
      </c>
      <c r="AB282">
        <f t="shared" si="10"/>
        <v>12107.419999999998</v>
      </c>
      <c r="AC282">
        <f t="shared" si="10"/>
        <v>3412.2000000000003</v>
      </c>
      <c r="AD282">
        <f t="shared" si="10"/>
        <v>6496.4600000000009</v>
      </c>
      <c r="AE282">
        <f t="shared" si="10"/>
        <v>0</v>
      </c>
      <c r="AF282">
        <f t="shared" si="10"/>
        <v>0</v>
      </c>
      <c r="AG282">
        <f t="shared" si="10"/>
        <v>347.61999999999989</v>
      </c>
      <c r="AH282">
        <f t="shared" si="10"/>
        <v>8921.4399999999987</v>
      </c>
      <c r="AI282">
        <f t="shared" si="10"/>
        <v>7662.5599999999995</v>
      </c>
      <c r="AJ282">
        <f t="shared" si="10"/>
        <v>850.16000000000008</v>
      </c>
      <c r="AK282">
        <f t="shared" si="10"/>
        <v>7462.5700000000006</v>
      </c>
      <c r="AL282">
        <f t="shared" si="10"/>
        <v>12161.509999999998</v>
      </c>
      <c r="AM282">
        <f t="shared" si="10"/>
        <v>570.56999999999994</v>
      </c>
      <c r="AN282">
        <f t="shared" si="10"/>
        <v>4176.7300000000005</v>
      </c>
      <c r="AO282">
        <f t="shared" si="10"/>
        <v>0</v>
      </c>
      <c r="AP282" s="1">
        <f t="shared" si="10"/>
        <v>177793.00000000003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AAF6D-192E-46C8-B19C-5A63ECF3343D}">
  <dimension ref="A1:AO282"/>
  <sheetViews>
    <sheetView tabSelected="1" topLeftCell="N265" workbookViewId="0">
      <selection activeCell="AO282" sqref="AO282"/>
    </sheetView>
  </sheetViews>
  <sheetFormatPr defaultRowHeight="15" x14ac:dyDescent="0.25"/>
  <cols>
    <col min="1" max="1" width="10.7109375" customWidth="1"/>
    <col min="41" max="41" width="16.85546875" style="1" bestFit="1" customWidth="1"/>
  </cols>
  <sheetData>
    <row r="1" spans="1:4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s="1" t="s">
        <v>40</v>
      </c>
    </row>
    <row r="2" spans="1:41" x14ac:dyDescent="0.25">
      <c r="A2" t="s">
        <v>41</v>
      </c>
      <c r="B2">
        <f>Financeiro!B2+Complemento!C2</f>
        <v>0</v>
      </c>
      <c r="C2">
        <f>Financeiro!C2+Complemento!D2</f>
        <v>0</v>
      </c>
      <c r="D2">
        <f>Financeiro!D2+Complemento!E2</f>
        <v>0</v>
      </c>
      <c r="E2">
        <f>Financeiro!E2+Complemento!F2</f>
        <v>0</v>
      </c>
      <c r="F2">
        <f>Financeiro!F2+Complemento!G2</f>
        <v>0</v>
      </c>
      <c r="G2">
        <f>Financeiro!G2+Complemento!H2</f>
        <v>0</v>
      </c>
      <c r="H2">
        <f>Financeiro!H2+Complemento!I2</f>
        <v>0</v>
      </c>
      <c r="I2">
        <f>Financeiro!I2+Complemento!J2</f>
        <v>0</v>
      </c>
      <c r="J2">
        <f>Financeiro!J2+Complemento!K2</f>
        <v>1151.6099999999999</v>
      </c>
      <c r="K2">
        <f>Financeiro!K2+Complemento!L2</f>
        <v>1111.21</v>
      </c>
      <c r="L2">
        <f>Financeiro!L2+Complemento!M2</f>
        <v>0</v>
      </c>
      <c r="M2">
        <f>Financeiro!M2+Complemento!N2</f>
        <v>0</v>
      </c>
      <c r="N2">
        <f>Financeiro!N2+Complemento!O2</f>
        <v>0</v>
      </c>
      <c r="O2">
        <f>Financeiro!O2+Complemento!P2</f>
        <v>0</v>
      </c>
      <c r="P2">
        <f>Financeiro!P2+Complemento!Q2</f>
        <v>0</v>
      </c>
      <c r="Q2">
        <f>Financeiro!Q2+Complemento!R2</f>
        <v>0</v>
      </c>
      <c r="R2">
        <f>Financeiro!R2+Complemento!S2</f>
        <v>0</v>
      </c>
      <c r="S2">
        <f>Financeiro!S2+Complemento!T2</f>
        <v>0</v>
      </c>
      <c r="T2">
        <f>Financeiro!T2+Complemento!U2</f>
        <v>0</v>
      </c>
      <c r="U2">
        <f>Financeiro!U2+Complemento!V2</f>
        <v>1070.43</v>
      </c>
      <c r="V2">
        <f>Financeiro!V2+Complemento!W2</f>
        <v>0</v>
      </c>
      <c r="W2">
        <f>Financeiro!W2+Complemento!X2</f>
        <v>0</v>
      </c>
      <c r="X2">
        <f>Financeiro!X2+Complemento!Y2</f>
        <v>0</v>
      </c>
      <c r="Y2">
        <f>Financeiro!Y2+Complemento!Z2</f>
        <v>0</v>
      </c>
      <c r="Z2">
        <f>Financeiro!Z2+Complemento!AA2</f>
        <v>2140.86</v>
      </c>
      <c r="AA2">
        <f>Financeiro!AA2+Complemento!AB2</f>
        <v>0</v>
      </c>
      <c r="AB2">
        <f>Financeiro!AB2+Complemento!AC2</f>
        <v>0</v>
      </c>
      <c r="AC2">
        <f>Financeiro!AC2+Complemento!AD2</f>
        <v>0</v>
      </c>
      <c r="AD2">
        <f>Financeiro!AD2+Complemento!AE2</f>
        <v>0</v>
      </c>
      <c r="AE2">
        <f>Financeiro!AE2+Complemento!AF2</f>
        <v>0</v>
      </c>
      <c r="AF2">
        <f>Financeiro!AF2+Complemento!AG2</f>
        <v>0</v>
      </c>
      <c r="AG2">
        <f>Financeiro!AG2+Complemento!AH2</f>
        <v>0</v>
      </c>
      <c r="AH2">
        <f>Financeiro!AH2+Complemento!AI2</f>
        <v>0</v>
      </c>
      <c r="AI2">
        <f>Financeiro!AI2+Complemento!AJ2</f>
        <v>0</v>
      </c>
      <c r="AJ2">
        <f>Financeiro!AJ2+Complemento!AK2</f>
        <v>0</v>
      </c>
      <c r="AK2">
        <f>Financeiro!AK2+Complemento!AL2</f>
        <v>0</v>
      </c>
      <c r="AL2">
        <f>Financeiro!AL2+Complemento!AM2</f>
        <v>0</v>
      </c>
      <c r="AM2">
        <f>Financeiro!AM2+Complemento!AN2</f>
        <v>0</v>
      </c>
      <c r="AN2">
        <f>Financeiro!AN2+Complemento!AO2</f>
        <v>0</v>
      </c>
      <c r="AO2" s="1">
        <f>SUM(B2:AN2)</f>
        <v>5474.1100000000006</v>
      </c>
    </row>
    <row r="3" spans="1:41" x14ac:dyDescent="0.25">
      <c r="A3" t="s">
        <v>42</v>
      </c>
      <c r="B3">
        <f>Financeiro!B3+Complemento!C3</f>
        <v>0</v>
      </c>
      <c r="C3">
        <f>Financeiro!C3+Complemento!D3</f>
        <v>0</v>
      </c>
      <c r="D3">
        <f>Financeiro!D3+Complemento!E3</f>
        <v>0</v>
      </c>
      <c r="E3">
        <f>Financeiro!E3+Complemento!F3</f>
        <v>0</v>
      </c>
      <c r="F3">
        <f>Financeiro!F3+Complemento!G3</f>
        <v>0</v>
      </c>
      <c r="G3">
        <f>Financeiro!G3+Complemento!H3</f>
        <v>1753.48</v>
      </c>
      <c r="H3">
        <f>Financeiro!H3+Complemento!I3</f>
        <v>0</v>
      </c>
      <c r="I3">
        <f>Financeiro!I3+Complemento!J3</f>
        <v>0</v>
      </c>
      <c r="J3">
        <f>Financeiro!J3+Complemento!K3</f>
        <v>0</v>
      </c>
      <c r="K3">
        <f>Financeiro!K3+Complemento!L3</f>
        <v>4526.3999999999996</v>
      </c>
      <c r="L3">
        <f>Financeiro!L3+Complemento!M3</f>
        <v>1427.24</v>
      </c>
      <c r="M3">
        <f>Financeiro!M3+Complemento!N3</f>
        <v>0</v>
      </c>
      <c r="N3">
        <f>Financeiro!N3+Complemento!O3</f>
        <v>14688.2</v>
      </c>
      <c r="O3">
        <f>Financeiro!O3+Complemento!P3</f>
        <v>0</v>
      </c>
      <c r="P3">
        <f>Financeiro!P3+Complemento!Q3</f>
        <v>38453.980000000003</v>
      </c>
      <c r="Q3">
        <f>Financeiro!Q3+Complemento!R3</f>
        <v>1476.02</v>
      </c>
      <c r="R3">
        <f>Financeiro!R3+Complemento!S3</f>
        <v>0</v>
      </c>
      <c r="S3">
        <f>Financeiro!S3+Complemento!T3</f>
        <v>0</v>
      </c>
      <c r="T3">
        <f>Financeiro!T3+Complemento!U3</f>
        <v>0</v>
      </c>
      <c r="U3">
        <f>Financeiro!U3+Complemento!V3</f>
        <v>3828.78</v>
      </c>
      <c r="V3">
        <f>Financeiro!V3+Complemento!W3</f>
        <v>0</v>
      </c>
      <c r="W3">
        <f>Financeiro!W3+Complemento!X3</f>
        <v>0</v>
      </c>
      <c r="X3">
        <f>Financeiro!X3+Complemento!Y3</f>
        <v>0</v>
      </c>
      <c r="Y3">
        <f>Financeiro!Y3+Complemento!Z3</f>
        <v>0</v>
      </c>
      <c r="Z3">
        <f>Financeiro!Z3+Complemento!AA3</f>
        <v>1427.24</v>
      </c>
      <c r="AA3">
        <f>Financeiro!AA3+Complemento!AB3</f>
        <v>1753.48</v>
      </c>
      <c r="AB3">
        <f>Financeiro!AB3+Complemento!AC3</f>
        <v>11078.58</v>
      </c>
      <c r="AC3">
        <f>Financeiro!AC3+Complemento!AD3</f>
        <v>0</v>
      </c>
      <c r="AD3">
        <f>Financeiro!AD3+Complemento!AE3</f>
        <v>0</v>
      </c>
      <c r="AE3">
        <f>Financeiro!AE3+Complemento!AF3</f>
        <v>0</v>
      </c>
      <c r="AF3">
        <f>Financeiro!AF3+Complemento!AG3</f>
        <v>0</v>
      </c>
      <c r="AG3">
        <f>Financeiro!AG3+Complemento!AH3</f>
        <v>0</v>
      </c>
      <c r="AH3">
        <f>Financeiro!AH3+Complemento!AI3</f>
        <v>0</v>
      </c>
      <c r="AI3">
        <f>Financeiro!AI3+Complemento!AJ3</f>
        <v>2911.26</v>
      </c>
      <c r="AJ3">
        <f>Financeiro!AJ3+Complemento!AK3</f>
        <v>0</v>
      </c>
      <c r="AK3">
        <f>Financeiro!AK3+Complemento!AL3</f>
        <v>0</v>
      </c>
      <c r="AL3">
        <f>Financeiro!AL3+Complemento!AM3</f>
        <v>0</v>
      </c>
      <c r="AM3">
        <f>Financeiro!AM3+Complemento!AN3</f>
        <v>0</v>
      </c>
      <c r="AN3">
        <f>Financeiro!AN3+Complemento!AO3</f>
        <v>0</v>
      </c>
      <c r="AO3" s="1">
        <f t="shared" ref="AO3:AO66" si="0">SUM(B3:AN3)</f>
        <v>83324.66</v>
      </c>
    </row>
    <row r="4" spans="1:41" x14ac:dyDescent="0.25">
      <c r="A4" t="s">
        <v>43</v>
      </c>
      <c r="B4">
        <f>Financeiro!B4+Complemento!C4</f>
        <v>0</v>
      </c>
      <c r="C4">
        <f>Financeiro!C4+Complemento!D4</f>
        <v>0</v>
      </c>
      <c r="D4">
        <f>Financeiro!D4+Complemento!E4</f>
        <v>0</v>
      </c>
      <c r="E4">
        <f>Financeiro!E4+Complemento!F4</f>
        <v>0</v>
      </c>
      <c r="F4">
        <f>Financeiro!F4+Complemento!G4</f>
        <v>0</v>
      </c>
      <c r="G4">
        <f>Financeiro!G4+Complemento!H4</f>
        <v>0</v>
      </c>
      <c r="H4">
        <f>Financeiro!H4+Complemento!I4</f>
        <v>0</v>
      </c>
      <c r="I4">
        <f>Financeiro!I4+Complemento!J4</f>
        <v>0</v>
      </c>
      <c r="J4">
        <f>Financeiro!J4+Complemento!K4</f>
        <v>0</v>
      </c>
      <c r="K4">
        <f>Financeiro!K4+Complemento!L4</f>
        <v>0</v>
      </c>
      <c r="L4">
        <f>Financeiro!L4+Complemento!M4</f>
        <v>0</v>
      </c>
      <c r="M4">
        <f>Financeiro!M4+Complemento!N4</f>
        <v>0</v>
      </c>
      <c r="N4">
        <f>Financeiro!N4+Complemento!O4</f>
        <v>0</v>
      </c>
      <c r="O4">
        <f>Financeiro!O4+Complemento!P4</f>
        <v>0</v>
      </c>
      <c r="P4">
        <f>Financeiro!P4+Complemento!Q4</f>
        <v>0</v>
      </c>
      <c r="Q4">
        <f>Financeiro!Q4+Complemento!R4</f>
        <v>0</v>
      </c>
      <c r="R4">
        <f>Financeiro!R4+Complemento!S4</f>
        <v>0</v>
      </c>
      <c r="S4">
        <f>Financeiro!S4+Complemento!T4</f>
        <v>0</v>
      </c>
      <c r="T4">
        <f>Financeiro!T4+Complemento!U4</f>
        <v>1084.0899999999999</v>
      </c>
      <c r="U4">
        <f>Financeiro!U4+Complemento!V4</f>
        <v>695.54</v>
      </c>
      <c r="V4">
        <f>Financeiro!V4+Complemento!W4</f>
        <v>0</v>
      </c>
      <c r="W4">
        <f>Financeiro!W4+Complemento!X4</f>
        <v>0</v>
      </c>
      <c r="X4">
        <f>Financeiro!X4+Complemento!Y4</f>
        <v>0</v>
      </c>
      <c r="Y4">
        <f>Financeiro!Y4+Complemento!Z4</f>
        <v>0</v>
      </c>
      <c r="Z4">
        <f>Financeiro!Z4+Complemento!AA4</f>
        <v>0</v>
      </c>
      <c r="AA4">
        <f>Financeiro!AA4+Complemento!AB4</f>
        <v>0</v>
      </c>
      <c r="AB4">
        <f>Financeiro!AB4+Complemento!AC4</f>
        <v>1221.69</v>
      </c>
      <c r="AC4">
        <f>Financeiro!AC4+Complemento!AD4</f>
        <v>0</v>
      </c>
      <c r="AD4">
        <f>Financeiro!AD4+Complemento!AE4</f>
        <v>0</v>
      </c>
      <c r="AE4">
        <f>Financeiro!AE4+Complemento!AF4</f>
        <v>0</v>
      </c>
      <c r="AF4">
        <f>Financeiro!AF4+Complemento!AG4</f>
        <v>0</v>
      </c>
      <c r="AG4">
        <f>Financeiro!AG4+Complemento!AH4</f>
        <v>0</v>
      </c>
      <c r="AH4">
        <f>Financeiro!AH4+Complemento!AI4</f>
        <v>0</v>
      </c>
      <c r="AI4">
        <f>Financeiro!AI4+Complemento!AJ4</f>
        <v>0</v>
      </c>
      <c r="AJ4">
        <f>Financeiro!AJ4+Complemento!AK4</f>
        <v>0</v>
      </c>
      <c r="AK4">
        <f>Financeiro!AK4+Complemento!AL4</f>
        <v>0</v>
      </c>
      <c r="AL4">
        <f>Financeiro!AL4+Complemento!AM4</f>
        <v>0</v>
      </c>
      <c r="AM4">
        <f>Financeiro!AM4+Complemento!AN4</f>
        <v>0</v>
      </c>
      <c r="AN4">
        <f>Financeiro!AN4+Complemento!AO4</f>
        <v>0</v>
      </c>
      <c r="AO4" s="1">
        <f t="shared" si="0"/>
        <v>3001.3199999999997</v>
      </c>
    </row>
    <row r="5" spans="1:41" x14ac:dyDescent="0.25">
      <c r="A5" t="s">
        <v>44</v>
      </c>
      <c r="B5">
        <f>Financeiro!B5+Complemento!C5</f>
        <v>0</v>
      </c>
      <c r="C5">
        <f>Financeiro!C5+Complemento!D5</f>
        <v>0</v>
      </c>
      <c r="D5">
        <f>Financeiro!D5+Complemento!E5</f>
        <v>0</v>
      </c>
      <c r="E5">
        <f>Financeiro!E5+Complemento!F5</f>
        <v>0</v>
      </c>
      <c r="F5">
        <f>Financeiro!F5+Complemento!G5</f>
        <v>0</v>
      </c>
      <c r="G5">
        <f>Financeiro!G5+Complemento!H5</f>
        <v>0</v>
      </c>
      <c r="H5">
        <f>Financeiro!H5+Complemento!I5</f>
        <v>0</v>
      </c>
      <c r="I5">
        <f>Financeiro!I5+Complemento!J5</f>
        <v>0</v>
      </c>
      <c r="J5">
        <f>Financeiro!J5+Complemento!K5</f>
        <v>0</v>
      </c>
      <c r="K5">
        <f>Financeiro!K5+Complemento!L5</f>
        <v>0</v>
      </c>
      <c r="L5">
        <f>Financeiro!L5+Complemento!M5</f>
        <v>862.32</v>
      </c>
      <c r="M5">
        <f>Financeiro!M5+Complemento!N5</f>
        <v>0</v>
      </c>
      <c r="N5">
        <f>Financeiro!N5+Complemento!O5</f>
        <v>0</v>
      </c>
      <c r="O5">
        <f>Financeiro!O5+Complemento!P5</f>
        <v>0</v>
      </c>
      <c r="P5">
        <f>Financeiro!P5+Complemento!Q5</f>
        <v>0</v>
      </c>
      <c r="Q5">
        <f>Financeiro!Q5+Complemento!R5</f>
        <v>0</v>
      </c>
      <c r="R5">
        <f>Financeiro!R5+Complemento!S5</f>
        <v>0</v>
      </c>
      <c r="S5">
        <f>Financeiro!S5+Complemento!T5</f>
        <v>0</v>
      </c>
      <c r="T5">
        <f>Financeiro!T5+Complemento!U5</f>
        <v>0</v>
      </c>
      <c r="U5">
        <f>Financeiro!U5+Complemento!V5</f>
        <v>870.32</v>
      </c>
      <c r="V5">
        <f>Financeiro!V5+Complemento!W5</f>
        <v>0</v>
      </c>
      <c r="W5">
        <f>Financeiro!W5+Complemento!X5</f>
        <v>0</v>
      </c>
      <c r="X5">
        <f>Financeiro!X5+Complemento!Y5</f>
        <v>0</v>
      </c>
      <c r="Y5">
        <f>Financeiro!Y5+Complemento!Z5</f>
        <v>0</v>
      </c>
      <c r="Z5">
        <f>Financeiro!Z5+Complemento!AA5</f>
        <v>0</v>
      </c>
      <c r="AA5">
        <f>Financeiro!AA5+Complemento!AB5</f>
        <v>0</v>
      </c>
      <c r="AB5">
        <f>Financeiro!AB5+Complemento!AC5</f>
        <v>0</v>
      </c>
      <c r="AC5">
        <f>Financeiro!AC5+Complemento!AD5</f>
        <v>0</v>
      </c>
      <c r="AD5">
        <f>Financeiro!AD5+Complemento!AE5</f>
        <v>0</v>
      </c>
      <c r="AE5">
        <f>Financeiro!AE5+Complemento!AF5</f>
        <v>0</v>
      </c>
      <c r="AF5">
        <f>Financeiro!AF5+Complemento!AG5</f>
        <v>0</v>
      </c>
      <c r="AG5">
        <f>Financeiro!AG5+Complemento!AH5</f>
        <v>0</v>
      </c>
      <c r="AH5">
        <f>Financeiro!AH5+Complemento!AI5</f>
        <v>2586.96</v>
      </c>
      <c r="AI5">
        <f>Financeiro!AI5+Complemento!AJ5</f>
        <v>0</v>
      </c>
      <c r="AJ5">
        <f>Financeiro!AJ5+Complemento!AK5</f>
        <v>0</v>
      </c>
      <c r="AK5">
        <f>Financeiro!AK5+Complemento!AL5</f>
        <v>0</v>
      </c>
      <c r="AL5">
        <f>Financeiro!AL5+Complemento!AM5</f>
        <v>0</v>
      </c>
      <c r="AM5">
        <f>Financeiro!AM5+Complemento!AN5</f>
        <v>0</v>
      </c>
      <c r="AN5">
        <f>Financeiro!AN5+Complemento!AO5</f>
        <v>0</v>
      </c>
      <c r="AO5" s="1">
        <f t="shared" si="0"/>
        <v>4319.6000000000004</v>
      </c>
    </row>
    <row r="6" spans="1:41" x14ac:dyDescent="0.25">
      <c r="A6" t="s">
        <v>45</v>
      </c>
      <c r="B6">
        <f>Financeiro!B6+Complemento!C6</f>
        <v>0</v>
      </c>
      <c r="C6">
        <f>Financeiro!C6+Complemento!D6</f>
        <v>0</v>
      </c>
      <c r="D6">
        <f>Financeiro!D6+Complemento!E6</f>
        <v>1732.64</v>
      </c>
      <c r="E6">
        <f>Financeiro!E6+Complemento!F6</f>
        <v>0</v>
      </c>
      <c r="F6">
        <f>Financeiro!F6+Complemento!G6</f>
        <v>0</v>
      </c>
      <c r="G6">
        <f>Financeiro!G6+Complemento!H6</f>
        <v>2377.12</v>
      </c>
      <c r="H6">
        <f>Financeiro!H6+Complemento!I6</f>
        <v>0</v>
      </c>
      <c r="I6">
        <f>Financeiro!I6+Complemento!J6</f>
        <v>0</v>
      </c>
      <c r="J6">
        <f>Financeiro!J6+Complemento!K6</f>
        <v>0</v>
      </c>
      <c r="K6">
        <f>Financeiro!K6+Complemento!L6</f>
        <v>1309.48</v>
      </c>
      <c r="L6">
        <f>Financeiro!L6+Complemento!M6</f>
        <v>0</v>
      </c>
      <c r="M6">
        <f>Financeiro!M6+Complemento!N6</f>
        <v>0</v>
      </c>
      <c r="N6">
        <f>Financeiro!N6+Complemento!O6</f>
        <v>0</v>
      </c>
      <c r="O6">
        <f>Financeiro!O6+Complemento!P6</f>
        <v>0</v>
      </c>
      <c r="P6">
        <f>Financeiro!P6+Complemento!Q6</f>
        <v>1765.42</v>
      </c>
      <c r="Q6">
        <f>Financeiro!Q6+Complemento!R6</f>
        <v>911.1</v>
      </c>
      <c r="R6">
        <f>Financeiro!R6+Complemento!S6</f>
        <v>0</v>
      </c>
      <c r="S6">
        <f>Financeiro!S6+Complemento!T6</f>
        <v>0</v>
      </c>
      <c r="T6">
        <f>Financeiro!T6+Complemento!U6</f>
        <v>1806.2</v>
      </c>
      <c r="U6">
        <f>Financeiro!U6+Complemento!V6</f>
        <v>0</v>
      </c>
      <c r="V6">
        <f>Financeiro!V6+Complemento!W6</f>
        <v>870.32</v>
      </c>
      <c r="W6">
        <f>Financeiro!W6+Complemento!X6</f>
        <v>862.32</v>
      </c>
      <c r="X6">
        <f>Financeiro!X6+Complemento!Y6</f>
        <v>0</v>
      </c>
      <c r="Y6">
        <f>Financeiro!Y6+Complemento!Z6</f>
        <v>0</v>
      </c>
      <c r="Z6">
        <f>Financeiro!Z6+Complemento!AA6</f>
        <v>0</v>
      </c>
      <c r="AA6">
        <f>Financeiro!AA6+Complemento!AB6</f>
        <v>0</v>
      </c>
      <c r="AB6">
        <f>Financeiro!AB6+Complemento!AC6</f>
        <v>0</v>
      </c>
      <c r="AC6">
        <f>Financeiro!AC6+Complemento!AD6</f>
        <v>1724.64</v>
      </c>
      <c r="AD6">
        <f>Financeiro!AD6+Complemento!AE6</f>
        <v>0</v>
      </c>
      <c r="AE6">
        <f>Financeiro!AE6+Complemento!AF6</f>
        <v>0</v>
      </c>
      <c r="AF6">
        <f>Financeiro!AF6+Complemento!AG6</f>
        <v>0</v>
      </c>
      <c r="AG6">
        <f>Financeiro!AG6+Complemento!AH6</f>
        <v>328.22</v>
      </c>
      <c r="AH6">
        <f>Financeiro!AH6+Complemento!AI6</f>
        <v>943.88000000000011</v>
      </c>
      <c r="AI6">
        <f>Financeiro!AI6+Complemento!AJ6</f>
        <v>911.1</v>
      </c>
      <c r="AJ6">
        <f>Financeiro!AJ6+Complemento!AK6</f>
        <v>0</v>
      </c>
      <c r="AK6">
        <f>Financeiro!AK6+Complemento!AL6</f>
        <v>0</v>
      </c>
      <c r="AL6">
        <f>Financeiro!AL6+Complemento!AM6</f>
        <v>0</v>
      </c>
      <c r="AM6">
        <f>Financeiro!AM6+Complemento!AN6</f>
        <v>3760.7200000000003</v>
      </c>
      <c r="AN6">
        <f>Financeiro!AN6+Complemento!AO6</f>
        <v>0</v>
      </c>
      <c r="AO6" s="1">
        <f t="shared" si="0"/>
        <v>19303.16</v>
      </c>
    </row>
    <row r="7" spans="1:41" x14ac:dyDescent="0.25">
      <c r="A7" t="s">
        <v>46</v>
      </c>
      <c r="B7">
        <f>Financeiro!B7+Complemento!C7</f>
        <v>0</v>
      </c>
      <c r="C7">
        <f>Financeiro!C7+Complemento!D7</f>
        <v>0</v>
      </c>
      <c r="D7">
        <f>Financeiro!D7+Complemento!E7</f>
        <v>0</v>
      </c>
      <c r="E7">
        <f>Financeiro!E7+Complemento!F7</f>
        <v>0</v>
      </c>
      <c r="F7">
        <f>Financeiro!F7+Complemento!G7</f>
        <v>0</v>
      </c>
      <c r="G7">
        <f>Financeiro!G7+Complemento!H7</f>
        <v>0</v>
      </c>
      <c r="H7">
        <f>Financeiro!H7+Complemento!I7</f>
        <v>0</v>
      </c>
      <c r="I7">
        <f>Financeiro!I7+Complemento!J7</f>
        <v>0</v>
      </c>
      <c r="J7">
        <f>Financeiro!J7+Complemento!K7</f>
        <v>0</v>
      </c>
      <c r="K7">
        <f>Financeiro!K7+Complemento!L7</f>
        <v>0</v>
      </c>
      <c r="L7">
        <f>Financeiro!L7+Complemento!M7</f>
        <v>0</v>
      </c>
      <c r="M7">
        <f>Financeiro!M7+Complemento!N7</f>
        <v>0</v>
      </c>
      <c r="N7">
        <f>Financeiro!N7+Complemento!O7</f>
        <v>0</v>
      </c>
      <c r="O7">
        <f>Financeiro!O7+Complemento!P7</f>
        <v>0</v>
      </c>
      <c r="P7">
        <f>Financeiro!P7+Complemento!Q7</f>
        <v>0</v>
      </c>
      <c r="Q7">
        <f>Financeiro!Q7+Complemento!R7</f>
        <v>0</v>
      </c>
      <c r="R7">
        <f>Financeiro!R7+Complemento!S7</f>
        <v>0</v>
      </c>
      <c r="S7">
        <f>Financeiro!S7+Complemento!T7</f>
        <v>0</v>
      </c>
      <c r="T7">
        <f>Financeiro!T7+Complemento!U7</f>
        <v>0</v>
      </c>
      <c r="U7">
        <f>Financeiro!U7+Complemento!V7</f>
        <v>0</v>
      </c>
      <c r="V7">
        <f>Financeiro!V7+Complemento!W7</f>
        <v>0</v>
      </c>
      <c r="W7">
        <f>Financeiro!W7+Complemento!X7</f>
        <v>0</v>
      </c>
      <c r="X7">
        <f>Financeiro!X7+Complemento!Y7</f>
        <v>0</v>
      </c>
      <c r="Y7">
        <f>Financeiro!Y7+Complemento!Z7</f>
        <v>0</v>
      </c>
      <c r="Z7">
        <f>Financeiro!Z7+Complemento!AA7</f>
        <v>0</v>
      </c>
      <c r="AA7">
        <f>Financeiro!AA7+Complemento!AB7</f>
        <v>1521.74</v>
      </c>
      <c r="AB7">
        <f>Financeiro!AB7+Complemento!AC7</f>
        <v>0</v>
      </c>
      <c r="AC7">
        <f>Financeiro!AC7+Complemento!AD7</f>
        <v>0</v>
      </c>
      <c r="AD7">
        <f>Financeiro!AD7+Complemento!AE7</f>
        <v>0</v>
      </c>
      <c r="AE7">
        <f>Financeiro!AE7+Complemento!AF7</f>
        <v>0</v>
      </c>
      <c r="AF7">
        <f>Financeiro!AF7+Complemento!AG7</f>
        <v>0</v>
      </c>
      <c r="AG7">
        <f>Financeiro!AG7+Complemento!AH7</f>
        <v>0</v>
      </c>
      <c r="AH7">
        <f>Financeiro!AH7+Complemento!AI7</f>
        <v>0</v>
      </c>
      <c r="AI7">
        <f>Financeiro!AI7+Complemento!AJ7</f>
        <v>0</v>
      </c>
      <c r="AJ7">
        <f>Financeiro!AJ7+Complemento!AK7</f>
        <v>0</v>
      </c>
      <c r="AK7">
        <f>Financeiro!AK7+Complemento!AL7</f>
        <v>0</v>
      </c>
      <c r="AL7">
        <f>Financeiro!AL7+Complemento!AM7</f>
        <v>0</v>
      </c>
      <c r="AM7">
        <f>Financeiro!AM7+Complemento!AN7</f>
        <v>0</v>
      </c>
      <c r="AN7">
        <f>Financeiro!AN7+Complemento!AO7</f>
        <v>0</v>
      </c>
      <c r="AO7" s="1">
        <f t="shared" si="0"/>
        <v>1521.74</v>
      </c>
    </row>
    <row r="8" spans="1:41" x14ac:dyDescent="0.25">
      <c r="A8" t="s">
        <v>47</v>
      </c>
      <c r="B8">
        <f>Financeiro!B8+Complemento!C8</f>
        <v>0</v>
      </c>
      <c r="C8">
        <f>Financeiro!C8+Complemento!D8</f>
        <v>0</v>
      </c>
      <c r="D8">
        <f>Financeiro!D8+Complemento!E8</f>
        <v>7597.28</v>
      </c>
      <c r="E8">
        <f>Financeiro!E8+Complemento!F8</f>
        <v>0</v>
      </c>
      <c r="F8">
        <f>Financeiro!F8+Complemento!G8</f>
        <v>0</v>
      </c>
      <c r="G8">
        <f>Financeiro!G8+Complemento!H8</f>
        <v>7649.4</v>
      </c>
      <c r="H8">
        <f>Financeiro!H8+Complemento!I8</f>
        <v>1274.9000000000001</v>
      </c>
      <c r="I8">
        <f>Financeiro!I8+Complemento!J8</f>
        <v>0</v>
      </c>
      <c r="J8">
        <f>Financeiro!J8+Complemento!K8</f>
        <v>28327.82</v>
      </c>
      <c r="K8">
        <f>Financeiro!K8+Complemento!L8</f>
        <v>0</v>
      </c>
      <c r="L8">
        <f>Financeiro!L8+Complemento!M8</f>
        <v>9486.6</v>
      </c>
      <c r="M8">
        <f>Financeiro!M8+Complemento!N8</f>
        <v>989.44</v>
      </c>
      <c r="N8">
        <f>Financeiro!N8+Complemento!O8</f>
        <v>0</v>
      </c>
      <c r="O8">
        <f>Financeiro!O8+Complemento!P8</f>
        <v>0</v>
      </c>
      <c r="P8">
        <f>Financeiro!P8+Complemento!Q8</f>
        <v>0</v>
      </c>
      <c r="Q8">
        <f>Financeiro!Q8+Complemento!R8</f>
        <v>7964.3</v>
      </c>
      <c r="R8">
        <f>Financeiro!R8+Complemento!S8</f>
        <v>6670.68</v>
      </c>
      <c r="S8">
        <f>Financeiro!S8+Complemento!T8</f>
        <v>0</v>
      </c>
      <c r="T8">
        <f>Financeiro!T8+Complemento!U8</f>
        <v>0</v>
      </c>
      <c r="U8">
        <f>Financeiro!U8+Complemento!V8</f>
        <v>13940.560000000001</v>
      </c>
      <c r="V8">
        <f>Financeiro!V8+Complemento!W8</f>
        <v>0</v>
      </c>
      <c r="W8">
        <f>Financeiro!W8+Complemento!X8</f>
        <v>0</v>
      </c>
      <c r="X8">
        <f>Financeiro!X8+Complemento!Y8</f>
        <v>0</v>
      </c>
      <c r="Y8">
        <f>Financeiro!Y8+Complemento!Z8</f>
        <v>632.44000000000005</v>
      </c>
      <c r="Z8">
        <f>Financeiro!Z8+Complemento!AA8</f>
        <v>0</v>
      </c>
      <c r="AA8">
        <f>Financeiro!AA8+Complemento!AB8</f>
        <v>2182.7799999999997</v>
      </c>
      <c r="AB8">
        <f>Financeiro!AB8+Complemento!AC8</f>
        <v>2557.8000000000002</v>
      </c>
      <c r="AC8">
        <f>Financeiro!AC8+Complemento!AD8</f>
        <v>1913.32</v>
      </c>
      <c r="AD8">
        <f>Financeiro!AD8+Complemento!AE8</f>
        <v>0</v>
      </c>
      <c r="AE8">
        <f>Financeiro!AE8+Complemento!AF8</f>
        <v>0</v>
      </c>
      <c r="AF8">
        <f>Financeiro!AF8+Complemento!AG8</f>
        <v>0</v>
      </c>
      <c r="AG8">
        <f>Financeiro!AG8+Complemento!AH8</f>
        <v>1988.9</v>
      </c>
      <c r="AH8">
        <f>Financeiro!AH8+Complemento!AI8</f>
        <v>13811.38</v>
      </c>
      <c r="AI8">
        <f>Financeiro!AI8+Complemento!AJ8</f>
        <v>0</v>
      </c>
      <c r="AJ8">
        <f>Financeiro!AJ8+Complemento!AK8</f>
        <v>42689.7</v>
      </c>
      <c r="AK8">
        <f>Financeiro!AK8+Complemento!AL8</f>
        <v>0</v>
      </c>
      <c r="AL8">
        <f>Financeiro!AL8+Complemento!AM8</f>
        <v>0</v>
      </c>
      <c r="AM8">
        <f>Financeiro!AM8+Complemento!AN8</f>
        <v>0</v>
      </c>
      <c r="AN8">
        <f>Financeiro!AN8+Complemento!AO8</f>
        <v>0</v>
      </c>
      <c r="AO8" s="1">
        <f t="shared" si="0"/>
        <v>149677.30000000002</v>
      </c>
    </row>
    <row r="9" spans="1:41" x14ac:dyDescent="0.25">
      <c r="A9" t="s">
        <v>48</v>
      </c>
      <c r="B9">
        <f>Financeiro!B9+Complemento!C9</f>
        <v>0</v>
      </c>
      <c r="C9">
        <f>Financeiro!C9+Complemento!D9</f>
        <v>0</v>
      </c>
      <c r="D9">
        <f>Financeiro!D9+Complemento!E9</f>
        <v>0</v>
      </c>
      <c r="E9">
        <f>Financeiro!E9+Complemento!F9</f>
        <v>0</v>
      </c>
      <c r="F9">
        <f>Financeiro!F9+Complemento!G9</f>
        <v>0</v>
      </c>
      <c r="G9">
        <f>Financeiro!G9+Complemento!H9</f>
        <v>5716.84</v>
      </c>
      <c r="H9">
        <f>Financeiro!H9+Complemento!I9</f>
        <v>0</v>
      </c>
      <c r="I9">
        <f>Financeiro!I9+Complemento!J9</f>
        <v>0</v>
      </c>
      <c r="J9">
        <f>Financeiro!J9+Complemento!K9</f>
        <v>0</v>
      </c>
      <c r="K9">
        <f>Financeiro!K9+Complemento!L9</f>
        <v>0</v>
      </c>
      <c r="L9">
        <f>Financeiro!L9+Complemento!M9</f>
        <v>0</v>
      </c>
      <c r="M9">
        <f>Financeiro!M9+Complemento!N9</f>
        <v>0</v>
      </c>
      <c r="N9">
        <f>Financeiro!N9+Complemento!O9</f>
        <v>0</v>
      </c>
      <c r="O9">
        <f>Financeiro!O9+Complemento!P9</f>
        <v>0</v>
      </c>
      <c r="P9">
        <f>Financeiro!P9+Complemento!Q9</f>
        <v>0</v>
      </c>
      <c r="Q9">
        <f>Financeiro!Q9+Complemento!R9</f>
        <v>0</v>
      </c>
      <c r="R9">
        <f>Financeiro!R9+Complemento!S9</f>
        <v>0</v>
      </c>
      <c r="S9">
        <f>Financeiro!S9+Complemento!T9</f>
        <v>0</v>
      </c>
      <c r="T9">
        <f>Financeiro!T9+Complemento!U9</f>
        <v>2622.24</v>
      </c>
      <c r="U9">
        <f>Financeiro!U9+Complemento!V9</f>
        <v>0</v>
      </c>
      <c r="V9">
        <f>Financeiro!V9+Complemento!W9</f>
        <v>0</v>
      </c>
      <c r="W9">
        <f>Financeiro!W9+Complemento!X9</f>
        <v>0</v>
      </c>
      <c r="X9">
        <f>Financeiro!X9+Complemento!Y9</f>
        <v>0</v>
      </c>
      <c r="Y9">
        <f>Financeiro!Y9+Complemento!Z9</f>
        <v>0</v>
      </c>
      <c r="Z9">
        <f>Financeiro!Z9+Complemento!AA9</f>
        <v>0</v>
      </c>
      <c r="AA9">
        <f>Financeiro!AA9+Complemento!AB9</f>
        <v>2581.46</v>
      </c>
      <c r="AB9">
        <f>Financeiro!AB9+Complemento!AC9</f>
        <v>0</v>
      </c>
      <c r="AC9">
        <f>Financeiro!AC9+Complemento!AD9</f>
        <v>0</v>
      </c>
      <c r="AD9">
        <f>Financeiro!AD9+Complemento!AE9</f>
        <v>0</v>
      </c>
      <c r="AE9">
        <f>Financeiro!AE9+Complemento!AF9</f>
        <v>0</v>
      </c>
      <c r="AF9">
        <f>Financeiro!AF9+Complemento!AG9</f>
        <v>0</v>
      </c>
      <c r="AG9">
        <f>Financeiro!AG9+Complemento!AH9</f>
        <v>0</v>
      </c>
      <c r="AH9">
        <f>Financeiro!AH9+Complemento!AI9</f>
        <v>0</v>
      </c>
      <c r="AI9">
        <f>Financeiro!AI9+Complemento!AJ9</f>
        <v>0</v>
      </c>
      <c r="AJ9">
        <f>Financeiro!AJ9+Complemento!AK9</f>
        <v>0</v>
      </c>
      <c r="AK9">
        <f>Financeiro!AK9+Complemento!AL9</f>
        <v>0</v>
      </c>
      <c r="AL9">
        <f>Financeiro!AL9+Complemento!AM9</f>
        <v>0</v>
      </c>
      <c r="AM9">
        <f>Financeiro!AM9+Complemento!AN9</f>
        <v>0</v>
      </c>
      <c r="AN9">
        <f>Financeiro!AN9+Complemento!AO9</f>
        <v>0</v>
      </c>
      <c r="AO9" s="1">
        <f t="shared" si="0"/>
        <v>10920.54</v>
      </c>
    </row>
    <row r="10" spans="1:41" x14ac:dyDescent="0.25">
      <c r="A10" t="s">
        <v>49</v>
      </c>
      <c r="B10">
        <f>Financeiro!B10+Complemento!C10</f>
        <v>0</v>
      </c>
      <c r="C10">
        <f>Financeiro!C10+Complemento!D10</f>
        <v>0</v>
      </c>
      <c r="D10">
        <f>Financeiro!D10+Complemento!E10</f>
        <v>0</v>
      </c>
      <c r="E10">
        <f>Financeiro!E10+Complemento!F10</f>
        <v>0</v>
      </c>
      <c r="F10">
        <f>Financeiro!F10+Complemento!G10</f>
        <v>0</v>
      </c>
      <c r="G10">
        <f>Financeiro!G10+Complemento!H10</f>
        <v>0</v>
      </c>
      <c r="H10">
        <f>Financeiro!H10+Complemento!I10</f>
        <v>0</v>
      </c>
      <c r="I10">
        <f>Financeiro!I10+Complemento!J10</f>
        <v>0</v>
      </c>
      <c r="J10">
        <f>Financeiro!J10+Complemento!K10</f>
        <v>0</v>
      </c>
      <c r="K10">
        <f>Financeiro!K10+Complemento!L10</f>
        <v>0</v>
      </c>
      <c r="L10">
        <f>Financeiro!L10+Complemento!M10</f>
        <v>6912.32</v>
      </c>
      <c r="M10">
        <f>Financeiro!M10+Complemento!N10</f>
        <v>0</v>
      </c>
      <c r="N10">
        <f>Financeiro!N10+Complemento!O10</f>
        <v>0</v>
      </c>
      <c r="O10">
        <f>Financeiro!O10+Complemento!P10</f>
        <v>0</v>
      </c>
      <c r="P10">
        <f>Financeiro!P10+Complemento!Q10</f>
        <v>0</v>
      </c>
      <c r="Q10">
        <f>Financeiro!Q10+Complemento!R10</f>
        <v>0</v>
      </c>
      <c r="R10">
        <f>Financeiro!R10+Complemento!S10</f>
        <v>0</v>
      </c>
      <c r="S10">
        <f>Financeiro!S10+Complemento!T10</f>
        <v>0</v>
      </c>
      <c r="T10">
        <f>Financeiro!T10+Complemento!U10</f>
        <v>1824.86</v>
      </c>
      <c r="U10">
        <f>Financeiro!U10+Complemento!V10</f>
        <v>0</v>
      </c>
      <c r="V10">
        <f>Financeiro!V10+Complemento!W10</f>
        <v>0</v>
      </c>
      <c r="W10">
        <f>Financeiro!W10+Complemento!X10</f>
        <v>0</v>
      </c>
      <c r="X10">
        <f>Financeiro!X10+Complemento!Y10</f>
        <v>0</v>
      </c>
      <c r="Y10">
        <f>Financeiro!Y10+Complemento!Z10</f>
        <v>0</v>
      </c>
      <c r="Z10">
        <f>Financeiro!Z10+Complemento!AA10</f>
        <v>0</v>
      </c>
      <c r="AA10">
        <f>Financeiro!AA10+Complemento!AB10</f>
        <v>3919.8</v>
      </c>
      <c r="AB10">
        <f>Financeiro!AB10+Complemento!AC10</f>
        <v>0</v>
      </c>
      <c r="AC10">
        <f>Financeiro!AC10+Complemento!AD10</f>
        <v>0</v>
      </c>
      <c r="AD10">
        <f>Financeiro!AD10+Complemento!AE10</f>
        <v>0</v>
      </c>
      <c r="AE10">
        <f>Financeiro!AE10+Complemento!AF10</f>
        <v>0</v>
      </c>
      <c r="AF10">
        <f>Financeiro!AF10+Complemento!AG10</f>
        <v>0</v>
      </c>
      <c r="AG10">
        <f>Financeiro!AG10+Complemento!AH10</f>
        <v>0</v>
      </c>
      <c r="AH10">
        <f>Financeiro!AH10+Complemento!AI10</f>
        <v>0</v>
      </c>
      <c r="AI10">
        <f>Financeiro!AI10+Complemento!AJ10</f>
        <v>0</v>
      </c>
      <c r="AJ10">
        <f>Financeiro!AJ10+Complemento!AK10</f>
        <v>0</v>
      </c>
      <c r="AK10">
        <f>Financeiro!AK10+Complemento!AL10</f>
        <v>0</v>
      </c>
      <c r="AL10">
        <f>Financeiro!AL10+Complemento!AM10</f>
        <v>0</v>
      </c>
      <c r="AM10">
        <f>Financeiro!AM10+Complemento!AN10</f>
        <v>0</v>
      </c>
      <c r="AN10">
        <f>Financeiro!AN10+Complemento!AO10</f>
        <v>0</v>
      </c>
      <c r="AO10" s="1">
        <f t="shared" si="0"/>
        <v>12656.98</v>
      </c>
    </row>
    <row r="11" spans="1:41" x14ac:dyDescent="0.25">
      <c r="A11" t="s">
        <v>50</v>
      </c>
      <c r="B11">
        <f>Financeiro!B11+Complemento!C11</f>
        <v>0</v>
      </c>
      <c r="C11">
        <f>Financeiro!C11+Complemento!D11</f>
        <v>0</v>
      </c>
      <c r="D11">
        <f>Financeiro!D11+Complemento!E11</f>
        <v>0</v>
      </c>
      <c r="E11">
        <f>Financeiro!E11+Complemento!F11</f>
        <v>0</v>
      </c>
      <c r="F11">
        <f>Financeiro!F11+Complemento!G11</f>
        <v>0</v>
      </c>
      <c r="G11">
        <f>Financeiro!G11+Complemento!H11</f>
        <v>0</v>
      </c>
      <c r="H11">
        <f>Financeiro!H11+Complemento!I11</f>
        <v>0</v>
      </c>
      <c r="I11">
        <f>Financeiro!I11+Complemento!J11</f>
        <v>0</v>
      </c>
      <c r="J11">
        <f>Financeiro!J11+Complemento!K11</f>
        <v>3773.32</v>
      </c>
      <c r="K11">
        <f>Financeiro!K11+Complemento!L11</f>
        <v>0</v>
      </c>
      <c r="L11">
        <f>Financeiro!L11+Complemento!M11</f>
        <v>3679.12</v>
      </c>
      <c r="M11">
        <f>Financeiro!M11+Complemento!N11</f>
        <v>0</v>
      </c>
      <c r="N11">
        <f>Financeiro!N11+Complemento!O11</f>
        <v>0</v>
      </c>
      <c r="O11">
        <f>Financeiro!O11+Complemento!P11</f>
        <v>0</v>
      </c>
      <c r="P11">
        <f>Financeiro!P11+Complemento!Q11</f>
        <v>0</v>
      </c>
      <c r="Q11">
        <f>Financeiro!Q11+Complemento!R11</f>
        <v>0</v>
      </c>
      <c r="R11">
        <f>Financeiro!R11+Complemento!S11</f>
        <v>0</v>
      </c>
      <c r="S11">
        <f>Financeiro!S11+Complemento!T11</f>
        <v>0</v>
      </c>
      <c r="T11">
        <f>Financeiro!T11+Complemento!U11</f>
        <v>1927.82</v>
      </c>
      <c r="U11">
        <f>Financeiro!U11+Complemento!V11</f>
        <v>0</v>
      </c>
      <c r="V11">
        <f>Financeiro!V11+Complemento!W11</f>
        <v>0</v>
      </c>
      <c r="W11">
        <f>Financeiro!W11+Complemento!X11</f>
        <v>0</v>
      </c>
      <c r="X11">
        <f>Financeiro!X11+Complemento!Y11</f>
        <v>0</v>
      </c>
      <c r="Y11">
        <f>Financeiro!Y11+Complemento!Z11</f>
        <v>0</v>
      </c>
      <c r="Z11">
        <f>Financeiro!Z11+Complemento!AA11</f>
        <v>0</v>
      </c>
      <c r="AA11">
        <f>Financeiro!AA11+Complemento!AB11</f>
        <v>4182.5</v>
      </c>
      <c r="AB11">
        <f>Financeiro!AB11+Complemento!AC11</f>
        <v>0</v>
      </c>
      <c r="AC11">
        <f>Financeiro!AC11+Complemento!AD11</f>
        <v>0</v>
      </c>
      <c r="AD11">
        <f>Financeiro!AD11+Complemento!AE11</f>
        <v>0</v>
      </c>
      <c r="AE11">
        <f>Financeiro!AE11+Complemento!AF11</f>
        <v>0</v>
      </c>
      <c r="AF11">
        <f>Financeiro!AF11+Complemento!AG11</f>
        <v>0</v>
      </c>
      <c r="AG11">
        <f>Financeiro!AG11+Complemento!AH11</f>
        <v>0</v>
      </c>
      <c r="AH11">
        <f>Financeiro!AH11+Complemento!AI11</f>
        <v>0</v>
      </c>
      <c r="AI11">
        <f>Financeiro!AI11+Complemento!AJ11</f>
        <v>0</v>
      </c>
      <c r="AJ11">
        <f>Financeiro!AJ11+Complemento!AK11</f>
        <v>0</v>
      </c>
      <c r="AK11">
        <f>Financeiro!AK11+Complemento!AL11</f>
        <v>0</v>
      </c>
      <c r="AL11">
        <f>Financeiro!AL11+Complemento!AM11</f>
        <v>0</v>
      </c>
      <c r="AM11">
        <f>Financeiro!AM11+Complemento!AN11</f>
        <v>0</v>
      </c>
      <c r="AN11">
        <f>Financeiro!AN11+Complemento!AO11</f>
        <v>0</v>
      </c>
      <c r="AO11" s="1">
        <f t="shared" si="0"/>
        <v>13562.76</v>
      </c>
    </row>
    <row r="12" spans="1:41" x14ac:dyDescent="0.25">
      <c r="A12" t="s">
        <v>51</v>
      </c>
      <c r="B12">
        <f>Financeiro!B12+Complemento!C12</f>
        <v>0</v>
      </c>
      <c r="C12">
        <f>Financeiro!C12+Complemento!D12</f>
        <v>0</v>
      </c>
      <c r="D12">
        <f>Financeiro!D12+Complemento!E12</f>
        <v>0</v>
      </c>
      <c r="E12">
        <f>Financeiro!E12+Complemento!F12</f>
        <v>0</v>
      </c>
      <c r="F12">
        <f>Financeiro!F12+Complemento!G12</f>
        <v>0</v>
      </c>
      <c r="G12">
        <f>Financeiro!G12+Complemento!H12</f>
        <v>0</v>
      </c>
      <c r="H12">
        <f>Financeiro!H12+Complemento!I12</f>
        <v>0</v>
      </c>
      <c r="I12">
        <f>Financeiro!I12+Complemento!J12</f>
        <v>0</v>
      </c>
      <c r="J12">
        <f>Financeiro!J12+Complemento!K12</f>
        <v>2384.4899999999998</v>
      </c>
      <c r="K12">
        <f>Financeiro!K12+Complemento!L12</f>
        <v>0</v>
      </c>
      <c r="L12">
        <f>Financeiro!L12+Complemento!M12</f>
        <v>0</v>
      </c>
      <c r="M12">
        <f>Financeiro!M12+Complemento!N12</f>
        <v>0</v>
      </c>
      <c r="N12">
        <f>Financeiro!N12+Complemento!O12</f>
        <v>0</v>
      </c>
      <c r="O12">
        <f>Financeiro!O12+Complemento!P12</f>
        <v>0</v>
      </c>
      <c r="P12">
        <f>Financeiro!P12+Complemento!Q12</f>
        <v>0</v>
      </c>
      <c r="Q12">
        <f>Financeiro!Q12+Complemento!R12</f>
        <v>0</v>
      </c>
      <c r="R12">
        <f>Financeiro!R12+Complemento!S12</f>
        <v>0</v>
      </c>
      <c r="S12">
        <f>Financeiro!S12+Complemento!T12</f>
        <v>0</v>
      </c>
      <c r="T12">
        <f>Financeiro!T12+Complemento!U12</f>
        <v>0</v>
      </c>
      <c r="U12">
        <f>Financeiro!U12+Complemento!V12</f>
        <v>0</v>
      </c>
      <c r="V12">
        <f>Financeiro!V12+Complemento!W12</f>
        <v>0</v>
      </c>
      <c r="W12">
        <f>Financeiro!W12+Complemento!X12</f>
        <v>0</v>
      </c>
      <c r="X12">
        <f>Financeiro!X12+Complemento!Y12</f>
        <v>0</v>
      </c>
      <c r="Y12">
        <f>Financeiro!Y12+Complemento!Z12</f>
        <v>0</v>
      </c>
      <c r="Z12">
        <f>Financeiro!Z12+Complemento!AA12</f>
        <v>0</v>
      </c>
      <c r="AA12">
        <f>Financeiro!AA12+Complemento!AB12</f>
        <v>0</v>
      </c>
      <c r="AB12">
        <f>Financeiro!AB12+Complemento!AC12</f>
        <v>0</v>
      </c>
      <c r="AC12">
        <f>Financeiro!AC12+Complemento!AD12</f>
        <v>0</v>
      </c>
      <c r="AD12">
        <f>Financeiro!AD12+Complemento!AE12</f>
        <v>0</v>
      </c>
      <c r="AE12">
        <f>Financeiro!AE12+Complemento!AF12</f>
        <v>0</v>
      </c>
      <c r="AF12">
        <f>Financeiro!AF12+Complemento!AG12</f>
        <v>0</v>
      </c>
      <c r="AG12">
        <f>Financeiro!AG12+Complemento!AH12</f>
        <v>0</v>
      </c>
      <c r="AH12">
        <f>Financeiro!AH12+Complemento!AI12</f>
        <v>0</v>
      </c>
      <c r="AI12">
        <f>Financeiro!AI12+Complemento!AJ12</f>
        <v>0</v>
      </c>
      <c r="AJ12">
        <f>Financeiro!AJ12+Complemento!AK12</f>
        <v>0</v>
      </c>
      <c r="AK12">
        <f>Financeiro!AK12+Complemento!AL12</f>
        <v>0</v>
      </c>
      <c r="AL12">
        <f>Financeiro!AL12+Complemento!AM12</f>
        <v>0</v>
      </c>
      <c r="AM12">
        <f>Financeiro!AM12+Complemento!AN12</f>
        <v>0</v>
      </c>
      <c r="AN12">
        <f>Financeiro!AN12+Complemento!AO12</f>
        <v>0</v>
      </c>
      <c r="AO12" s="1">
        <f t="shared" si="0"/>
        <v>2384.4899999999998</v>
      </c>
    </row>
    <row r="13" spans="1:41" x14ac:dyDescent="0.25">
      <c r="A13" t="s">
        <v>52</v>
      </c>
      <c r="B13">
        <f>Financeiro!B13+Complemento!C13</f>
        <v>0</v>
      </c>
      <c r="C13">
        <f>Financeiro!C13+Complemento!D13</f>
        <v>0</v>
      </c>
      <c r="D13">
        <f>Financeiro!D13+Complemento!E13</f>
        <v>0</v>
      </c>
      <c r="E13">
        <f>Financeiro!E13+Complemento!F13</f>
        <v>0</v>
      </c>
      <c r="F13">
        <f>Financeiro!F13+Complemento!G13</f>
        <v>0</v>
      </c>
      <c r="G13">
        <f>Financeiro!G13+Complemento!H13</f>
        <v>0</v>
      </c>
      <c r="H13">
        <f>Financeiro!H13+Complemento!I13</f>
        <v>0</v>
      </c>
      <c r="I13">
        <f>Financeiro!I13+Complemento!J13</f>
        <v>0</v>
      </c>
      <c r="J13">
        <f>Financeiro!J13+Complemento!K13</f>
        <v>0</v>
      </c>
      <c r="K13">
        <f>Financeiro!K13+Complemento!L13</f>
        <v>0</v>
      </c>
      <c r="L13">
        <f>Financeiro!L13+Complemento!M13</f>
        <v>0</v>
      </c>
      <c r="M13">
        <f>Financeiro!M13+Complemento!N13</f>
        <v>0</v>
      </c>
      <c r="N13">
        <f>Financeiro!N13+Complemento!O13</f>
        <v>0</v>
      </c>
      <c r="O13">
        <f>Financeiro!O13+Complemento!P13</f>
        <v>0</v>
      </c>
      <c r="P13">
        <f>Financeiro!P13+Complemento!Q13</f>
        <v>0</v>
      </c>
      <c r="Q13">
        <f>Financeiro!Q13+Complemento!R13</f>
        <v>0</v>
      </c>
      <c r="R13">
        <f>Financeiro!R13+Complemento!S13</f>
        <v>0</v>
      </c>
      <c r="S13">
        <f>Financeiro!S13+Complemento!T13</f>
        <v>0</v>
      </c>
      <c r="T13">
        <f>Financeiro!T13+Complemento!U13</f>
        <v>0</v>
      </c>
      <c r="U13">
        <f>Financeiro!U13+Complemento!V13</f>
        <v>0</v>
      </c>
      <c r="V13">
        <f>Financeiro!V13+Complemento!W13</f>
        <v>0</v>
      </c>
      <c r="W13">
        <f>Financeiro!W13+Complemento!X13</f>
        <v>0</v>
      </c>
      <c r="X13">
        <f>Financeiro!X13+Complemento!Y13</f>
        <v>0</v>
      </c>
      <c r="Y13">
        <f>Financeiro!Y13+Complemento!Z13</f>
        <v>0</v>
      </c>
      <c r="Z13">
        <f>Financeiro!Z13+Complemento!AA13</f>
        <v>0</v>
      </c>
      <c r="AA13">
        <f>Financeiro!AA13+Complemento!AB13</f>
        <v>0</v>
      </c>
      <c r="AB13">
        <f>Financeiro!AB13+Complemento!AC13</f>
        <v>0</v>
      </c>
      <c r="AC13">
        <f>Financeiro!AC13+Complemento!AD13</f>
        <v>7914.01</v>
      </c>
      <c r="AD13">
        <f>Financeiro!AD13+Complemento!AE13</f>
        <v>0</v>
      </c>
      <c r="AE13">
        <f>Financeiro!AE13+Complemento!AF13</f>
        <v>0</v>
      </c>
      <c r="AF13">
        <f>Financeiro!AF13+Complemento!AG13</f>
        <v>0</v>
      </c>
      <c r="AG13">
        <f>Financeiro!AG13+Complemento!AH13</f>
        <v>0</v>
      </c>
      <c r="AH13">
        <f>Financeiro!AH13+Complemento!AI13</f>
        <v>0</v>
      </c>
      <c r="AI13">
        <f>Financeiro!AI13+Complemento!AJ13</f>
        <v>0</v>
      </c>
      <c r="AJ13">
        <f>Financeiro!AJ13+Complemento!AK13</f>
        <v>0</v>
      </c>
      <c r="AK13">
        <f>Financeiro!AK13+Complemento!AL13</f>
        <v>0</v>
      </c>
      <c r="AL13">
        <f>Financeiro!AL13+Complemento!AM13</f>
        <v>0</v>
      </c>
      <c r="AM13">
        <f>Financeiro!AM13+Complemento!AN13</f>
        <v>0</v>
      </c>
      <c r="AN13">
        <f>Financeiro!AN13+Complemento!AO13</f>
        <v>0</v>
      </c>
      <c r="AO13" s="1">
        <f t="shared" si="0"/>
        <v>7914.01</v>
      </c>
    </row>
    <row r="14" spans="1:41" x14ac:dyDescent="0.25">
      <c r="A14" t="s">
        <v>53</v>
      </c>
      <c r="B14">
        <f>Financeiro!B14+Complemento!C14</f>
        <v>0</v>
      </c>
      <c r="C14">
        <f>Financeiro!C14+Complemento!D14</f>
        <v>0</v>
      </c>
      <c r="D14">
        <f>Financeiro!D14+Complemento!E14</f>
        <v>0</v>
      </c>
      <c r="E14">
        <f>Financeiro!E14+Complemento!F14</f>
        <v>0</v>
      </c>
      <c r="F14">
        <f>Financeiro!F14+Complemento!G14</f>
        <v>0</v>
      </c>
      <c r="G14">
        <f>Financeiro!G14+Complemento!H14</f>
        <v>0</v>
      </c>
      <c r="H14">
        <f>Financeiro!H14+Complemento!I14</f>
        <v>0</v>
      </c>
      <c r="I14">
        <f>Financeiro!I14+Complemento!J14</f>
        <v>0</v>
      </c>
      <c r="J14">
        <f>Financeiro!J14+Complemento!K14</f>
        <v>0</v>
      </c>
      <c r="K14">
        <f>Financeiro!K14+Complemento!L14</f>
        <v>0</v>
      </c>
      <c r="L14">
        <f>Financeiro!L14+Complemento!M14</f>
        <v>0</v>
      </c>
      <c r="M14">
        <f>Financeiro!M14+Complemento!N14</f>
        <v>0</v>
      </c>
      <c r="N14">
        <f>Financeiro!N14+Complemento!O14</f>
        <v>0</v>
      </c>
      <c r="O14">
        <f>Financeiro!O14+Complemento!P14</f>
        <v>0</v>
      </c>
      <c r="P14">
        <f>Financeiro!P14+Complemento!Q14</f>
        <v>0</v>
      </c>
      <c r="Q14">
        <f>Financeiro!Q14+Complemento!R14</f>
        <v>0</v>
      </c>
      <c r="R14">
        <f>Financeiro!R14+Complemento!S14</f>
        <v>0</v>
      </c>
      <c r="S14">
        <f>Financeiro!S14+Complemento!T14</f>
        <v>0</v>
      </c>
      <c r="T14">
        <f>Financeiro!T14+Complemento!U14</f>
        <v>0</v>
      </c>
      <c r="U14">
        <f>Financeiro!U14+Complemento!V14</f>
        <v>0</v>
      </c>
      <c r="V14">
        <f>Financeiro!V14+Complemento!W14</f>
        <v>0</v>
      </c>
      <c r="W14">
        <f>Financeiro!W14+Complemento!X14</f>
        <v>0</v>
      </c>
      <c r="X14">
        <f>Financeiro!X14+Complemento!Y14</f>
        <v>0</v>
      </c>
      <c r="Y14">
        <f>Financeiro!Y14+Complemento!Z14</f>
        <v>0</v>
      </c>
      <c r="Z14">
        <f>Financeiro!Z14+Complemento!AA14</f>
        <v>0</v>
      </c>
      <c r="AA14">
        <f>Financeiro!AA14+Complemento!AB14</f>
        <v>8386.06</v>
      </c>
      <c r="AB14">
        <f>Financeiro!AB14+Complemento!AC14</f>
        <v>0</v>
      </c>
      <c r="AC14">
        <f>Financeiro!AC14+Complemento!AD14</f>
        <v>0</v>
      </c>
      <c r="AD14">
        <f>Financeiro!AD14+Complemento!AE14</f>
        <v>0</v>
      </c>
      <c r="AE14">
        <f>Financeiro!AE14+Complemento!AF14</f>
        <v>0</v>
      </c>
      <c r="AF14">
        <f>Financeiro!AF14+Complemento!AG14</f>
        <v>0</v>
      </c>
      <c r="AG14">
        <f>Financeiro!AG14+Complemento!AH14</f>
        <v>0</v>
      </c>
      <c r="AH14">
        <f>Financeiro!AH14+Complemento!AI14</f>
        <v>0</v>
      </c>
      <c r="AI14">
        <f>Financeiro!AI14+Complemento!AJ14</f>
        <v>0</v>
      </c>
      <c r="AJ14">
        <f>Financeiro!AJ14+Complemento!AK14</f>
        <v>0</v>
      </c>
      <c r="AK14">
        <f>Financeiro!AK14+Complemento!AL14</f>
        <v>0</v>
      </c>
      <c r="AL14">
        <f>Financeiro!AL14+Complemento!AM14</f>
        <v>0</v>
      </c>
      <c r="AM14">
        <f>Financeiro!AM14+Complemento!AN14</f>
        <v>0</v>
      </c>
      <c r="AN14">
        <f>Financeiro!AN14+Complemento!AO14</f>
        <v>0</v>
      </c>
      <c r="AO14" s="1">
        <f t="shared" si="0"/>
        <v>8386.06</v>
      </c>
    </row>
    <row r="15" spans="1:41" x14ac:dyDescent="0.25">
      <c r="A15" t="s">
        <v>54</v>
      </c>
      <c r="B15">
        <f>Financeiro!B15+Complemento!C15</f>
        <v>0</v>
      </c>
      <c r="C15">
        <f>Financeiro!C15+Complemento!D15</f>
        <v>0</v>
      </c>
      <c r="D15">
        <f>Financeiro!D15+Complemento!E15</f>
        <v>0</v>
      </c>
      <c r="E15">
        <f>Financeiro!E15+Complemento!F15</f>
        <v>0</v>
      </c>
      <c r="F15">
        <f>Financeiro!F15+Complemento!G15</f>
        <v>0</v>
      </c>
      <c r="G15">
        <f>Financeiro!G15+Complemento!H15</f>
        <v>0</v>
      </c>
      <c r="H15">
        <f>Financeiro!H15+Complemento!I15</f>
        <v>0</v>
      </c>
      <c r="I15">
        <f>Financeiro!I15+Complemento!J15</f>
        <v>0</v>
      </c>
      <c r="J15">
        <f>Financeiro!J15+Complemento!K15</f>
        <v>0</v>
      </c>
      <c r="K15">
        <f>Financeiro!K15+Complemento!L15</f>
        <v>0</v>
      </c>
      <c r="L15">
        <f>Financeiro!L15+Complemento!M15</f>
        <v>0</v>
      </c>
      <c r="M15">
        <f>Financeiro!M15+Complemento!N15</f>
        <v>0</v>
      </c>
      <c r="N15">
        <f>Financeiro!N15+Complemento!O15</f>
        <v>0</v>
      </c>
      <c r="O15">
        <f>Financeiro!O15+Complemento!P15</f>
        <v>0</v>
      </c>
      <c r="P15">
        <f>Financeiro!P15+Complemento!Q15</f>
        <v>0</v>
      </c>
      <c r="Q15">
        <f>Financeiro!Q15+Complemento!R15</f>
        <v>0</v>
      </c>
      <c r="R15">
        <f>Financeiro!R15+Complemento!S15</f>
        <v>0</v>
      </c>
      <c r="S15">
        <f>Financeiro!S15+Complemento!T15</f>
        <v>0</v>
      </c>
      <c r="T15">
        <f>Financeiro!T15+Complemento!U15</f>
        <v>0</v>
      </c>
      <c r="U15">
        <f>Financeiro!U15+Complemento!V15</f>
        <v>0</v>
      </c>
      <c r="V15">
        <f>Financeiro!V15+Complemento!W15</f>
        <v>0</v>
      </c>
      <c r="W15">
        <f>Financeiro!W15+Complemento!X15</f>
        <v>0</v>
      </c>
      <c r="X15">
        <f>Financeiro!X15+Complemento!Y15</f>
        <v>0</v>
      </c>
      <c r="Y15">
        <f>Financeiro!Y15+Complemento!Z15</f>
        <v>0</v>
      </c>
      <c r="Z15">
        <f>Financeiro!Z15+Complemento!AA15</f>
        <v>0</v>
      </c>
      <c r="AA15">
        <f>Financeiro!AA15+Complemento!AB15</f>
        <v>1626.8</v>
      </c>
      <c r="AB15">
        <f>Financeiro!AB15+Complemento!AC15</f>
        <v>0</v>
      </c>
      <c r="AC15">
        <f>Financeiro!AC15+Complemento!AD15</f>
        <v>0</v>
      </c>
      <c r="AD15">
        <f>Financeiro!AD15+Complemento!AE15</f>
        <v>0</v>
      </c>
      <c r="AE15">
        <f>Financeiro!AE15+Complemento!AF15</f>
        <v>0</v>
      </c>
      <c r="AF15">
        <f>Financeiro!AF15+Complemento!AG15</f>
        <v>0</v>
      </c>
      <c r="AG15">
        <f>Financeiro!AG15+Complemento!AH15</f>
        <v>0</v>
      </c>
      <c r="AH15">
        <f>Financeiro!AH15+Complemento!AI15</f>
        <v>0</v>
      </c>
      <c r="AI15">
        <f>Financeiro!AI15+Complemento!AJ15</f>
        <v>0</v>
      </c>
      <c r="AJ15">
        <f>Financeiro!AJ15+Complemento!AK15</f>
        <v>0</v>
      </c>
      <c r="AK15">
        <f>Financeiro!AK15+Complemento!AL15</f>
        <v>0</v>
      </c>
      <c r="AL15">
        <f>Financeiro!AL15+Complemento!AM15</f>
        <v>0</v>
      </c>
      <c r="AM15">
        <f>Financeiro!AM15+Complemento!AN15</f>
        <v>0</v>
      </c>
      <c r="AN15">
        <f>Financeiro!AN15+Complemento!AO15</f>
        <v>0</v>
      </c>
      <c r="AO15" s="1">
        <f t="shared" si="0"/>
        <v>1626.8</v>
      </c>
    </row>
    <row r="16" spans="1:41" x14ac:dyDescent="0.25">
      <c r="A16" t="s">
        <v>55</v>
      </c>
      <c r="B16">
        <f>Financeiro!B16+Complemento!C16</f>
        <v>0</v>
      </c>
      <c r="C16">
        <f>Financeiro!C16+Complemento!D16</f>
        <v>0</v>
      </c>
      <c r="D16">
        <f>Financeiro!D16+Complemento!E16</f>
        <v>0</v>
      </c>
      <c r="E16">
        <f>Financeiro!E16+Complemento!F16</f>
        <v>0</v>
      </c>
      <c r="F16">
        <f>Financeiro!F16+Complemento!G16</f>
        <v>0</v>
      </c>
      <c r="G16">
        <f>Financeiro!G16+Complemento!H16</f>
        <v>0</v>
      </c>
      <c r="H16">
        <f>Financeiro!H16+Complemento!I16</f>
        <v>0</v>
      </c>
      <c r="I16">
        <f>Financeiro!I16+Complemento!J16</f>
        <v>0</v>
      </c>
      <c r="J16">
        <f>Financeiro!J16+Complemento!K16</f>
        <v>0</v>
      </c>
      <c r="K16">
        <f>Financeiro!K16+Complemento!L16</f>
        <v>0</v>
      </c>
      <c r="L16">
        <f>Financeiro!L16+Complemento!M16</f>
        <v>3043.68</v>
      </c>
      <c r="M16">
        <f>Financeiro!M16+Complemento!N16</f>
        <v>0</v>
      </c>
      <c r="N16">
        <f>Financeiro!N16+Complemento!O16</f>
        <v>0</v>
      </c>
      <c r="O16">
        <f>Financeiro!O16+Complemento!P16</f>
        <v>0</v>
      </c>
      <c r="P16">
        <f>Financeiro!P16+Complemento!Q16</f>
        <v>0</v>
      </c>
      <c r="Q16">
        <f>Financeiro!Q16+Complemento!R16</f>
        <v>0</v>
      </c>
      <c r="R16">
        <f>Financeiro!R16+Complemento!S16</f>
        <v>0</v>
      </c>
      <c r="S16">
        <f>Financeiro!S16+Complemento!T16</f>
        <v>0</v>
      </c>
      <c r="T16">
        <f>Financeiro!T16+Complemento!U16</f>
        <v>0</v>
      </c>
      <c r="U16">
        <f>Financeiro!U16+Complemento!V16</f>
        <v>0</v>
      </c>
      <c r="V16">
        <f>Financeiro!V16+Complemento!W16</f>
        <v>0</v>
      </c>
      <c r="W16">
        <f>Financeiro!W16+Complemento!X16</f>
        <v>0</v>
      </c>
      <c r="X16">
        <f>Financeiro!X16+Complemento!Y16</f>
        <v>0</v>
      </c>
      <c r="Y16">
        <f>Financeiro!Y16+Complemento!Z16</f>
        <v>0</v>
      </c>
      <c r="Z16">
        <f>Financeiro!Z16+Complemento!AA16</f>
        <v>0</v>
      </c>
      <c r="AA16">
        <f>Financeiro!AA16+Complemento!AB16</f>
        <v>0</v>
      </c>
      <c r="AB16">
        <f>Financeiro!AB16+Complemento!AC16</f>
        <v>0</v>
      </c>
      <c r="AC16">
        <f>Financeiro!AC16+Complemento!AD16</f>
        <v>0</v>
      </c>
      <c r="AD16">
        <f>Financeiro!AD16+Complemento!AE16</f>
        <v>0</v>
      </c>
      <c r="AE16">
        <f>Financeiro!AE16+Complemento!AF16</f>
        <v>0</v>
      </c>
      <c r="AF16">
        <f>Financeiro!AF16+Complemento!AG16</f>
        <v>0</v>
      </c>
      <c r="AG16">
        <f>Financeiro!AG16+Complemento!AH16</f>
        <v>0</v>
      </c>
      <c r="AH16">
        <f>Financeiro!AH16+Complemento!AI16</f>
        <v>0</v>
      </c>
      <c r="AI16">
        <f>Financeiro!AI16+Complemento!AJ16</f>
        <v>0</v>
      </c>
      <c r="AJ16">
        <f>Financeiro!AJ16+Complemento!AK16</f>
        <v>0</v>
      </c>
      <c r="AK16">
        <f>Financeiro!AK16+Complemento!AL16</f>
        <v>0</v>
      </c>
      <c r="AL16">
        <f>Financeiro!AL16+Complemento!AM16</f>
        <v>0</v>
      </c>
      <c r="AM16">
        <f>Financeiro!AM16+Complemento!AN16</f>
        <v>0</v>
      </c>
      <c r="AN16">
        <f>Financeiro!AN16+Complemento!AO16</f>
        <v>0</v>
      </c>
      <c r="AO16" s="1">
        <f t="shared" si="0"/>
        <v>3043.68</v>
      </c>
    </row>
    <row r="17" spans="1:41" x14ac:dyDescent="0.25">
      <c r="A17" t="s">
        <v>56</v>
      </c>
      <c r="B17">
        <f>Financeiro!B17+Complemento!C17</f>
        <v>0</v>
      </c>
      <c r="C17">
        <f>Financeiro!C17+Complemento!D17</f>
        <v>0</v>
      </c>
      <c r="D17">
        <f>Financeiro!D17+Complemento!E17</f>
        <v>0</v>
      </c>
      <c r="E17">
        <f>Financeiro!E17+Complemento!F17</f>
        <v>0</v>
      </c>
      <c r="F17">
        <f>Financeiro!F17+Complemento!G17</f>
        <v>0</v>
      </c>
      <c r="G17">
        <f>Financeiro!G17+Complemento!H17</f>
        <v>0</v>
      </c>
      <c r="H17">
        <f>Financeiro!H17+Complemento!I17</f>
        <v>0</v>
      </c>
      <c r="I17">
        <f>Financeiro!I17+Complemento!J17</f>
        <v>0</v>
      </c>
      <c r="J17">
        <f>Financeiro!J17+Complemento!K17</f>
        <v>0</v>
      </c>
      <c r="K17">
        <f>Financeiro!K17+Complemento!L17</f>
        <v>0</v>
      </c>
      <c r="L17">
        <f>Financeiro!L17+Complemento!M17</f>
        <v>0</v>
      </c>
      <c r="M17">
        <f>Financeiro!M17+Complemento!N17</f>
        <v>0</v>
      </c>
      <c r="N17">
        <f>Financeiro!N17+Complemento!O17</f>
        <v>0</v>
      </c>
      <c r="O17">
        <f>Financeiro!O17+Complemento!P17</f>
        <v>0</v>
      </c>
      <c r="P17">
        <f>Financeiro!P17+Complemento!Q17</f>
        <v>0</v>
      </c>
      <c r="Q17">
        <f>Financeiro!Q17+Complemento!R17</f>
        <v>0</v>
      </c>
      <c r="R17">
        <f>Financeiro!R17+Complemento!S17</f>
        <v>0</v>
      </c>
      <c r="S17">
        <f>Financeiro!S17+Complemento!T17</f>
        <v>0</v>
      </c>
      <c r="T17">
        <f>Financeiro!T17+Complemento!U17</f>
        <v>0</v>
      </c>
      <c r="U17">
        <f>Financeiro!U17+Complemento!V17</f>
        <v>15596.12</v>
      </c>
      <c r="V17">
        <f>Financeiro!V17+Complemento!W17</f>
        <v>0</v>
      </c>
      <c r="W17">
        <f>Financeiro!W17+Complemento!X17</f>
        <v>0</v>
      </c>
      <c r="X17">
        <f>Financeiro!X17+Complemento!Y17</f>
        <v>0</v>
      </c>
      <c r="Y17">
        <f>Financeiro!Y17+Complemento!Z17</f>
        <v>0</v>
      </c>
      <c r="Z17">
        <f>Financeiro!Z17+Complemento!AA17</f>
        <v>0</v>
      </c>
      <c r="AA17">
        <f>Financeiro!AA17+Complemento!AB17</f>
        <v>0</v>
      </c>
      <c r="AB17">
        <f>Financeiro!AB17+Complemento!AC17</f>
        <v>1578.08</v>
      </c>
      <c r="AC17">
        <f>Financeiro!AC17+Complemento!AD17</f>
        <v>0</v>
      </c>
      <c r="AD17">
        <f>Financeiro!AD17+Complemento!AE17</f>
        <v>0</v>
      </c>
      <c r="AE17">
        <f>Financeiro!AE17+Complemento!AF17</f>
        <v>0</v>
      </c>
      <c r="AF17">
        <f>Financeiro!AF17+Complemento!AG17</f>
        <v>0</v>
      </c>
      <c r="AG17">
        <f>Financeiro!AG17+Complemento!AH17</f>
        <v>0</v>
      </c>
      <c r="AH17">
        <f>Financeiro!AH17+Complemento!AI17</f>
        <v>0</v>
      </c>
      <c r="AI17">
        <f>Financeiro!AI17+Complemento!AJ17</f>
        <v>0</v>
      </c>
      <c r="AJ17">
        <f>Financeiro!AJ17+Complemento!AK17</f>
        <v>0</v>
      </c>
      <c r="AK17">
        <f>Financeiro!AK17+Complemento!AL17</f>
        <v>0</v>
      </c>
      <c r="AL17">
        <f>Financeiro!AL17+Complemento!AM17</f>
        <v>0</v>
      </c>
      <c r="AM17">
        <f>Financeiro!AM17+Complemento!AN17</f>
        <v>0</v>
      </c>
      <c r="AN17">
        <f>Financeiro!AN17+Complemento!AO17</f>
        <v>0</v>
      </c>
      <c r="AO17" s="1">
        <f t="shared" si="0"/>
        <v>17174.2</v>
      </c>
    </row>
    <row r="18" spans="1:41" x14ac:dyDescent="0.25">
      <c r="A18" t="s">
        <v>57</v>
      </c>
      <c r="B18">
        <f>Financeiro!B18+Complemento!C18</f>
        <v>0</v>
      </c>
      <c r="C18">
        <f>Financeiro!C18+Complemento!D18</f>
        <v>0</v>
      </c>
      <c r="D18">
        <f>Financeiro!D18+Complemento!E18</f>
        <v>0</v>
      </c>
      <c r="E18">
        <f>Financeiro!E18+Complemento!F18</f>
        <v>0</v>
      </c>
      <c r="F18">
        <f>Financeiro!F18+Complemento!G18</f>
        <v>0</v>
      </c>
      <c r="G18">
        <f>Financeiro!G18+Complemento!H18</f>
        <v>0</v>
      </c>
      <c r="H18">
        <f>Financeiro!H18+Complemento!I18</f>
        <v>0</v>
      </c>
      <c r="I18">
        <f>Financeiro!I18+Complemento!J18</f>
        <v>0</v>
      </c>
      <c r="J18">
        <f>Financeiro!J18+Complemento!K18</f>
        <v>0</v>
      </c>
      <c r="K18">
        <f>Financeiro!K18+Complemento!L18</f>
        <v>382.18</v>
      </c>
      <c r="L18">
        <f>Financeiro!L18+Complemento!M18</f>
        <v>0</v>
      </c>
      <c r="M18">
        <f>Financeiro!M18+Complemento!N18</f>
        <v>0</v>
      </c>
      <c r="N18">
        <f>Financeiro!N18+Complemento!O18</f>
        <v>0</v>
      </c>
      <c r="O18">
        <f>Financeiro!O18+Complemento!P18</f>
        <v>0</v>
      </c>
      <c r="P18">
        <f>Financeiro!P18+Complemento!Q18</f>
        <v>0</v>
      </c>
      <c r="Q18">
        <f>Financeiro!Q18+Complemento!R18</f>
        <v>0</v>
      </c>
      <c r="R18">
        <f>Financeiro!R18+Complemento!S18</f>
        <v>0</v>
      </c>
      <c r="S18">
        <f>Financeiro!S18+Complemento!T18</f>
        <v>0</v>
      </c>
      <c r="T18">
        <f>Financeiro!T18+Complemento!U18</f>
        <v>0</v>
      </c>
      <c r="U18">
        <f>Financeiro!U18+Complemento!V18</f>
        <v>1561.12</v>
      </c>
      <c r="V18">
        <f>Financeiro!V18+Complemento!W18</f>
        <v>0</v>
      </c>
      <c r="W18">
        <f>Financeiro!W18+Complemento!X18</f>
        <v>0</v>
      </c>
      <c r="X18">
        <f>Financeiro!X18+Complemento!Y18</f>
        <v>0</v>
      </c>
      <c r="Y18">
        <f>Financeiro!Y18+Complemento!Z18</f>
        <v>0</v>
      </c>
      <c r="Z18">
        <f>Financeiro!Z18+Complemento!AA18</f>
        <v>0</v>
      </c>
      <c r="AA18">
        <f>Financeiro!AA18+Complemento!AB18</f>
        <v>0</v>
      </c>
      <c r="AB18">
        <f>Financeiro!AB18+Complemento!AC18</f>
        <v>0</v>
      </c>
      <c r="AC18">
        <f>Financeiro!AC18+Complemento!AD18</f>
        <v>3057.44</v>
      </c>
      <c r="AD18">
        <f>Financeiro!AD18+Complemento!AE18</f>
        <v>0</v>
      </c>
      <c r="AE18">
        <f>Financeiro!AE18+Complemento!AF18</f>
        <v>0</v>
      </c>
      <c r="AF18">
        <f>Financeiro!AF18+Complemento!AG18</f>
        <v>0</v>
      </c>
      <c r="AG18">
        <f>Financeiro!AG18+Complemento!AH18</f>
        <v>0</v>
      </c>
      <c r="AH18">
        <f>Financeiro!AH18+Complemento!AI18</f>
        <v>0</v>
      </c>
      <c r="AI18">
        <f>Financeiro!AI18+Complemento!AJ18</f>
        <v>0</v>
      </c>
      <c r="AJ18">
        <f>Financeiro!AJ18+Complemento!AK18</f>
        <v>0</v>
      </c>
      <c r="AK18">
        <f>Financeiro!AK18+Complemento!AL18</f>
        <v>382.18</v>
      </c>
      <c r="AL18">
        <f>Financeiro!AL18+Complemento!AM18</f>
        <v>0</v>
      </c>
      <c r="AM18">
        <f>Financeiro!AM18+Complemento!AN18</f>
        <v>0</v>
      </c>
      <c r="AN18">
        <f>Financeiro!AN18+Complemento!AO18</f>
        <v>0</v>
      </c>
      <c r="AO18" s="1">
        <f t="shared" si="0"/>
        <v>5382.92</v>
      </c>
    </row>
    <row r="19" spans="1:41" x14ac:dyDescent="0.25">
      <c r="A19" t="s">
        <v>58</v>
      </c>
      <c r="B19">
        <f>Financeiro!B19+Complemento!C19</f>
        <v>0</v>
      </c>
      <c r="C19">
        <f>Financeiro!C19+Complemento!D19</f>
        <v>0</v>
      </c>
      <c r="D19">
        <f>Financeiro!D19+Complemento!E19</f>
        <v>0</v>
      </c>
      <c r="E19">
        <f>Financeiro!E19+Complemento!F19</f>
        <v>0</v>
      </c>
      <c r="F19">
        <f>Financeiro!F19+Complemento!G19</f>
        <v>0</v>
      </c>
      <c r="G19">
        <f>Financeiro!G19+Complemento!H19</f>
        <v>0</v>
      </c>
      <c r="H19">
        <f>Financeiro!H19+Complemento!I19</f>
        <v>0</v>
      </c>
      <c r="I19">
        <f>Financeiro!I19+Complemento!J19</f>
        <v>0</v>
      </c>
      <c r="J19">
        <f>Financeiro!J19+Complemento!K19</f>
        <v>0</v>
      </c>
      <c r="K19">
        <f>Financeiro!K19+Complemento!L19</f>
        <v>1030.5</v>
      </c>
      <c r="L19">
        <f>Financeiro!L19+Complemento!M19</f>
        <v>0</v>
      </c>
      <c r="M19">
        <f>Financeiro!M19+Complemento!N19</f>
        <v>0</v>
      </c>
      <c r="N19">
        <f>Financeiro!N19+Complemento!O19</f>
        <v>0</v>
      </c>
      <c r="O19">
        <f>Financeiro!O19+Complemento!P19</f>
        <v>0</v>
      </c>
      <c r="P19">
        <f>Financeiro!P19+Complemento!Q19</f>
        <v>0</v>
      </c>
      <c r="Q19">
        <f>Financeiro!Q19+Complemento!R19</f>
        <v>0</v>
      </c>
      <c r="R19">
        <f>Financeiro!R19+Complemento!S19</f>
        <v>0</v>
      </c>
      <c r="S19">
        <f>Financeiro!S19+Complemento!T19</f>
        <v>0</v>
      </c>
      <c r="T19">
        <f>Financeiro!T19+Complemento!U19</f>
        <v>0</v>
      </c>
      <c r="U19">
        <f>Financeiro!U19+Complemento!V19</f>
        <v>0</v>
      </c>
      <c r="V19">
        <f>Financeiro!V19+Complemento!W19</f>
        <v>0</v>
      </c>
      <c r="W19">
        <f>Financeiro!W19+Complemento!X19</f>
        <v>0</v>
      </c>
      <c r="X19">
        <f>Financeiro!X19+Complemento!Y19</f>
        <v>0</v>
      </c>
      <c r="Y19">
        <f>Financeiro!Y19+Complemento!Z19</f>
        <v>0</v>
      </c>
      <c r="Z19">
        <f>Financeiro!Z19+Complemento!AA19</f>
        <v>0</v>
      </c>
      <c r="AA19">
        <f>Financeiro!AA19+Complemento!AB19</f>
        <v>0</v>
      </c>
      <c r="AB19">
        <f>Financeiro!AB19+Complemento!AC19</f>
        <v>0</v>
      </c>
      <c r="AC19">
        <f>Financeiro!AC19+Complemento!AD19</f>
        <v>0</v>
      </c>
      <c r="AD19">
        <f>Financeiro!AD19+Complemento!AE19</f>
        <v>0</v>
      </c>
      <c r="AE19">
        <f>Financeiro!AE19+Complemento!AF19</f>
        <v>0</v>
      </c>
      <c r="AF19">
        <f>Financeiro!AF19+Complemento!AG19</f>
        <v>0</v>
      </c>
      <c r="AG19">
        <f>Financeiro!AG19+Complemento!AH19</f>
        <v>0</v>
      </c>
      <c r="AH19">
        <f>Financeiro!AH19+Complemento!AI19</f>
        <v>0</v>
      </c>
      <c r="AI19">
        <f>Financeiro!AI19+Complemento!AJ19</f>
        <v>0</v>
      </c>
      <c r="AJ19">
        <f>Financeiro!AJ19+Complemento!AK19</f>
        <v>0</v>
      </c>
      <c r="AK19">
        <f>Financeiro!AK19+Complemento!AL19</f>
        <v>0</v>
      </c>
      <c r="AL19">
        <f>Financeiro!AL19+Complemento!AM19</f>
        <v>0</v>
      </c>
      <c r="AM19">
        <f>Financeiro!AM19+Complemento!AN19</f>
        <v>0</v>
      </c>
      <c r="AN19">
        <f>Financeiro!AN19+Complemento!AO19</f>
        <v>0</v>
      </c>
      <c r="AO19" s="1">
        <f t="shared" si="0"/>
        <v>1030.5</v>
      </c>
    </row>
    <row r="20" spans="1:41" x14ac:dyDescent="0.25">
      <c r="A20" t="s">
        <v>59</v>
      </c>
      <c r="B20">
        <f>Financeiro!B20+Complemento!C20</f>
        <v>0</v>
      </c>
      <c r="C20">
        <f>Financeiro!C20+Complemento!D20</f>
        <v>0</v>
      </c>
      <c r="D20">
        <f>Financeiro!D20+Complemento!E20</f>
        <v>0</v>
      </c>
      <c r="E20">
        <f>Financeiro!E20+Complemento!F20</f>
        <v>0</v>
      </c>
      <c r="F20">
        <f>Financeiro!F20+Complemento!G20</f>
        <v>0</v>
      </c>
      <c r="G20">
        <f>Financeiro!G20+Complemento!H20</f>
        <v>2636.92</v>
      </c>
      <c r="H20">
        <f>Financeiro!H20+Complemento!I20</f>
        <v>0</v>
      </c>
      <c r="I20">
        <f>Financeiro!I20+Complemento!J20</f>
        <v>0</v>
      </c>
      <c r="J20">
        <f>Financeiro!J20+Complemento!K20</f>
        <v>0</v>
      </c>
      <c r="K20">
        <f>Financeiro!K20+Complemento!L20</f>
        <v>0</v>
      </c>
      <c r="L20">
        <f>Financeiro!L20+Complemento!M20</f>
        <v>26369.200000000001</v>
      </c>
      <c r="M20">
        <f>Financeiro!M20+Complemento!N20</f>
        <v>0</v>
      </c>
      <c r="N20">
        <f>Financeiro!N20+Complemento!O20</f>
        <v>0</v>
      </c>
      <c r="O20">
        <f>Financeiro!O20+Complemento!P20</f>
        <v>0</v>
      </c>
      <c r="P20">
        <f>Financeiro!P20+Complemento!Q20</f>
        <v>0</v>
      </c>
      <c r="Q20">
        <f>Financeiro!Q20+Complemento!R20</f>
        <v>0</v>
      </c>
      <c r="R20">
        <f>Financeiro!R20+Complemento!S20</f>
        <v>0</v>
      </c>
      <c r="S20">
        <f>Financeiro!S20+Complemento!T20</f>
        <v>0</v>
      </c>
      <c r="T20">
        <f>Financeiro!T20+Complemento!U20</f>
        <v>0</v>
      </c>
      <c r="U20">
        <f>Financeiro!U20+Complemento!V20</f>
        <v>0</v>
      </c>
      <c r="V20">
        <f>Financeiro!V20+Complemento!W20</f>
        <v>0</v>
      </c>
      <c r="W20">
        <f>Financeiro!W20+Complemento!X20</f>
        <v>2636.92</v>
      </c>
      <c r="X20">
        <f>Financeiro!X20+Complemento!Y20</f>
        <v>0</v>
      </c>
      <c r="Y20">
        <f>Financeiro!Y20+Complemento!Z20</f>
        <v>0</v>
      </c>
      <c r="Z20">
        <f>Financeiro!Z20+Complemento!AA20</f>
        <v>0</v>
      </c>
      <c r="AA20">
        <f>Financeiro!AA20+Complemento!AB20</f>
        <v>0</v>
      </c>
      <c r="AB20">
        <f>Financeiro!AB20+Complemento!AC20</f>
        <v>0</v>
      </c>
      <c r="AC20">
        <f>Financeiro!AC20+Complemento!AD20</f>
        <v>0</v>
      </c>
      <c r="AD20">
        <f>Financeiro!AD20+Complemento!AE20</f>
        <v>0</v>
      </c>
      <c r="AE20">
        <f>Financeiro!AE20+Complemento!AF20</f>
        <v>0</v>
      </c>
      <c r="AF20">
        <f>Financeiro!AF20+Complemento!AG20</f>
        <v>0</v>
      </c>
      <c r="AG20">
        <f>Financeiro!AG20+Complemento!AH20</f>
        <v>0</v>
      </c>
      <c r="AH20">
        <f>Financeiro!AH20+Complemento!AI20</f>
        <v>0</v>
      </c>
      <c r="AI20">
        <f>Financeiro!AI20+Complemento!AJ20</f>
        <v>0</v>
      </c>
      <c r="AJ20">
        <f>Financeiro!AJ20+Complemento!AK20</f>
        <v>0</v>
      </c>
      <c r="AK20">
        <f>Financeiro!AK20+Complemento!AL20</f>
        <v>0</v>
      </c>
      <c r="AL20">
        <f>Financeiro!AL20+Complemento!AM20</f>
        <v>0</v>
      </c>
      <c r="AM20">
        <f>Financeiro!AM20+Complemento!AN20</f>
        <v>0</v>
      </c>
      <c r="AN20">
        <f>Financeiro!AN20+Complemento!AO20</f>
        <v>0</v>
      </c>
      <c r="AO20" s="1">
        <f t="shared" si="0"/>
        <v>31643.040000000001</v>
      </c>
    </row>
    <row r="21" spans="1:41" x14ac:dyDescent="0.25">
      <c r="A21" t="s">
        <v>60</v>
      </c>
      <c r="B21">
        <f>Financeiro!B21+Complemento!C21</f>
        <v>0</v>
      </c>
      <c r="C21">
        <f>Financeiro!C21+Complemento!D21</f>
        <v>0</v>
      </c>
      <c r="D21">
        <f>Financeiro!D21+Complemento!E21</f>
        <v>6273.16</v>
      </c>
      <c r="E21">
        <f>Financeiro!E21+Complemento!F21</f>
        <v>0</v>
      </c>
      <c r="F21">
        <f>Financeiro!F21+Complemento!G21</f>
        <v>0</v>
      </c>
      <c r="G21">
        <f>Financeiro!G21+Complemento!H21</f>
        <v>2085.7199999999998</v>
      </c>
      <c r="H21">
        <f>Financeiro!H21+Complemento!I21</f>
        <v>4171.4399999999996</v>
      </c>
      <c r="I21">
        <f>Financeiro!I21+Complemento!J21</f>
        <v>0</v>
      </c>
      <c r="J21">
        <f>Financeiro!J21+Complemento!K21</f>
        <v>0</v>
      </c>
      <c r="K21">
        <f>Financeiro!K21+Complemento!L21</f>
        <v>16685.759999999998</v>
      </c>
      <c r="L21">
        <f>Financeiro!L21+Complemento!M21</f>
        <v>0</v>
      </c>
      <c r="M21">
        <f>Financeiro!M21+Complemento!N21</f>
        <v>0</v>
      </c>
      <c r="N21">
        <f>Financeiro!N21+Complemento!O21</f>
        <v>0</v>
      </c>
      <c r="O21">
        <f>Financeiro!O21+Complemento!P21</f>
        <v>0</v>
      </c>
      <c r="P21">
        <f>Financeiro!P21+Complemento!Q21</f>
        <v>10428.599999999999</v>
      </c>
      <c r="Q21">
        <f>Financeiro!Q21+Complemento!R21</f>
        <v>2085.7199999999998</v>
      </c>
      <c r="R21">
        <f>Financeiro!R21+Complemento!S21</f>
        <v>2085.7199999999998</v>
      </c>
      <c r="S21">
        <f>Financeiro!S21+Complemento!T21</f>
        <v>0</v>
      </c>
      <c r="T21">
        <f>Financeiro!T21+Complemento!U21</f>
        <v>6257.16</v>
      </c>
      <c r="U21">
        <f>Financeiro!U21+Complemento!V21</f>
        <v>0</v>
      </c>
      <c r="V21">
        <f>Financeiro!V21+Complemento!W21</f>
        <v>14608.04</v>
      </c>
      <c r="W21">
        <f>Financeiro!W21+Complemento!X21</f>
        <v>6257.16</v>
      </c>
      <c r="X21">
        <f>Financeiro!X21+Complemento!Y21</f>
        <v>0</v>
      </c>
      <c r="Y21">
        <f>Financeiro!Y21+Complemento!Z21</f>
        <v>0</v>
      </c>
      <c r="Z21">
        <f>Financeiro!Z21+Complemento!AA21</f>
        <v>10428.599999999999</v>
      </c>
      <c r="AA21">
        <f>Financeiro!AA21+Complemento!AB21</f>
        <v>2085.7199999999998</v>
      </c>
      <c r="AB21">
        <f>Financeiro!AB21+Complemento!AC21</f>
        <v>2093.7199999999998</v>
      </c>
      <c r="AC21">
        <f>Financeiro!AC21+Complemento!AD21</f>
        <v>0</v>
      </c>
      <c r="AD21">
        <f>Financeiro!AD21+Complemento!AE21</f>
        <v>0</v>
      </c>
      <c r="AE21">
        <f>Financeiro!AE21+Complemento!AF21</f>
        <v>0</v>
      </c>
      <c r="AF21">
        <f>Financeiro!AF21+Complemento!AG21</f>
        <v>1042.8599999999999</v>
      </c>
      <c r="AG21">
        <f>Financeiro!AG21+Complemento!AH21</f>
        <v>2085.7199999999993</v>
      </c>
      <c r="AH21">
        <f>Financeiro!AH21+Complemento!AI21</f>
        <v>6257.1599999999989</v>
      </c>
      <c r="AI21">
        <f>Financeiro!AI21+Complemento!AJ21</f>
        <v>0</v>
      </c>
      <c r="AJ21">
        <f>Financeiro!AJ21+Complemento!AK21</f>
        <v>2085.7199999999998</v>
      </c>
      <c r="AK21">
        <f>Financeiro!AK21+Complemento!AL21</f>
        <v>4171.4399999999987</v>
      </c>
      <c r="AL21">
        <f>Financeiro!AL21+Complemento!AM21</f>
        <v>695.2399999999999</v>
      </c>
      <c r="AM21">
        <f>Financeiro!AM21+Complemento!AN21</f>
        <v>2780.9599999999996</v>
      </c>
      <c r="AN21">
        <f>Financeiro!AN21+Complemento!AO21</f>
        <v>0</v>
      </c>
      <c r="AO21" s="1">
        <f t="shared" si="0"/>
        <v>104665.62000000001</v>
      </c>
    </row>
    <row r="22" spans="1:41" x14ac:dyDescent="0.25">
      <c r="A22" t="s">
        <v>61</v>
      </c>
      <c r="B22">
        <f>Financeiro!B22+Complemento!C22</f>
        <v>0</v>
      </c>
      <c r="C22">
        <f>Financeiro!C22+Complemento!D22</f>
        <v>0</v>
      </c>
      <c r="D22">
        <f>Financeiro!D22+Complemento!E22</f>
        <v>0</v>
      </c>
      <c r="E22">
        <f>Financeiro!E22+Complemento!F22</f>
        <v>0</v>
      </c>
      <c r="F22">
        <f>Financeiro!F22+Complemento!G22</f>
        <v>0</v>
      </c>
      <c r="G22">
        <f>Financeiro!G22+Complemento!H22</f>
        <v>0</v>
      </c>
      <c r="H22">
        <f>Financeiro!H22+Complemento!I22</f>
        <v>0</v>
      </c>
      <c r="I22">
        <f>Financeiro!I22+Complemento!J22</f>
        <v>0</v>
      </c>
      <c r="J22">
        <f>Financeiro!J22+Complemento!K22</f>
        <v>0</v>
      </c>
      <c r="K22">
        <f>Financeiro!K22+Complemento!L22</f>
        <v>0</v>
      </c>
      <c r="L22">
        <f>Financeiro!L22+Complemento!M22</f>
        <v>0</v>
      </c>
      <c r="M22">
        <f>Financeiro!M22+Complemento!N22</f>
        <v>0</v>
      </c>
      <c r="N22">
        <f>Financeiro!N22+Complemento!O22</f>
        <v>0</v>
      </c>
      <c r="O22">
        <f>Financeiro!O22+Complemento!P22</f>
        <v>0</v>
      </c>
      <c r="P22">
        <f>Financeiro!P22+Complemento!Q22</f>
        <v>0</v>
      </c>
      <c r="Q22">
        <f>Financeiro!Q22+Complemento!R22</f>
        <v>0</v>
      </c>
      <c r="R22">
        <f>Financeiro!R22+Complemento!S22</f>
        <v>0</v>
      </c>
      <c r="S22">
        <f>Financeiro!S22+Complemento!T22</f>
        <v>0</v>
      </c>
      <c r="T22">
        <f>Financeiro!T22+Complemento!U22</f>
        <v>0</v>
      </c>
      <c r="U22">
        <f>Financeiro!U22+Complemento!V22</f>
        <v>0</v>
      </c>
      <c r="V22">
        <f>Financeiro!V22+Complemento!W22</f>
        <v>0</v>
      </c>
      <c r="W22">
        <f>Financeiro!W22+Complemento!X22</f>
        <v>0</v>
      </c>
      <c r="X22">
        <f>Financeiro!X22+Complemento!Y22</f>
        <v>0</v>
      </c>
      <c r="Y22">
        <f>Financeiro!Y22+Complemento!Z22</f>
        <v>0</v>
      </c>
      <c r="Z22">
        <f>Financeiro!Z22+Complemento!AA22</f>
        <v>0</v>
      </c>
      <c r="AA22">
        <f>Financeiro!AA22+Complemento!AB22</f>
        <v>0</v>
      </c>
      <c r="AB22">
        <f>Financeiro!AB22+Complemento!AC22</f>
        <v>0</v>
      </c>
      <c r="AC22">
        <f>Financeiro!AC22+Complemento!AD22</f>
        <v>3957.53</v>
      </c>
      <c r="AD22">
        <f>Financeiro!AD22+Complemento!AE22</f>
        <v>0</v>
      </c>
      <c r="AE22">
        <f>Financeiro!AE22+Complemento!AF22</f>
        <v>0</v>
      </c>
      <c r="AF22">
        <f>Financeiro!AF22+Complemento!AG22</f>
        <v>0</v>
      </c>
      <c r="AG22">
        <f>Financeiro!AG22+Complemento!AH22</f>
        <v>0</v>
      </c>
      <c r="AH22">
        <f>Financeiro!AH22+Complemento!AI22</f>
        <v>0</v>
      </c>
      <c r="AI22">
        <f>Financeiro!AI22+Complemento!AJ22</f>
        <v>0</v>
      </c>
      <c r="AJ22">
        <f>Financeiro!AJ22+Complemento!AK22</f>
        <v>0</v>
      </c>
      <c r="AK22">
        <f>Financeiro!AK22+Complemento!AL22</f>
        <v>0</v>
      </c>
      <c r="AL22">
        <f>Financeiro!AL22+Complemento!AM22</f>
        <v>0</v>
      </c>
      <c r="AM22">
        <f>Financeiro!AM22+Complemento!AN22</f>
        <v>0</v>
      </c>
      <c r="AN22">
        <f>Financeiro!AN22+Complemento!AO22</f>
        <v>0</v>
      </c>
      <c r="AO22" s="1">
        <f t="shared" si="0"/>
        <v>3957.53</v>
      </c>
    </row>
    <row r="23" spans="1:41" x14ac:dyDescent="0.25">
      <c r="A23" t="s">
        <v>62</v>
      </c>
      <c r="B23">
        <f>Financeiro!B23+Complemento!C23</f>
        <v>0</v>
      </c>
      <c r="C23">
        <f>Financeiro!C23+Complemento!D23</f>
        <v>0</v>
      </c>
      <c r="D23">
        <f>Financeiro!D23+Complemento!E23</f>
        <v>0</v>
      </c>
      <c r="E23">
        <f>Financeiro!E23+Complemento!F23</f>
        <v>0</v>
      </c>
      <c r="F23">
        <f>Financeiro!F23+Complemento!G23</f>
        <v>0</v>
      </c>
      <c r="G23">
        <f>Financeiro!G23+Complemento!H23</f>
        <v>3327.68</v>
      </c>
      <c r="H23">
        <f>Financeiro!H23+Complemento!I23</f>
        <v>0</v>
      </c>
      <c r="I23">
        <f>Financeiro!I23+Complemento!J23</f>
        <v>0</v>
      </c>
      <c r="J23">
        <f>Financeiro!J23+Complemento!K23</f>
        <v>0</v>
      </c>
      <c r="K23">
        <f>Financeiro!K23+Complemento!L23</f>
        <v>0</v>
      </c>
      <c r="L23">
        <f>Financeiro!L23+Complemento!M23</f>
        <v>0</v>
      </c>
      <c r="M23">
        <f>Financeiro!M23+Complemento!N23</f>
        <v>0</v>
      </c>
      <c r="N23">
        <f>Financeiro!N23+Complemento!O23</f>
        <v>0</v>
      </c>
      <c r="O23">
        <f>Financeiro!O23+Complemento!P23</f>
        <v>0</v>
      </c>
      <c r="P23">
        <f>Financeiro!P23+Complemento!Q23</f>
        <v>0</v>
      </c>
      <c r="Q23">
        <f>Financeiro!Q23+Complemento!R23</f>
        <v>0</v>
      </c>
      <c r="R23">
        <f>Financeiro!R23+Complemento!S23</f>
        <v>0</v>
      </c>
      <c r="S23">
        <f>Financeiro!S23+Complemento!T23</f>
        <v>0</v>
      </c>
      <c r="T23">
        <f>Financeiro!T23+Complemento!U23</f>
        <v>0</v>
      </c>
      <c r="U23">
        <f>Financeiro!U23+Complemento!V23</f>
        <v>0</v>
      </c>
      <c r="V23">
        <f>Financeiro!V23+Complemento!W23</f>
        <v>0</v>
      </c>
      <c r="W23">
        <f>Financeiro!W23+Complemento!X23</f>
        <v>0</v>
      </c>
      <c r="X23">
        <f>Financeiro!X23+Complemento!Y23</f>
        <v>0</v>
      </c>
      <c r="Y23">
        <f>Financeiro!Y23+Complemento!Z23</f>
        <v>0</v>
      </c>
      <c r="Z23">
        <f>Financeiro!Z23+Complemento!AA23</f>
        <v>0</v>
      </c>
      <c r="AA23">
        <f>Financeiro!AA23+Complemento!AB23</f>
        <v>0</v>
      </c>
      <c r="AB23">
        <f>Financeiro!AB23+Complemento!AC23</f>
        <v>0</v>
      </c>
      <c r="AC23">
        <f>Financeiro!AC23+Complemento!AD23</f>
        <v>0</v>
      </c>
      <c r="AD23">
        <f>Financeiro!AD23+Complemento!AE23</f>
        <v>0</v>
      </c>
      <c r="AE23">
        <f>Financeiro!AE23+Complemento!AF23</f>
        <v>0</v>
      </c>
      <c r="AF23">
        <f>Financeiro!AF23+Complemento!AG23</f>
        <v>0</v>
      </c>
      <c r="AG23">
        <f>Financeiro!AG23+Complemento!AH23</f>
        <v>0</v>
      </c>
      <c r="AH23">
        <f>Financeiro!AH23+Complemento!AI23</f>
        <v>0</v>
      </c>
      <c r="AI23">
        <f>Financeiro!AI23+Complemento!AJ23</f>
        <v>0</v>
      </c>
      <c r="AJ23">
        <f>Financeiro!AJ23+Complemento!AK23</f>
        <v>0</v>
      </c>
      <c r="AK23">
        <f>Financeiro!AK23+Complemento!AL23</f>
        <v>0</v>
      </c>
      <c r="AL23">
        <f>Financeiro!AL23+Complemento!AM23</f>
        <v>0</v>
      </c>
      <c r="AM23">
        <f>Financeiro!AM23+Complemento!AN23</f>
        <v>0</v>
      </c>
      <c r="AN23">
        <f>Financeiro!AN23+Complemento!AO23</f>
        <v>0</v>
      </c>
      <c r="AO23" s="1">
        <f t="shared" si="0"/>
        <v>3327.68</v>
      </c>
    </row>
    <row r="24" spans="1:41" x14ac:dyDescent="0.25">
      <c r="A24" t="s">
        <v>63</v>
      </c>
      <c r="B24">
        <f>Financeiro!B24+Complemento!C24</f>
        <v>0</v>
      </c>
      <c r="C24">
        <f>Financeiro!C24+Complemento!D24</f>
        <v>0</v>
      </c>
      <c r="D24">
        <f>Financeiro!D24+Complemento!E24</f>
        <v>0</v>
      </c>
      <c r="E24">
        <f>Financeiro!E24+Complemento!F24</f>
        <v>0</v>
      </c>
      <c r="F24">
        <f>Financeiro!F24+Complemento!G24</f>
        <v>0</v>
      </c>
      <c r="G24">
        <f>Financeiro!G24+Complemento!H24</f>
        <v>0</v>
      </c>
      <c r="H24">
        <f>Financeiro!H24+Complemento!I24</f>
        <v>0</v>
      </c>
      <c r="I24">
        <f>Financeiro!I24+Complemento!J24</f>
        <v>0</v>
      </c>
      <c r="J24">
        <f>Financeiro!J24+Complemento!K24</f>
        <v>0</v>
      </c>
      <c r="K24">
        <f>Financeiro!K24+Complemento!L24</f>
        <v>0</v>
      </c>
      <c r="L24">
        <f>Financeiro!L24+Complemento!M24</f>
        <v>0</v>
      </c>
      <c r="M24">
        <f>Financeiro!M24+Complemento!N24</f>
        <v>0</v>
      </c>
      <c r="N24">
        <f>Financeiro!N24+Complemento!O24</f>
        <v>0</v>
      </c>
      <c r="O24">
        <f>Financeiro!O24+Complemento!P24</f>
        <v>0</v>
      </c>
      <c r="P24">
        <f>Financeiro!P24+Complemento!Q24</f>
        <v>0</v>
      </c>
      <c r="Q24">
        <f>Financeiro!Q24+Complemento!R24</f>
        <v>0</v>
      </c>
      <c r="R24">
        <f>Financeiro!R24+Complemento!S24</f>
        <v>0</v>
      </c>
      <c r="S24">
        <f>Financeiro!S24+Complemento!T24</f>
        <v>0</v>
      </c>
      <c r="T24">
        <f>Financeiro!T24+Complemento!U24</f>
        <v>0</v>
      </c>
      <c r="U24">
        <f>Financeiro!U24+Complemento!V24</f>
        <v>0</v>
      </c>
      <c r="V24">
        <f>Financeiro!V24+Complemento!W24</f>
        <v>0</v>
      </c>
      <c r="W24">
        <f>Financeiro!W24+Complemento!X24</f>
        <v>0</v>
      </c>
      <c r="X24">
        <f>Financeiro!X24+Complemento!Y24</f>
        <v>0</v>
      </c>
      <c r="Y24">
        <f>Financeiro!Y24+Complemento!Z24</f>
        <v>0</v>
      </c>
      <c r="Z24">
        <f>Financeiro!Z24+Complemento!AA24</f>
        <v>0</v>
      </c>
      <c r="AA24">
        <f>Financeiro!AA24+Complemento!AB24</f>
        <v>7866.58</v>
      </c>
      <c r="AB24">
        <f>Financeiro!AB24+Complemento!AC24</f>
        <v>0</v>
      </c>
      <c r="AC24">
        <f>Financeiro!AC24+Complemento!AD24</f>
        <v>0</v>
      </c>
      <c r="AD24">
        <f>Financeiro!AD24+Complemento!AE24</f>
        <v>0</v>
      </c>
      <c r="AE24">
        <f>Financeiro!AE24+Complemento!AF24</f>
        <v>0</v>
      </c>
      <c r="AF24">
        <f>Financeiro!AF24+Complemento!AG24</f>
        <v>0</v>
      </c>
      <c r="AG24">
        <f>Financeiro!AG24+Complemento!AH24</f>
        <v>0</v>
      </c>
      <c r="AH24">
        <f>Financeiro!AH24+Complemento!AI24</f>
        <v>0</v>
      </c>
      <c r="AI24">
        <f>Financeiro!AI24+Complemento!AJ24</f>
        <v>0</v>
      </c>
      <c r="AJ24">
        <f>Financeiro!AJ24+Complemento!AK24</f>
        <v>0</v>
      </c>
      <c r="AK24">
        <f>Financeiro!AK24+Complemento!AL24</f>
        <v>0</v>
      </c>
      <c r="AL24">
        <f>Financeiro!AL24+Complemento!AM24</f>
        <v>0</v>
      </c>
      <c r="AM24">
        <f>Financeiro!AM24+Complemento!AN24</f>
        <v>0</v>
      </c>
      <c r="AN24">
        <f>Financeiro!AN24+Complemento!AO24</f>
        <v>0</v>
      </c>
      <c r="AO24" s="1">
        <f t="shared" si="0"/>
        <v>7866.58</v>
      </c>
    </row>
    <row r="25" spans="1:41" x14ac:dyDescent="0.25">
      <c r="A25" t="s">
        <v>64</v>
      </c>
      <c r="B25">
        <f>Financeiro!B25+Complemento!C25</f>
        <v>0</v>
      </c>
      <c r="C25">
        <f>Financeiro!C25+Complemento!D25</f>
        <v>0</v>
      </c>
      <c r="D25">
        <f>Financeiro!D25+Complemento!E25</f>
        <v>0</v>
      </c>
      <c r="E25">
        <f>Financeiro!E25+Complemento!F25</f>
        <v>6064.72</v>
      </c>
      <c r="F25">
        <f>Financeiro!F25+Complemento!G25</f>
        <v>0</v>
      </c>
      <c r="G25">
        <f>Financeiro!G25+Complemento!H25</f>
        <v>6064.72</v>
      </c>
      <c r="H25">
        <f>Financeiro!H25+Complemento!I25</f>
        <v>0</v>
      </c>
      <c r="I25">
        <f>Financeiro!I25+Complemento!J25</f>
        <v>0</v>
      </c>
      <c r="J25">
        <f>Financeiro!J25+Complemento!K25</f>
        <v>0</v>
      </c>
      <c r="K25">
        <f>Financeiro!K25+Complemento!L25</f>
        <v>0</v>
      </c>
      <c r="L25">
        <f>Financeiro!L25+Complemento!M25</f>
        <v>0</v>
      </c>
      <c r="M25">
        <f>Financeiro!M25+Complemento!N25</f>
        <v>0</v>
      </c>
      <c r="N25">
        <f>Financeiro!N25+Complemento!O25</f>
        <v>0</v>
      </c>
      <c r="O25">
        <f>Financeiro!O25+Complemento!P25</f>
        <v>0</v>
      </c>
      <c r="P25">
        <f>Financeiro!P25+Complemento!Q25</f>
        <v>42453.04</v>
      </c>
      <c r="Q25">
        <f>Financeiro!Q25+Complemento!R25</f>
        <v>0</v>
      </c>
      <c r="R25">
        <f>Financeiro!R25+Complemento!S25</f>
        <v>0</v>
      </c>
      <c r="S25">
        <f>Financeiro!S25+Complemento!T25</f>
        <v>0</v>
      </c>
      <c r="T25">
        <f>Financeiro!T25+Complemento!U25</f>
        <v>0</v>
      </c>
      <c r="U25">
        <f>Financeiro!U25+Complemento!V25</f>
        <v>0</v>
      </c>
      <c r="V25">
        <f>Financeiro!V25+Complemento!W25</f>
        <v>0</v>
      </c>
      <c r="W25">
        <f>Financeiro!W25+Complemento!X25</f>
        <v>0</v>
      </c>
      <c r="X25">
        <f>Financeiro!X25+Complemento!Y25</f>
        <v>0</v>
      </c>
      <c r="Y25">
        <f>Financeiro!Y25+Complemento!Z25</f>
        <v>0</v>
      </c>
      <c r="Z25">
        <f>Financeiro!Z25+Complemento!AA25</f>
        <v>0</v>
      </c>
      <c r="AA25">
        <f>Financeiro!AA25+Complemento!AB25</f>
        <v>0</v>
      </c>
      <c r="AB25">
        <f>Financeiro!AB25+Complemento!AC25</f>
        <v>0</v>
      </c>
      <c r="AC25">
        <f>Financeiro!AC25+Complemento!AD25</f>
        <v>54582.48</v>
      </c>
      <c r="AD25">
        <f>Financeiro!AD25+Complemento!AE25</f>
        <v>0</v>
      </c>
      <c r="AE25">
        <f>Financeiro!AE25+Complemento!AF25</f>
        <v>0</v>
      </c>
      <c r="AF25">
        <f>Financeiro!AF25+Complemento!AG25</f>
        <v>0</v>
      </c>
      <c r="AG25">
        <f>Financeiro!AG25+Complemento!AH25</f>
        <v>0</v>
      </c>
      <c r="AH25">
        <f>Financeiro!AH25+Complemento!AI25</f>
        <v>0</v>
      </c>
      <c r="AI25">
        <f>Financeiro!AI25+Complemento!AJ25</f>
        <v>0</v>
      </c>
      <c r="AJ25">
        <f>Financeiro!AJ25+Complemento!AK25</f>
        <v>0</v>
      </c>
      <c r="AK25">
        <f>Financeiro!AK25+Complemento!AL25</f>
        <v>0</v>
      </c>
      <c r="AL25">
        <f>Financeiro!AL25+Complemento!AM25</f>
        <v>0</v>
      </c>
      <c r="AM25">
        <f>Financeiro!AM25+Complemento!AN25</f>
        <v>0</v>
      </c>
      <c r="AN25">
        <f>Financeiro!AN25+Complemento!AO25</f>
        <v>0</v>
      </c>
      <c r="AO25" s="1">
        <f t="shared" si="0"/>
        <v>109164.96</v>
      </c>
    </row>
    <row r="26" spans="1:41" x14ac:dyDescent="0.25">
      <c r="A26" t="s">
        <v>65</v>
      </c>
      <c r="B26">
        <f>Financeiro!B26+Complemento!C26</f>
        <v>0</v>
      </c>
      <c r="C26">
        <f>Financeiro!C26+Complemento!D26</f>
        <v>0</v>
      </c>
      <c r="D26">
        <f>Financeiro!D26+Complemento!E26</f>
        <v>0</v>
      </c>
      <c r="E26">
        <f>Financeiro!E26+Complemento!F26</f>
        <v>0</v>
      </c>
      <c r="F26">
        <f>Financeiro!F26+Complemento!G26</f>
        <v>0</v>
      </c>
      <c r="G26">
        <f>Financeiro!G26+Complemento!H26</f>
        <v>0</v>
      </c>
      <c r="H26">
        <f>Financeiro!H26+Complemento!I26</f>
        <v>0</v>
      </c>
      <c r="I26">
        <f>Financeiro!I26+Complemento!J26</f>
        <v>0</v>
      </c>
      <c r="J26">
        <f>Financeiro!J26+Complemento!K26</f>
        <v>0</v>
      </c>
      <c r="K26">
        <f>Financeiro!K26+Complemento!L26</f>
        <v>0</v>
      </c>
      <c r="L26">
        <f>Financeiro!L26+Complemento!M26</f>
        <v>0</v>
      </c>
      <c r="M26">
        <f>Financeiro!M26+Complemento!N26</f>
        <v>0</v>
      </c>
      <c r="N26">
        <f>Financeiro!N26+Complemento!O26</f>
        <v>0</v>
      </c>
      <c r="O26">
        <f>Financeiro!O26+Complemento!P26</f>
        <v>0</v>
      </c>
      <c r="P26">
        <f>Financeiro!P26+Complemento!Q26</f>
        <v>0</v>
      </c>
      <c r="Q26">
        <f>Financeiro!Q26+Complemento!R26</f>
        <v>0</v>
      </c>
      <c r="R26">
        <f>Financeiro!R26+Complemento!S26</f>
        <v>0</v>
      </c>
      <c r="S26">
        <f>Financeiro!S26+Complemento!T26</f>
        <v>0</v>
      </c>
      <c r="T26">
        <f>Financeiro!T26+Complemento!U26</f>
        <v>0</v>
      </c>
      <c r="U26">
        <f>Financeiro!U26+Complemento!V26</f>
        <v>0</v>
      </c>
      <c r="V26">
        <f>Financeiro!V26+Complemento!W26</f>
        <v>0</v>
      </c>
      <c r="W26">
        <f>Financeiro!W26+Complemento!X26</f>
        <v>0</v>
      </c>
      <c r="X26">
        <f>Financeiro!X26+Complemento!Y26</f>
        <v>0</v>
      </c>
      <c r="Y26">
        <f>Financeiro!Y26+Complemento!Z26</f>
        <v>0</v>
      </c>
      <c r="Z26">
        <f>Financeiro!Z26+Complemento!AA26</f>
        <v>0</v>
      </c>
      <c r="AA26">
        <f>Financeiro!AA26+Complemento!AB26</f>
        <v>7329.44</v>
      </c>
      <c r="AB26">
        <f>Financeiro!AB26+Complemento!AC26</f>
        <v>0</v>
      </c>
      <c r="AC26">
        <f>Financeiro!AC26+Complemento!AD26</f>
        <v>0</v>
      </c>
      <c r="AD26">
        <f>Financeiro!AD26+Complemento!AE26</f>
        <v>0</v>
      </c>
      <c r="AE26">
        <f>Financeiro!AE26+Complemento!AF26</f>
        <v>0</v>
      </c>
      <c r="AF26">
        <f>Financeiro!AF26+Complemento!AG26</f>
        <v>0</v>
      </c>
      <c r="AG26">
        <f>Financeiro!AG26+Complemento!AH26</f>
        <v>0</v>
      </c>
      <c r="AH26">
        <f>Financeiro!AH26+Complemento!AI26</f>
        <v>0</v>
      </c>
      <c r="AI26">
        <f>Financeiro!AI26+Complemento!AJ26</f>
        <v>0</v>
      </c>
      <c r="AJ26">
        <f>Financeiro!AJ26+Complemento!AK26</f>
        <v>0</v>
      </c>
      <c r="AK26">
        <f>Financeiro!AK26+Complemento!AL26</f>
        <v>0</v>
      </c>
      <c r="AL26">
        <f>Financeiro!AL26+Complemento!AM26</f>
        <v>0</v>
      </c>
      <c r="AM26">
        <f>Financeiro!AM26+Complemento!AN26</f>
        <v>0</v>
      </c>
      <c r="AN26">
        <f>Financeiro!AN26+Complemento!AO26</f>
        <v>0</v>
      </c>
      <c r="AO26" s="1">
        <f t="shared" si="0"/>
        <v>7329.44</v>
      </c>
    </row>
    <row r="27" spans="1:41" x14ac:dyDescent="0.25">
      <c r="A27" t="s">
        <v>66</v>
      </c>
      <c r="B27">
        <f>Financeiro!B27+Complemento!C27</f>
        <v>0</v>
      </c>
      <c r="C27">
        <f>Financeiro!C27+Complemento!D27</f>
        <v>0</v>
      </c>
      <c r="D27">
        <f>Financeiro!D27+Complemento!E27</f>
        <v>0</v>
      </c>
      <c r="E27">
        <f>Financeiro!E27+Complemento!F27</f>
        <v>0</v>
      </c>
      <c r="F27">
        <f>Financeiro!F27+Complemento!G27</f>
        <v>0</v>
      </c>
      <c r="G27">
        <f>Financeiro!G27+Complemento!H27</f>
        <v>0</v>
      </c>
      <c r="H27">
        <f>Financeiro!H27+Complemento!I27</f>
        <v>0</v>
      </c>
      <c r="I27">
        <f>Financeiro!I27+Complemento!J27</f>
        <v>0</v>
      </c>
      <c r="J27">
        <f>Financeiro!J27+Complemento!K27</f>
        <v>0</v>
      </c>
      <c r="K27">
        <f>Financeiro!K27+Complemento!L27</f>
        <v>0</v>
      </c>
      <c r="L27">
        <f>Financeiro!L27+Complemento!M27</f>
        <v>0</v>
      </c>
      <c r="M27">
        <f>Financeiro!M27+Complemento!N27</f>
        <v>0</v>
      </c>
      <c r="N27">
        <f>Financeiro!N27+Complemento!O27</f>
        <v>0</v>
      </c>
      <c r="O27">
        <f>Financeiro!O27+Complemento!P27</f>
        <v>0</v>
      </c>
      <c r="P27">
        <f>Financeiro!P27+Complemento!Q27</f>
        <v>0</v>
      </c>
      <c r="Q27">
        <f>Financeiro!Q27+Complemento!R27</f>
        <v>0</v>
      </c>
      <c r="R27">
        <f>Financeiro!R27+Complemento!S27</f>
        <v>0</v>
      </c>
      <c r="S27">
        <f>Financeiro!S27+Complemento!T27</f>
        <v>0</v>
      </c>
      <c r="T27">
        <f>Financeiro!T27+Complemento!U27</f>
        <v>0</v>
      </c>
      <c r="U27">
        <f>Financeiro!U27+Complemento!V27</f>
        <v>0</v>
      </c>
      <c r="V27">
        <f>Financeiro!V27+Complemento!W27</f>
        <v>0</v>
      </c>
      <c r="W27">
        <f>Financeiro!W27+Complemento!X27</f>
        <v>0</v>
      </c>
      <c r="X27">
        <f>Financeiro!X27+Complemento!Y27</f>
        <v>0</v>
      </c>
      <c r="Y27">
        <f>Financeiro!Y27+Complemento!Z27</f>
        <v>0</v>
      </c>
      <c r="Z27">
        <f>Financeiro!Z27+Complemento!AA27</f>
        <v>0</v>
      </c>
      <c r="AA27">
        <f>Financeiro!AA27+Complemento!AB27</f>
        <v>13168.39</v>
      </c>
      <c r="AB27">
        <f>Financeiro!AB27+Complemento!AC27</f>
        <v>0</v>
      </c>
      <c r="AC27">
        <f>Financeiro!AC27+Complemento!AD27</f>
        <v>0</v>
      </c>
      <c r="AD27">
        <f>Financeiro!AD27+Complemento!AE27</f>
        <v>0</v>
      </c>
      <c r="AE27">
        <f>Financeiro!AE27+Complemento!AF27</f>
        <v>0</v>
      </c>
      <c r="AF27">
        <f>Financeiro!AF27+Complemento!AG27</f>
        <v>0</v>
      </c>
      <c r="AG27">
        <f>Financeiro!AG27+Complemento!AH27</f>
        <v>0</v>
      </c>
      <c r="AH27">
        <f>Financeiro!AH27+Complemento!AI27</f>
        <v>0</v>
      </c>
      <c r="AI27">
        <f>Financeiro!AI27+Complemento!AJ27</f>
        <v>0</v>
      </c>
      <c r="AJ27">
        <f>Financeiro!AJ27+Complemento!AK27</f>
        <v>0</v>
      </c>
      <c r="AK27">
        <f>Financeiro!AK27+Complemento!AL27</f>
        <v>0</v>
      </c>
      <c r="AL27">
        <f>Financeiro!AL27+Complemento!AM27</f>
        <v>0</v>
      </c>
      <c r="AM27">
        <f>Financeiro!AM27+Complemento!AN27</f>
        <v>0</v>
      </c>
      <c r="AN27">
        <f>Financeiro!AN27+Complemento!AO27</f>
        <v>0</v>
      </c>
      <c r="AO27" s="1">
        <f t="shared" si="0"/>
        <v>13168.39</v>
      </c>
    </row>
    <row r="28" spans="1:41" x14ac:dyDescent="0.25">
      <c r="A28" t="s">
        <v>67</v>
      </c>
      <c r="B28">
        <f>Financeiro!B28+Complemento!C28</f>
        <v>0</v>
      </c>
      <c r="C28">
        <f>Financeiro!C28+Complemento!D28</f>
        <v>0</v>
      </c>
      <c r="D28">
        <f>Financeiro!D28+Complemento!E28</f>
        <v>0</v>
      </c>
      <c r="E28">
        <f>Financeiro!E28+Complemento!F28</f>
        <v>1400.72</v>
      </c>
      <c r="F28">
        <f>Financeiro!F28+Complemento!G28</f>
        <v>0</v>
      </c>
      <c r="G28">
        <f>Financeiro!G28+Complemento!H28</f>
        <v>0</v>
      </c>
      <c r="H28">
        <f>Financeiro!H28+Complemento!I28</f>
        <v>0</v>
      </c>
      <c r="I28">
        <f>Financeiro!I28+Complemento!J28</f>
        <v>0</v>
      </c>
      <c r="J28">
        <f>Financeiro!J28+Complemento!K28</f>
        <v>0</v>
      </c>
      <c r="K28">
        <f>Financeiro!K28+Complemento!L28</f>
        <v>0</v>
      </c>
      <c r="L28">
        <f>Financeiro!L28+Complemento!M28</f>
        <v>0</v>
      </c>
      <c r="M28">
        <f>Financeiro!M28+Complemento!N28</f>
        <v>0</v>
      </c>
      <c r="N28">
        <f>Financeiro!N28+Complemento!O28</f>
        <v>0</v>
      </c>
      <c r="O28">
        <f>Financeiro!O28+Complemento!P28</f>
        <v>0</v>
      </c>
      <c r="P28">
        <f>Financeiro!P28+Complemento!Q28</f>
        <v>0</v>
      </c>
      <c r="Q28">
        <f>Financeiro!Q28+Complemento!R28</f>
        <v>0</v>
      </c>
      <c r="R28">
        <f>Financeiro!R28+Complemento!S28</f>
        <v>0</v>
      </c>
      <c r="S28">
        <f>Financeiro!S28+Complemento!T28</f>
        <v>0</v>
      </c>
      <c r="T28">
        <f>Financeiro!T28+Complemento!U28</f>
        <v>0</v>
      </c>
      <c r="U28">
        <f>Financeiro!U28+Complemento!V28</f>
        <v>1433.12</v>
      </c>
      <c r="V28">
        <f>Financeiro!V28+Complemento!W28</f>
        <v>0</v>
      </c>
      <c r="W28">
        <f>Financeiro!W28+Complemento!X28</f>
        <v>0</v>
      </c>
      <c r="X28">
        <f>Financeiro!X28+Complemento!Y28</f>
        <v>0</v>
      </c>
      <c r="Y28">
        <f>Financeiro!Y28+Complemento!Z28</f>
        <v>0</v>
      </c>
      <c r="Z28">
        <f>Financeiro!Z28+Complemento!AA28</f>
        <v>1392.72</v>
      </c>
      <c r="AA28">
        <f>Financeiro!AA28+Complemento!AB28</f>
        <v>0</v>
      </c>
      <c r="AB28">
        <f>Financeiro!AB28+Complemento!AC28</f>
        <v>4242.9399999999996</v>
      </c>
      <c r="AC28">
        <f>Financeiro!AC28+Complemento!AD28</f>
        <v>0</v>
      </c>
      <c r="AD28">
        <f>Financeiro!AD28+Complemento!AE28</f>
        <v>0</v>
      </c>
      <c r="AE28">
        <f>Financeiro!AE28+Complemento!AF28</f>
        <v>0</v>
      </c>
      <c r="AF28">
        <f>Financeiro!AF28+Complemento!AG28</f>
        <v>0</v>
      </c>
      <c r="AG28">
        <f>Financeiro!AG28+Complemento!AH28</f>
        <v>0</v>
      </c>
      <c r="AH28">
        <f>Financeiro!AH28+Complemento!AI28</f>
        <v>0</v>
      </c>
      <c r="AI28">
        <f>Financeiro!AI28+Complemento!AJ28</f>
        <v>8404.32</v>
      </c>
      <c r="AJ28">
        <f>Financeiro!AJ28+Complemento!AK28</f>
        <v>0</v>
      </c>
      <c r="AK28">
        <f>Financeiro!AK28+Complemento!AL28</f>
        <v>0</v>
      </c>
      <c r="AL28">
        <f>Financeiro!AL28+Complemento!AM28</f>
        <v>0</v>
      </c>
      <c r="AM28">
        <f>Financeiro!AM28+Complemento!AN28</f>
        <v>720.36</v>
      </c>
      <c r="AN28">
        <f>Financeiro!AN28+Complemento!AO28</f>
        <v>0</v>
      </c>
      <c r="AO28" s="1">
        <f t="shared" si="0"/>
        <v>17594.18</v>
      </c>
    </row>
    <row r="29" spans="1:41" x14ac:dyDescent="0.25">
      <c r="A29" t="s">
        <v>68</v>
      </c>
      <c r="B29">
        <f>Financeiro!B29+Complemento!C29</f>
        <v>0</v>
      </c>
      <c r="C29">
        <f>Financeiro!C29+Complemento!D29</f>
        <v>0</v>
      </c>
      <c r="D29">
        <f>Financeiro!D29+Complemento!E29</f>
        <v>0</v>
      </c>
      <c r="E29">
        <f>Financeiro!E29+Complemento!F29</f>
        <v>0</v>
      </c>
      <c r="F29">
        <f>Financeiro!F29+Complemento!G29</f>
        <v>0</v>
      </c>
      <c r="G29">
        <f>Financeiro!G29+Complemento!H29</f>
        <v>0</v>
      </c>
      <c r="H29">
        <f>Financeiro!H29+Complemento!I29</f>
        <v>0</v>
      </c>
      <c r="I29">
        <f>Financeiro!I29+Complemento!J29</f>
        <v>0</v>
      </c>
      <c r="J29">
        <f>Financeiro!J29+Complemento!K29</f>
        <v>0</v>
      </c>
      <c r="K29">
        <f>Financeiro!K29+Complemento!L29</f>
        <v>0</v>
      </c>
      <c r="L29">
        <f>Financeiro!L29+Complemento!M29</f>
        <v>1226.28</v>
      </c>
      <c r="M29">
        <f>Financeiro!M29+Complemento!N29</f>
        <v>0</v>
      </c>
      <c r="N29">
        <f>Financeiro!N29+Complemento!O29</f>
        <v>0</v>
      </c>
      <c r="O29">
        <f>Financeiro!O29+Complemento!P29</f>
        <v>0</v>
      </c>
      <c r="P29">
        <f>Financeiro!P29+Complemento!Q29</f>
        <v>0</v>
      </c>
      <c r="Q29">
        <f>Financeiro!Q29+Complemento!R29</f>
        <v>0</v>
      </c>
      <c r="R29">
        <f>Financeiro!R29+Complemento!S29</f>
        <v>0</v>
      </c>
      <c r="S29">
        <f>Financeiro!S29+Complemento!T29</f>
        <v>0</v>
      </c>
      <c r="T29">
        <f>Financeiro!T29+Complemento!U29</f>
        <v>0</v>
      </c>
      <c r="U29">
        <f>Financeiro!U29+Complemento!V29</f>
        <v>1226.28</v>
      </c>
      <c r="V29">
        <f>Financeiro!V29+Complemento!W29</f>
        <v>1226.28</v>
      </c>
      <c r="W29">
        <f>Financeiro!W29+Complemento!X29</f>
        <v>0</v>
      </c>
      <c r="X29">
        <f>Financeiro!X29+Complemento!Y29</f>
        <v>306.57</v>
      </c>
      <c r="Y29">
        <f>Financeiro!Y29+Complemento!Z29</f>
        <v>0</v>
      </c>
      <c r="Z29">
        <f>Financeiro!Z29+Complemento!AA29</f>
        <v>2452.56</v>
      </c>
      <c r="AA29">
        <f>Financeiro!AA29+Complemento!AB29</f>
        <v>0</v>
      </c>
      <c r="AB29">
        <f>Financeiro!AB29+Complemento!AC29</f>
        <v>0</v>
      </c>
      <c r="AC29">
        <f>Financeiro!AC29+Complemento!AD29</f>
        <v>0</v>
      </c>
      <c r="AD29">
        <f>Financeiro!AD29+Complemento!AE29</f>
        <v>0</v>
      </c>
      <c r="AE29">
        <f>Financeiro!AE29+Complemento!AF29</f>
        <v>0</v>
      </c>
      <c r="AF29">
        <f>Financeiro!AF29+Complemento!AG29</f>
        <v>0</v>
      </c>
      <c r="AG29">
        <f>Financeiro!AG29+Complemento!AH29</f>
        <v>306.57</v>
      </c>
      <c r="AH29">
        <f>Financeiro!AH29+Complemento!AI29</f>
        <v>0</v>
      </c>
      <c r="AI29">
        <f>Financeiro!AI29+Complemento!AJ29</f>
        <v>1234.28</v>
      </c>
      <c r="AJ29">
        <f>Financeiro!AJ29+Complemento!AK29</f>
        <v>306.57</v>
      </c>
      <c r="AK29">
        <f>Financeiro!AK29+Complemento!AL29</f>
        <v>0</v>
      </c>
      <c r="AL29">
        <f>Financeiro!AL29+Complemento!AM29</f>
        <v>0</v>
      </c>
      <c r="AM29">
        <f>Financeiro!AM29+Complemento!AN29</f>
        <v>5647.82</v>
      </c>
      <c r="AN29">
        <f>Financeiro!AN29+Complemento!AO29</f>
        <v>0</v>
      </c>
      <c r="AO29" s="1">
        <f t="shared" si="0"/>
        <v>13933.21</v>
      </c>
    </row>
    <row r="30" spans="1:41" x14ac:dyDescent="0.25">
      <c r="A30" t="s">
        <v>69</v>
      </c>
      <c r="B30">
        <f>Financeiro!B30+Complemento!C30</f>
        <v>0</v>
      </c>
      <c r="C30">
        <f>Financeiro!C30+Complemento!D30</f>
        <v>0</v>
      </c>
      <c r="D30">
        <f>Financeiro!D30+Complemento!E30</f>
        <v>0</v>
      </c>
      <c r="E30">
        <f>Financeiro!E30+Complemento!F30</f>
        <v>2754.54</v>
      </c>
      <c r="F30">
        <f>Financeiro!F30+Complemento!G30</f>
        <v>0</v>
      </c>
      <c r="G30">
        <f>Financeiro!G30+Complemento!H30</f>
        <v>0</v>
      </c>
      <c r="H30">
        <f>Financeiro!H30+Complemento!I30</f>
        <v>0</v>
      </c>
      <c r="I30">
        <f>Financeiro!I30+Complemento!J30</f>
        <v>0</v>
      </c>
      <c r="J30">
        <f>Financeiro!J30+Complemento!K30</f>
        <v>0</v>
      </c>
      <c r="K30">
        <f>Financeiro!K30+Complemento!L30</f>
        <v>0</v>
      </c>
      <c r="L30">
        <f>Financeiro!L30+Complemento!M30</f>
        <v>0</v>
      </c>
      <c r="M30">
        <f>Financeiro!M30+Complemento!N30</f>
        <v>10980.2</v>
      </c>
      <c r="N30">
        <f>Financeiro!N30+Complemento!O30</f>
        <v>9542.2199999999993</v>
      </c>
      <c r="O30">
        <f>Financeiro!O30+Complemento!P30</f>
        <v>0</v>
      </c>
      <c r="P30">
        <f>Financeiro!P30+Complemento!Q30</f>
        <v>0</v>
      </c>
      <c r="Q30">
        <f>Financeiro!Q30+Complemento!R30</f>
        <v>0</v>
      </c>
      <c r="R30">
        <f>Financeiro!R30+Complemento!S30</f>
        <v>0</v>
      </c>
      <c r="S30">
        <f>Financeiro!S30+Complemento!T30</f>
        <v>2778.56</v>
      </c>
      <c r="T30">
        <f>Financeiro!T30+Complemento!U30</f>
        <v>6744.4</v>
      </c>
      <c r="U30">
        <f>Financeiro!U30+Complemento!V30</f>
        <v>5451.92</v>
      </c>
      <c r="V30">
        <f>Financeiro!V30+Complemento!W30</f>
        <v>12211.92</v>
      </c>
      <c r="W30">
        <f>Financeiro!W30+Complemento!X30</f>
        <v>0</v>
      </c>
      <c r="X30">
        <f>Financeiro!X30+Complemento!Y30</f>
        <v>0</v>
      </c>
      <c r="Y30">
        <f>Financeiro!Y30+Complemento!Z30</f>
        <v>0</v>
      </c>
      <c r="Z30">
        <f>Financeiro!Z30+Complemento!AA30</f>
        <v>12139.92</v>
      </c>
      <c r="AA30">
        <f>Financeiro!AA30+Complemento!AB30</f>
        <v>0</v>
      </c>
      <c r="AB30">
        <f>Financeiro!AB30+Complemento!AC30</f>
        <v>8141.28</v>
      </c>
      <c r="AC30">
        <f>Financeiro!AC30+Complemento!AD30</f>
        <v>0</v>
      </c>
      <c r="AD30">
        <f>Financeiro!AD30+Complemento!AE30</f>
        <v>0</v>
      </c>
      <c r="AE30">
        <f>Financeiro!AE30+Complemento!AF30</f>
        <v>5427.52</v>
      </c>
      <c r="AF30">
        <f>Financeiro!AF30+Complemento!AG30</f>
        <v>0</v>
      </c>
      <c r="AG30">
        <f>Financeiro!AG30+Complemento!AH30</f>
        <v>0</v>
      </c>
      <c r="AH30">
        <f>Financeiro!AH30+Complemento!AI30</f>
        <v>0</v>
      </c>
      <c r="AI30">
        <f>Financeiro!AI30+Complemento!AJ30</f>
        <v>8141.28</v>
      </c>
      <c r="AJ30">
        <f>Financeiro!AJ30+Complemento!AK30</f>
        <v>9442.16</v>
      </c>
      <c r="AK30">
        <f>Financeiro!AK30+Complemento!AL30</f>
        <v>0</v>
      </c>
      <c r="AL30">
        <f>Financeiro!AL30+Complemento!AM30</f>
        <v>0</v>
      </c>
      <c r="AM30">
        <f>Financeiro!AM30+Complemento!AN30</f>
        <v>8518.18</v>
      </c>
      <c r="AN30">
        <f>Financeiro!AN30+Complemento!AO30</f>
        <v>0</v>
      </c>
      <c r="AO30" s="1">
        <f t="shared" si="0"/>
        <v>102274.1</v>
      </c>
    </row>
    <row r="31" spans="1:41" x14ac:dyDescent="0.25">
      <c r="A31" t="s">
        <v>70</v>
      </c>
      <c r="B31">
        <f>Financeiro!B31+Complemento!C31</f>
        <v>0</v>
      </c>
      <c r="C31">
        <f>Financeiro!C31+Complemento!D31</f>
        <v>0</v>
      </c>
      <c r="D31">
        <f>Financeiro!D31+Complemento!E31</f>
        <v>0</v>
      </c>
      <c r="E31">
        <f>Financeiro!E31+Complemento!F31</f>
        <v>0</v>
      </c>
      <c r="F31">
        <f>Financeiro!F31+Complemento!G31</f>
        <v>0</v>
      </c>
      <c r="G31">
        <f>Financeiro!G31+Complemento!H31</f>
        <v>0</v>
      </c>
      <c r="H31">
        <f>Financeiro!H31+Complemento!I31</f>
        <v>0</v>
      </c>
      <c r="I31">
        <f>Financeiro!I31+Complemento!J31</f>
        <v>0</v>
      </c>
      <c r="J31">
        <f>Financeiro!J31+Complemento!K31</f>
        <v>0</v>
      </c>
      <c r="K31">
        <f>Financeiro!K31+Complemento!L31</f>
        <v>0</v>
      </c>
      <c r="L31">
        <f>Financeiro!L31+Complemento!M31</f>
        <v>0</v>
      </c>
      <c r="M31">
        <f>Financeiro!M31+Complemento!N31</f>
        <v>0</v>
      </c>
      <c r="N31">
        <f>Financeiro!N31+Complemento!O31</f>
        <v>0</v>
      </c>
      <c r="O31">
        <f>Financeiro!O31+Complemento!P31</f>
        <v>0</v>
      </c>
      <c r="P31">
        <f>Financeiro!P31+Complemento!Q31</f>
        <v>0</v>
      </c>
      <c r="Q31">
        <f>Financeiro!Q31+Complemento!R31</f>
        <v>0</v>
      </c>
      <c r="R31">
        <f>Financeiro!R31+Complemento!S31</f>
        <v>0</v>
      </c>
      <c r="S31">
        <f>Financeiro!S31+Complemento!T31</f>
        <v>0</v>
      </c>
      <c r="T31">
        <f>Financeiro!T31+Complemento!U31</f>
        <v>0</v>
      </c>
      <c r="U31">
        <f>Financeiro!U31+Complemento!V31</f>
        <v>0</v>
      </c>
      <c r="V31">
        <f>Financeiro!V31+Complemento!W31</f>
        <v>0</v>
      </c>
      <c r="W31">
        <f>Financeiro!W31+Complemento!X31</f>
        <v>0</v>
      </c>
      <c r="X31">
        <f>Financeiro!X31+Complemento!Y31</f>
        <v>0</v>
      </c>
      <c r="Y31">
        <f>Financeiro!Y31+Complemento!Z31</f>
        <v>0</v>
      </c>
      <c r="Z31">
        <f>Financeiro!Z31+Complemento!AA31</f>
        <v>0</v>
      </c>
      <c r="AA31">
        <f>Financeiro!AA31+Complemento!AB31</f>
        <v>0</v>
      </c>
      <c r="AB31">
        <f>Financeiro!AB31+Complemento!AC31</f>
        <v>0</v>
      </c>
      <c r="AC31">
        <f>Financeiro!AC31+Complemento!AD31</f>
        <v>1027.3800000000001</v>
      </c>
      <c r="AD31">
        <f>Financeiro!AD31+Complemento!AE31</f>
        <v>0</v>
      </c>
      <c r="AE31">
        <f>Financeiro!AE31+Complemento!AF31</f>
        <v>0</v>
      </c>
      <c r="AF31">
        <f>Financeiro!AF31+Complemento!AG31</f>
        <v>0</v>
      </c>
      <c r="AG31">
        <f>Financeiro!AG31+Complemento!AH31</f>
        <v>0</v>
      </c>
      <c r="AH31">
        <f>Financeiro!AH31+Complemento!AI31</f>
        <v>0</v>
      </c>
      <c r="AI31">
        <f>Financeiro!AI31+Complemento!AJ31</f>
        <v>0</v>
      </c>
      <c r="AJ31">
        <f>Financeiro!AJ31+Complemento!AK31</f>
        <v>0</v>
      </c>
      <c r="AK31">
        <f>Financeiro!AK31+Complemento!AL31</f>
        <v>0</v>
      </c>
      <c r="AL31">
        <f>Financeiro!AL31+Complemento!AM31</f>
        <v>0</v>
      </c>
      <c r="AM31">
        <f>Financeiro!AM31+Complemento!AN31</f>
        <v>0</v>
      </c>
      <c r="AN31">
        <f>Financeiro!AN31+Complemento!AO31</f>
        <v>0</v>
      </c>
      <c r="AO31" s="1">
        <f t="shared" si="0"/>
        <v>1027.3800000000001</v>
      </c>
    </row>
    <row r="32" spans="1:41" x14ac:dyDescent="0.25">
      <c r="A32" t="s">
        <v>71</v>
      </c>
      <c r="B32">
        <f>Financeiro!B32+Complemento!C32</f>
        <v>0</v>
      </c>
      <c r="C32">
        <f>Financeiro!C32+Complemento!D32</f>
        <v>0</v>
      </c>
      <c r="D32">
        <f>Financeiro!D32+Complemento!E32</f>
        <v>0</v>
      </c>
      <c r="E32">
        <f>Financeiro!E32+Complemento!F32</f>
        <v>0</v>
      </c>
      <c r="F32">
        <f>Financeiro!F32+Complemento!G32</f>
        <v>0</v>
      </c>
      <c r="G32">
        <f>Financeiro!G32+Complemento!H32</f>
        <v>0</v>
      </c>
      <c r="H32">
        <f>Financeiro!H32+Complemento!I32</f>
        <v>0</v>
      </c>
      <c r="I32">
        <f>Financeiro!I32+Complemento!J32</f>
        <v>0</v>
      </c>
      <c r="J32">
        <f>Financeiro!J32+Complemento!K32</f>
        <v>0</v>
      </c>
      <c r="K32">
        <f>Financeiro!K32+Complemento!L32</f>
        <v>0</v>
      </c>
      <c r="L32">
        <f>Financeiro!L32+Complemento!M32</f>
        <v>0</v>
      </c>
      <c r="M32">
        <f>Financeiro!M32+Complemento!N32</f>
        <v>0</v>
      </c>
      <c r="N32">
        <f>Financeiro!N32+Complemento!O32</f>
        <v>0</v>
      </c>
      <c r="O32">
        <f>Financeiro!O32+Complemento!P32</f>
        <v>0</v>
      </c>
      <c r="P32">
        <f>Financeiro!P32+Complemento!Q32</f>
        <v>0</v>
      </c>
      <c r="Q32">
        <f>Financeiro!Q32+Complemento!R32</f>
        <v>0</v>
      </c>
      <c r="R32">
        <f>Financeiro!R32+Complemento!S32</f>
        <v>0</v>
      </c>
      <c r="S32">
        <f>Financeiro!S32+Complemento!T32</f>
        <v>0</v>
      </c>
      <c r="T32">
        <f>Financeiro!T32+Complemento!U32</f>
        <v>0</v>
      </c>
      <c r="U32">
        <f>Financeiro!U32+Complemento!V32</f>
        <v>0</v>
      </c>
      <c r="V32">
        <f>Financeiro!V32+Complemento!W32</f>
        <v>0</v>
      </c>
      <c r="W32">
        <f>Financeiro!W32+Complemento!X32</f>
        <v>0</v>
      </c>
      <c r="X32">
        <f>Financeiro!X32+Complemento!Y32</f>
        <v>0</v>
      </c>
      <c r="Y32">
        <f>Financeiro!Y32+Complemento!Z32</f>
        <v>0</v>
      </c>
      <c r="Z32">
        <f>Financeiro!Z32+Complemento!AA32</f>
        <v>0</v>
      </c>
      <c r="AA32">
        <f>Financeiro!AA32+Complemento!AB32</f>
        <v>2186.8200000000002</v>
      </c>
      <c r="AB32">
        <f>Financeiro!AB32+Complemento!AC32</f>
        <v>2194.8200000000002</v>
      </c>
      <c r="AC32">
        <f>Financeiro!AC32+Complemento!AD32</f>
        <v>0</v>
      </c>
      <c r="AD32">
        <f>Financeiro!AD32+Complemento!AE32</f>
        <v>0</v>
      </c>
      <c r="AE32">
        <f>Financeiro!AE32+Complemento!AF32</f>
        <v>0</v>
      </c>
      <c r="AF32">
        <f>Financeiro!AF32+Complemento!AG32</f>
        <v>0</v>
      </c>
      <c r="AG32">
        <f>Financeiro!AG32+Complemento!AH32</f>
        <v>0</v>
      </c>
      <c r="AH32">
        <f>Financeiro!AH32+Complemento!AI32</f>
        <v>0</v>
      </c>
      <c r="AI32">
        <f>Financeiro!AI32+Complemento!AJ32</f>
        <v>0</v>
      </c>
      <c r="AJ32">
        <f>Financeiro!AJ32+Complemento!AK32</f>
        <v>0</v>
      </c>
      <c r="AK32">
        <f>Financeiro!AK32+Complemento!AL32</f>
        <v>0</v>
      </c>
      <c r="AL32">
        <f>Financeiro!AL32+Complemento!AM32</f>
        <v>0</v>
      </c>
      <c r="AM32">
        <f>Financeiro!AM32+Complemento!AN32</f>
        <v>0</v>
      </c>
      <c r="AN32">
        <f>Financeiro!AN32+Complemento!AO32</f>
        <v>0</v>
      </c>
      <c r="AO32" s="1">
        <f t="shared" si="0"/>
        <v>4381.6400000000003</v>
      </c>
    </row>
    <row r="33" spans="1:41" x14ac:dyDescent="0.25">
      <c r="A33" t="s">
        <v>72</v>
      </c>
      <c r="B33">
        <f>Financeiro!B33+Complemento!C33</f>
        <v>0</v>
      </c>
      <c r="C33">
        <f>Financeiro!C33+Complemento!D33</f>
        <v>0</v>
      </c>
      <c r="D33">
        <f>Financeiro!D33+Complemento!E33</f>
        <v>0</v>
      </c>
      <c r="E33">
        <f>Financeiro!E33+Complemento!F33</f>
        <v>0</v>
      </c>
      <c r="F33">
        <f>Financeiro!F33+Complemento!G33</f>
        <v>0</v>
      </c>
      <c r="G33">
        <f>Financeiro!G33+Complemento!H33</f>
        <v>0</v>
      </c>
      <c r="H33">
        <f>Financeiro!H33+Complemento!I33</f>
        <v>0</v>
      </c>
      <c r="I33">
        <f>Financeiro!I33+Complemento!J33</f>
        <v>0</v>
      </c>
      <c r="J33">
        <f>Financeiro!J33+Complemento!K33</f>
        <v>0</v>
      </c>
      <c r="K33">
        <f>Financeiro!K33+Complemento!L33</f>
        <v>0</v>
      </c>
      <c r="L33">
        <f>Financeiro!L33+Complemento!M33</f>
        <v>2018.2</v>
      </c>
      <c r="M33">
        <f>Financeiro!M33+Complemento!N33</f>
        <v>0</v>
      </c>
      <c r="N33">
        <f>Financeiro!N33+Complemento!O33</f>
        <v>0</v>
      </c>
      <c r="O33">
        <f>Financeiro!O33+Complemento!P33</f>
        <v>0</v>
      </c>
      <c r="P33">
        <f>Financeiro!P33+Complemento!Q33</f>
        <v>0</v>
      </c>
      <c r="Q33">
        <f>Financeiro!Q33+Complemento!R33</f>
        <v>0</v>
      </c>
      <c r="R33">
        <f>Financeiro!R33+Complemento!S33</f>
        <v>0</v>
      </c>
      <c r="S33">
        <f>Financeiro!S33+Complemento!T33</f>
        <v>0</v>
      </c>
      <c r="T33">
        <f>Financeiro!T33+Complemento!U33</f>
        <v>0</v>
      </c>
      <c r="U33">
        <f>Financeiro!U33+Complemento!V33</f>
        <v>0</v>
      </c>
      <c r="V33">
        <f>Financeiro!V33+Complemento!W33</f>
        <v>0</v>
      </c>
      <c r="W33">
        <f>Financeiro!W33+Complemento!X33</f>
        <v>0</v>
      </c>
      <c r="X33">
        <f>Financeiro!X33+Complemento!Y33</f>
        <v>0</v>
      </c>
      <c r="Y33">
        <f>Financeiro!Y33+Complemento!Z33</f>
        <v>0</v>
      </c>
      <c r="Z33">
        <f>Financeiro!Z33+Complemento!AA33</f>
        <v>0</v>
      </c>
      <c r="AA33">
        <f>Financeiro!AA33+Complemento!AB33</f>
        <v>0</v>
      </c>
      <c r="AB33">
        <f>Financeiro!AB33+Complemento!AC33</f>
        <v>0</v>
      </c>
      <c r="AC33">
        <f>Financeiro!AC33+Complemento!AD33</f>
        <v>0</v>
      </c>
      <c r="AD33">
        <f>Financeiro!AD33+Complemento!AE33</f>
        <v>0</v>
      </c>
      <c r="AE33">
        <f>Financeiro!AE33+Complemento!AF33</f>
        <v>0</v>
      </c>
      <c r="AF33">
        <f>Financeiro!AF33+Complemento!AG33</f>
        <v>0</v>
      </c>
      <c r="AG33">
        <f>Financeiro!AG33+Complemento!AH33</f>
        <v>0</v>
      </c>
      <c r="AH33">
        <f>Financeiro!AH33+Complemento!AI33</f>
        <v>0</v>
      </c>
      <c r="AI33">
        <f>Financeiro!AI33+Complemento!AJ33</f>
        <v>0</v>
      </c>
      <c r="AJ33">
        <f>Financeiro!AJ33+Complemento!AK33</f>
        <v>0</v>
      </c>
      <c r="AK33">
        <f>Financeiro!AK33+Complemento!AL33</f>
        <v>0</v>
      </c>
      <c r="AL33">
        <f>Financeiro!AL33+Complemento!AM33</f>
        <v>0</v>
      </c>
      <c r="AM33">
        <f>Financeiro!AM33+Complemento!AN33</f>
        <v>0</v>
      </c>
      <c r="AN33">
        <f>Financeiro!AN33+Complemento!AO33</f>
        <v>0</v>
      </c>
      <c r="AO33" s="1">
        <f t="shared" si="0"/>
        <v>2018.2</v>
      </c>
    </row>
    <row r="34" spans="1:41" x14ac:dyDescent="0.25">
      <c r="A34" t="s">
        <v>73</v>
      </c>
      <c r="B34">
        <f>Financeiro!B34+Complemento!C34</f>
        <v>0</v>
      </c>
      <c r="C34">
        <f>Financeiro!C34+Complemento!D34</f>
        <v>0</v>
      </c>
      <c r="D34">
        <f>Financeiro!D34+Complemento!E34</f>
        <v>0</v>
      </c>
      <c r="E34">
        <f>Financeiro!E34+Complemento!F34</f>
        <v>0</v>
      </c>
      <c r="F34">
        <f>Financeiro!F34+Complemento!G34</f>
        <v>0</v>
      </c>
      <c r="G34">
        <f>Financeiro!G34+Complemento!H34</f>
        <v>0</v>
      </c>
      <c r="H34">
        <f>Financeiro!H34+Complemento!I34</f>
        <v>0</v>
      </c>
      <c r="I34">
        <f>Financeiro!I34+Complemento!J34</f>
        <v>0</v>
      </c>
      <c r="J34">
        <f>Financeiro!J34+Complemento!K34</f>
        <v>0</v>
      </c>
      <c r="K34">
        <f>Financeiro!K34+Complemento!L34</f>
        <v>0</v>
      </c>
      <c r="L34">
        <f>Financeiro!L34+Complemento!M34</f>
        <v>0</v>
      </c>
      <c r="M34">
        <f>Financeiro!M34+Complemento!N34</f>
        <v>0</v>
      </c>
      <c r="N34">
        <f>Financeiro!N34+Complemento!O34</f>
        <v>0</v>
      </c>
      <c r="O34">
        <f>Financeiro!O34+Complemento!P34</f>
        <v>0</v>
      </c>
      <c r="P34">
        <f>Financeiro!P34+Complemento!Q34</f>
        <v>0</v>
      </c>
      <c r="Q34">
        <f>Financeiro!Q34+Complemento!R34</f>
        <v>0</v>
      </c>
      <c r="R34">
        <f>Financeiro!R34+Complemento!S34</f>
        <v>0</v>
      </c>
      <c r="S34">
        <f>Financeiro!S34+Complemento!T34</f>
        <v>0</v>
      </c>
      <c r="T34">
        <f>Financeiro!T34+Complemento!U34</f>
        <v>0</v>
      </c>
      <c r="U34">
        <f>Financeiro!U34+Complemento!V34</f>
        <v>0</v>
      </c>
      <c r="V34">
        <f>Financeiro!V34+Complemento!W34</f>
        <v>0</v>
      </c>
      <c r="W34">
        <f>Financeiro!W34+Complemento!X34</f>
        <v>0</v>
      </c>
      <c r="X34">
        <f>Financeiro!X34+Complemento!Y34</f>
        <v>0</v>
      </c>
      <c r="Y34">
        <f>Financeiro!Y34+Complemento!Z34</f>
        <v>0</v>
      </c>
      <c r="Z34">
        <f>Financeiro!Z34+Complemento!AA34</f>
        <v>0</v>
      </c>
      <c r="AA34">
        <f>Financeiro!AA34+Complemento!AB34</f>
        <v>0</v>
      </c>
      <c r="AB34">
        <f>Financeiro!AB34+Complemento!AC34</f>
        <v>0</v>
      </c>
      <c r="AC34">
        <f>Financeiro!AC34+Complemento!AD34</f>
        <v>0</v>
      </c>
      <c r="AD34">
        <f>Financeiro!AD34+Complemento!AE34</f>
        <v>0</v>
      </c>
      <c r="AE34">
        <f>Financeiro!AE34+Complemento!AF34</f>
        <v>0</v>
      </c>
      <c r="AF34">
        <f>Financeiro!AF34+Complemento!AG34</f>
        <v>0</v>
      </c>
      <c r="AG34">
        <f>Financeiro!AG34+Complemento!AH34</f>
        <v>0</v>
      </c>
      <c r="AH34">
        <f>Financeiro!AH34+Complemento!AI34</f>
        <v>0</v>
      </c>
      <c r="AI34">
        <f>Financeiro!AI34+Complemento!AJ34</f>
        <v>4545</v>
      </c>
      <c r="AJ34">
        <f>Financeiro!AJ34+Complemento!AK34</f>
        <v>0</v>
      </c>
      <c r="AK34">
        <f>Financeiro!AK34+Complemento!AL34</f>
        <v>0</v>
      </c>
      <c r="AL34">
        <f>Financeiro!AL34+Complemento!AM34</f>
        <v>0</v>
      </c>
      <c r="AM34">
        <f>Financeiro!AM34+Complemento!AN34</f>
        <v>0</v>
      </c>
      <c r="AN34">
        <f>Financeiro!AN34+Complemento!AO34</f>
        <v>0</v>
      </c>
      <c r="AO34" s="1">
        <f t="shared" si="0"/>
        <v>4545</v>
      </c>
    </row>
    <row r="35" spans="1:41" x14ac:dyDescent="0.25">
      <c r="A35" t="s">
        <v>74</v>
      </c>
      <c r="B35">
        <f>Financeiro!B35+Complemento!C35</f>
        <v>0</v>
      </c>
      <c r="C35">
        <f>Financeiro!C35+Complemento!D35</f>
        <v>0</v>
      </c>
      <c r="D35">
        <f>Financeiro!D35+Complemento!E35</f>
        <v>0</v>
      </c>
      <c r="E35">
        <f>Financeiro!E35+Complemento!F35</f>
        <v>0</v>
      </c>
      <c r="F35">
        <f>Financeiro!F35+Complemento!G35</f>
        <v>0</v>
      </c>
      <c r="G35">
        <f>Financeiro!G35+Complemento!H35</f>
        <v>0</v>
      </c>
      <c r="H35">
        <f>Financeiro!H35+Complemento!I35</f>
        <v>0</v>
      </c>
      <c r="I35">
        <f>Financeiro!I35+Complemento!J35</f>
        <v>0</v>
      </c>
      <c r="J35">
        <f>Financeiro!J35+Complemento!K35</f>
        <v>0</v>
      </c>
      <c r="K35">
        <f>Financeiro!K35+Complemento!L35</f>
        <v>0</v>
      </c>
      <c r="L35">
        <f>Financeiro!L35+Complemento!M35</f>
        <v>3708.9</v>
      </c>
      <c r="M35">
        <f>Financeiro!M35+Complemento!N35</f>
        <v>0</v>
      </c>
      <c r="N35">
        <f>Financeiro!N35+Complemento!O35</f>
        <v>0</v>
      </c>
      <c r="O35">
        <f>Financeiro!O35+Complemento!P35</f>
        <v>0</v>
      </c>
      <c r="P35">
        <f>Financeiro!P35+Complemento!Q35</f>
        <v>0</v>
      </c>
      <c r="Q35">
        <f>Financeiro!Q35+Complemento!R35</f>
        <v>0</v>
      </c>
      <c r="R35">
        <f>Financeiro!R35+Complemento!S35</f>
        <v>0</v>
      </c>
      <c r="S35">
        <f>Financeiro!S35+Complemento!T35</f>
        <v>0</v>
      </c>
      <c r="T35">
        <f>Financeiro!T35+Complemento!U35</f>
        <v>3708.9</v>
      </c>
      <c r="U35">
        <f>Financeiro!U35+Complemento!V35</f>
        <v>0</v>
      </c>
      <c r="V35">
        <f>Financeiro!V35+Complemento!W35</f>
        <v>0</v>
      </c>
      <c r="W35">
        <f>Financeiro!W35+Complemento!X35</f>
        <v>0</v>
      </c>
      <c r="X35">
        <f>Financeiro!X35+Complemento!Y35</f>
        <v>0</v>
      </c>
      <c r="Y35">
        <f>Financeiro!Y35+Complemento!Z35</f>
        <v>0</v>
      </c>
      <c r="Z35">
        <f>Financeiro!Z35+Complemento!AA35</f>
        <v>0</v>
      </c>
      <c r="AA35">
        <f>Financeiro!AA35+Complemento!AB35</f>
        <v>0</v>
      </c>
      <c r="AB35">
        <f>Financeiro!AB35+Complemento!AC35</f>
        <v>0</v>
      </c>
      <c r="AC35">
        <f>Financeiro!AC35+Complemento!AD35</f>
        <v>0</v>
      </c>
      <c r="AD35">
        <f>Financeiro!AD35+Complemento!AE35</f>
        <v>0</v>
      </c>
      <c r="AE35">
        <f>Financeiro!AE35+Complemento!AF35</f>
        <v>0</v>
      </c>
      <c r="AF35">
        <f>Financeiro!AF35+Complemento!AG35</f>
        <v>0</v>
      </c>
      <c r="AG35">
        <f>Financeiro!AG35+Complemento!AH35</f>
        <v>0</v>
      </c>
      <c r="AH35">
        <f>Financeiro!AH35+Complemento!AI35</f>
        <v>0</v>
      </c>
      <c r="AI35">
        <f>Financeiro!AI35+Complemento!AJ35</f>
        <v>0</v>
      </c>
      <c r="AJ35">
        <f>Financeiro!AJ35+Complemento!AK35</f>
        <v>0</v>
      </c>
      <c r="AK35">
        <f>Financeiro!AK35+Complemento!AL35</f>
        <v>0</v>
      </c>
      <c r="AL35">
        <f>Financeiro!AL35+Complemento!AM35</f>
        <v>0</v>
      </c>
      <c r="AM35">
        <f>Financeiro!AM35+Complemento!AN35</f>
        <v>0</v>
      </c>
      <c r="AN35">
        <f>Financeiro!AN35+Complemento!AO35</f>
        <v>0</v>
      </c>
      <c r="AO35" s="1">
        <f t="shared" si="0"/>
        <v>7417.8</v>
      </c>
    </row>
    <row r="36" spans="1:41" x14ac:dyDescent="0.25">
      <c r="A36" t="s">
        <v>75</v>
      </c>
      <c r="B36">
        <f>Financeiro!B36+Complemento!C36</f>
        <v>0</v>
      </c>
      <c r="C36">
        <f>Financeiro!C36+Complemento!D36</f>
        <v>0</v>
      </c>
      <c r="D36">
        <f>Financeiro!D36+Complemento!E36</f>
        <v>0</v>
      </c>
      <c r="E36">
        <f>Financeiro!E36+Complemento!F36</f>
        <v>0</v>
      </c>
      <c r="F36">
        <f>Financeiro!F36+Complemento!G36</f>
        <v>0</v>
      </c>
      <c r="G36">
        <f>Financeiro!G36+Complemento!H36</f>
        <v>0</v>
      </c>
      <c r="H36">
        <f>Financeiro!H36+Complemento!I36</f>
        <v>0</v>
      </c>
      <c r="I36">
        <f>Financeiro!I36+Complemento!J36</f>
        <v>0</v>
      </c>
      <c r="J36">
        <f>Financeiro!J36+Complemento!K36</f>
        <v>0</v>
      </c>
      <c r="K36">
        <f>Financeiro!K36+Complemento!L36</f>
        <v>0</v>
      </c>
      <c r="L36">
        <f>Financeiro!L36+Complemento!M36</f>
        <v>0</v>
      </c>
      <c r="M36">
        <f>Financeiro!M36+Complemento!N36</f>
        <v>0</v>
      </c>
      <c r="N36">
        <f>Financeiro!N36+Complemento!O36</f>
        <v>0</v>
      </c>
      <c r="O36">
        <f>Financeiro!O36+Complemento!P36</f>
        <v>0</v>
      </c>
      <c r="P36">
        <f>Financeiro!P36+Complemento!Q36</f>
        <v>0</v>
      </c>
      <c r="Q36">
        <f>Financeiro!Q36+Complemento!R36</f>
        <v>0</v>
      </c>
      <c r="R36">
        <f>Financeiro!R36+Complemento!S36</f>
        <v>0</v>
      </c>
      <c r="S36">
        <f>Financeiro!S36+Complemento!T36</f>
        <v>0</v>
      </c>
      <c r="T36">
        <f>Financeiro!T36+Complemento!U36</f>
        <v>0</v>
      </c>
      <c r="U36">
        <f>Financeiro!U36+Complemento!V36</f>
        <v>0</v>
      </c>
      <c r="V36">
        <f>Financeiro!V36+Complemento!W36</f>
        <v>0</v>
      </c>
      <c r="W36">
        <f>Financeiro!W36+Complemento!X36</f>
        <v>0</v>
      </c>
      <c r="X36">
        <f>Financeiro!X36+Complemento!Y36</f>
        <v>0</v>
      </c>
      <c r="Y36">
        <f>Financeiro!Y36+Complemento!Z36</f>
        <v>0</v>
      </c>
      <c r="Z36">
        <f>Financeiro!Z36+Complemento!AA36</f>
        <v>0</v>
      </c>
      <c r="AA36">
        <f>Financeiro!AA36+Complemento!AB36</f>
        <v>0</v>
      </c>
      <c r="AB36">
        <f>Financeiro!AB36+Complemento!AC36</f>
        <v>0</v>
      </c>
      <c r="AC36">
        <f>Financeiro!AC36+Complemento!AD36</f>
        <v>0</v>
      </c>
      <c r="AD36">
        <f>Financeiro!AD36+Complemento!AE36</f>
        <v>0</v>
      </c>
      <c r="AE36">
        <f>Financeiro!AE36+Complemento!AF36</f>
        <v>0</v>
      </c>
      <c r="AF36">
        <f>Financeiro!AF36+Complemento!AG36</f>
        <v>0</v>
      </c>
      <c r="AG36">
        <f>Financeiro!AG36+Complemento!AH36</f>
        <v>0</v>
      </c>
      <c r="AH36">
        <f>Financeiro!AH36+Complemento!AI36</f>
        <v>0</v>
      </c>
      <c r="AI36">
        <f>Financeiro!AI36+Complemento!AJ36</f>
        <v>0</v>
      </c>
      <c r="AJ36">
        <f>Financeiro!AJ36+Complemento!AK36</f>
        <v>0</v>
      </c>
      <c r="AK36">
        <f>Financeiro!AK36+Complemento!AL36</f>
        <v>0</v>
      </c>
      <c r="AL36">
        <f>Financeiro!AL36+Complemento!AM36</f>
        <v>0</v>
      </c>
      <c r="AM36">
        <f>Financeiro!AM36+Complemento!AN36</f>
        <v>315.64999999999998</v>
      </c>
      <c r="AN36">
        <f>Financeiro!AN36+Complemento!AO36</f>
        <v>0</v>
      </c>
      <c r="AO36" s="1">
        <f t="shared" si="0"/>
        <v>315.64999999999998</v>
      </c>
    </row>
    <row r="37" spans="1:41" x14ac:dyDescent="0.25">
      <c r="A37" t="s">
        <v>76</v>
      </c>
      <c r="B37">
        <f>Financeiro!B37+Complemento!C37</f>
        <v>0</v>
      </c>
      <c r="C37">
        <f>Financeiro!C37+Complemento!D37</f>
        <v>0</v>
      </c>
      <c r="D37">
        <f>Financeiro!D37+Complemento!E37</f>
        <v>0</v>
      </c>
      <c r="E37">
        <f>Financeiro!E37+Complemento!F37</f>
        <v>0</v>
      </c>
      <c r="F37">
        <f>Financeiro!F37+Complemento!G37</f>
        <v>0</v>
      </c>
      <c r="G37">
        <f>Financeiro!G37+Complemento!H37</f>
        <v>0</v>
      </c>
      <c r="H37">
        <f>Financeiro!H37+Complemento!I37</f>
        <v>0</v>
      </c>
      <c r="I37">
        <f>Financeiro!I37+Complemento!J37</f>
        <v>0</v>
      </c>
      <c r="J37">
        <f>Financeiro!J37+Complemento!K37</f>
        <v>0</v>
      </c>
      <c r="K37">
        <f>Financeiro!K37+Complemento!L37</f>
        <v>0</v>
      </c>
      <c r="L37">
        <f>Financeiro!L37+Complemento!M37</f>
        <v>0</v>
      </c>
      <c r="M37">
        <f>Financeiro!M37+Complemento!N37</f>
        <v>0</v>
      </c>
      <c r="N37">
        <f>Financeiro!N37+Complemento!O37</f>
        <v>0</v>
      </c>
      <c r="O37">
        <f>Financeiro!O37+Complemento!P37</f>
        <v>0</v>
      </c>
      <c r="P37">
        <f>Financeiro!P37+Complemento!Q37</f>
        <v>0</v>
      </c>
      <c r="Q37">
        <f>Financeiro!Q37+Complemento!R37</f>
        <v>0</v>
      </c>
      <c r="R37">
        <f>Financeiro!R37+Complemento!S37</f>
        <v>0</v>
      </c>
      <c r="S37">
        <f>Financeiro!S37+Complemento!T37</f>
        <v>0</v>
      </c>
      <c r="T37">
        <f>Financeiro!T37+Complemento!U37</f>
        <v>0</v>
      </c>
      <c r="U37">
        <f>Financeiro!U37+Complemento!V37</f>
        <v>0</v>
      </c>
      <c r="V37">
        <f>Financeiro!V37+Complemento!W37</f>
        <v>0</v>
      </c>
      <c r="W37">
        <f>Financeiro!W37+Complemento!X37</f>
        <v>0</v>
      </c>
      <c r="X37">
        <f>Financeiro!X37+Complemento!Y37</f>
        <v>0</v>
      </c>
      <c r="Y37">
        <f>Financeiro!Y37+Complemento!Z37</f>
        <v>0</v>
      </c>
      <c r="Z37">
        <f>Financeiro!Z37+Complemento!AA37</f>
        <v>0</v>
      </c>
      <c r="AA37">
        <f>Financeiro!AA37+Complemento!AB37</f>
        <v>3380.78</v>
      </c>
      <c r="AB37">
        <f>Financeiro!AB37+Complemento!AC37</f>
        <v>0</v>
      </c>
      <c r="AC37">
        <f>Financeiro!AC37+Complemento!AD37</f>
        <v>0</v>
      </c>
      <c r="AD37">
        <f>Financeiro!AD37+Complemento!AE37</f>
        <v>0</v>
      </c>
      <c r="AE37">
        <f>Financeiro!AE37+Complemento!AF37</f>
        <v>0</v>
      </c>
      <c r="AF37">
        <f>Financeiro!AF37+Complemento!AG37</f>
        <v>0</v>
      </c>
      <c r="AG37">
        <f>Financeiro!AG37+Complemento!AH37</f>
        <v>0</v>
      </c>
      <c r="AH37">
        <f>Financeiro!AH37+Complemento!AI37</f>
        <v>0</v>
      </c>
      <c r="AI37">
        <f>Financeiro!AI37+Complemento!AJ37</f>
        <v>0</v>
      </c>
      <c r="AJ37">
        <f>Financeiro!AJ37+Complemento!AK37</f>
        <v>0</v>
      </c>
      <c r="AK37">
        <f>Financeiro!AK37+Complemento!AL37</f>
        <v>0</v>
      </c>
      <c r="AL37">
        <f>Financeiro!AL37+Complemento!AM37</f>
        <v>0</v>
      </c>
      <c r="AM37">
        <f>Financeiro!AM37+Complemento!AN37</f>
        <v>0</v>
      </c>
      <c r="AN37">
        <f>Financeiro!AN37+Complemento!AO37</f>
        <v>0</v>
      </c>
      <c r="AO37" s="1">
        <f t="shared" si="0"/>
        <v>3380.78</v>
      </c>
    </row>
    <row r="38" spans="1:41" x14ac:dyDescent="0.25">
      <c r="A38" t="s">
        <v>77</v>
      </c>
      <c r="B38">
        <f>Financeiro!B38+Complemento!C38</f>
        <v>0</v>
      </c>
      <c r="C38">
        <f>Financeiro!C38+Complemento!D38</f>
        <v>0</v>
      </c>
      <c r="D38">
        <f>Financeiro!D38+Complemento!E38</f>
        <v>0</v>
      </c>
      <c r="E38">
        <f>Financeiro!E38+Complemento!F38</f>
        <v>0</v>
      </c>
      <c r="F38">
        <f>Financeiro!F38+Complemento!G38</f>
        <v>0</v>
      </c>
      <c r="G38">
        <f>Financeiro!G38+Complemento!H38</f>
        <v>0</v>
      </c>
      <c r="H38">
        <f>Financeiro!H38+Complemento!I38</f>
        <v>0</v>
      </c>
      <c r="I38">
        <f>Financeiro!I38+Complemento!J38</f>
        <v>0</v>
      </c>
      <c r="J38">
        <f>Financeiro!J38+Complemento!K38</f>
        <v>0</v>
      </c>
      <c r="K38">
        <f>Financeiro!K38+Complemento!L38</f>
        <v>0</v>
      </c>
      <c r="L38">
        <f>Financeiro!L38+Complemento!M38</f>
        <v>1237.3</v>
      </c>
      <c r="M38">
        <f>Financeiro!M38+Complemento!N38</f>
        <v>0</v>
      </c>
      <c r="N38">
        <f>Financeiro!N38+Complemento!O38</f>
        <v>2474.6</v>
      </c>
      <c r="O38">
        <f>Financeiro!O38+Complemento!P38</f>
        <v>0</v>
      </c>
      <c r="P38">
        <f>Financeiro!P38+Complemento!Q38</f>
        <v>0</v>
      </c>
      <c r="Q38">
        <f>Financeiro!Q38+Complemento!R38</f>
        <v>0</v>
      </c>
      <c r="R38">
        <f>Financeiro!R38+Complemento!S38</f>
        <v>0</v>
      </c>
      <c r="S38">
        <f>Financeiro!S38+Complemento!T38</f>
        <v>0</v>
      </c>
      <c r="T38">
        <f>Financeiro!T38+Complemento!U38</f>
        <v>0</v>
      </c>
      <c r="U38">
        <f>Financeiro!U38+Complemento!V38</f>
        <v>2482.6</v>
      </c>
      <c r="V38">
        <f>Financeiro!V38+Complemento!W38</f>
        <v>0</v>
      </c>
      <c r="W38">
        <f>Financeiro!W38+Complemento!X38</f>
        <v>0</v>
      </c>
      <c r="X38">
        <f>Financeiro!X38+Complemento!Y38</f>
        <v>247.46</v>
      </c>
      <c r="Y38">
        <f>Financeiro!Y38+Complemento!Z38</f>
        <v>0</v>
      </c>
      <c r="Z38">
        <f>Financeiro!Z38+Complemento!AA38</f>
        <v>9898.4</v>
      </c>
      <c r="AA38">
        <f>Financeiro!AA38+Complemento!AB38</f>
        <v>0</v>
      </c>
      <c r="AB38">
        <f>Financeiro!AB38+Complemento!AC38</f>
        <v>0</v>
      </c>
      <c r="AC38">
        <f>Financeiro!AC38+Complemento!AD38</f>
        <v>0</v>
      </c>
      <c r="AD38">
        <f>Financeiro!AD38+Complemento!AE38</f>
        <v>0</v>
      </c>
      <c r="AE38">
        <f>Financeiro!AE38+Complemento!AF38</f>
        <v>0</v>
      </c>
      <c r="AF38">
        <f>Financeiro!AF38+Complemento!AG38</f>
        <v>0</v>
      </c>
      <c r="AG38">
        <f>Financeiro!AG38+Complemento!AH38</f>
        <v>0</v>
      </c>
      <c r="AH38">
        <f>Financeiro!AH38+Complemento!AI38</f>
        <v>0</v>
      </c>
      <c r="AI38">
        <f>Financeiro!AI38+Complemento!AJ38</f>
        <v>0</v>
      </c>
      <c r="AJ38">
        <f>Financeiro!AJ38+Complemento!AK38</f>
        <v>0</v>
      </c>
      <c r="AK38">
        <f>Financeiro!AK38+Complemento!AL38</f>
        <v>0</v>
      </c>
      <c r="AL38">
        <f>Financeiro!AL38+Complemento!AM38</f>
        <v>0</v>
      </c>
      <c r="AM38">
        <f>Financeiro!AM38+Complemento!AN38</f>
        <v>0</v>
      </c>
      <c r="AN38">
        <f>Financeiro!AN38+Complemento!AO38</f>
        <v>0</v>
      </c>
      <c r="AO38" s="1">
        <f t="shared" si="0"/>
        <v>16340.36</v>
      </c>
    </row>
    <row r="39" spans="1:41" x14ac:dyDescent="0.25">
      <c r="A39" t="s">
        <v>78</v>
      </c>
      <c r="B39">
        <f>Financeiro!B39+Complemento!C39</f>
        <v>0</v>
      </c>
      <c r="C39">
        <f>Financeiro!C39+Complemento!D39</f>
        <v>0</v>
      </c>
      <c r="D39">
        <f>Financeiro!D39+Complemento!E39</f>
        <v>0</v>
      </c>
      <c r="E39">
        <f>Financeiro!E39+Complemento!F39</f>
        <v>0</v>
      </c>
      <c r="F39">
        <f>Financeiro!F39+Complemento!G39</f>
        <v>0</v>
      </c>
      <c r="G39">
        <f>Financeiro!G39+Complemento!H39</f>
        <v>0</v>
      </c>
      <c r="H39">
        <f>Financeiro!H39+Complemento!I39</f>
        <v>0</v>
      </c>
      <c r="I39">
        <f>Financeiro!I39+Complemento!J39</f>
        <v>0</v>
      </c>
      <c r="J39">
        <f>Financeiro!J39+Complemento!K39</f>
        <v>0</v>
      </c>
      <c r="K39">
        <f>Financeiro!K39+Complemento!L39</f>
        <v>0</v>
      </c>
      <c r="L39">
        <f>Financeiro!L39+Complemento!M39</f>
        <v>0</v>
      </c>
      <c r="M39">
        <f>Financeiro!M39+Complemento!N39</f>
        <v>0</v>
      </c>
      <c r="N39">
        <f>Financeiro!N39+Complemento!O39</f>
        <v>0</v>
      </c>
      <c r="O39">
        <f>Financeiro!O39+Complemento!P39</f>
        <v>0</v>
      </c>
      <c r="P39">
        <f>Financeiro!P39+Complemento!Q39</f>
        <v>0</v>
      </c>
      <c r="Q39">
        <f>Financeiro!Q39+Complemento!R39</f>
        <v>0</v>
      </c>
      <c r="R39">
        <f>Financeiro!R39+Complemento!S39</f>
        <v>0</v>
      </c>
      <c r="S39">
        <f>Financeiro!S39+Complemento!T39</f>
        <v>0</v>
      </c>
      <c r="T39">
        <f>Financeiro!T39+Complemento!U39</f>
        <v>0</v>
      </c>
      <c r="U39">
        <f>Financeiro!U39+Complemento!V39</f>
        <v>1651.28</v>
      </c>
      <c r="V39">
        <f>Financeiro!V39+Complemento!W39</f>
        <v>0</v>
      </c>
      <c r="W39">
        <f>Financeiro!W39+Complemento!X39</f>
        <v>0</v>
      </c>
      <c r="X39">
        <f>Financeiro!X39+Complemento!Y39</f>
        <v>0</v>
      </c>
      <c r="Y39">
        <f>Financeiro!Y39+Complemento!Z39</f>
        <v>0</v>
      </c>
      <c r="Z39">
        <f>Financeiro!Z39+Complemento!AA39</f>
        <v>0</v>
      </c>
      <c r="AA39">
        <f>Financeiro!AA39+Complemento!AB39</f>
        <v>0</v>
      </c>
      <c r="AB39">
        <f>Financeiro!AB39+Complemento!AC39</f>
        <v>0</v>
      </c>
      <c r="AC39">
        <f>Financeiro!AC39+Complemento!AD39</f>
        <v>0</v>
      </c>
      <c r="AD39">
        <f>Financeiro!AD39+Complemento!AE39</f>
        <v>0</v>
      </c>
      <c r="AE39">
        <f>Financeiro!AE39+Complemento!AF39</f>
        <v>0</v>
      </c>
      <c r="AF39">
        <f>Financeiro!AF39+Complemento!AG39</f>
        <v>0</v>
      </c>
      <c r="AG39">
        <f>Financeiro!AG39+Complemento!AH39</f>
        <v>0</v>
      </c>
      <c r="AH39">
        <f>Financeiro!AH39+Complemento!AI39</f>
        <v>0</v>
      </c>
      <c r="AI39">
        <f>Financeiro!AI39+Complemento!AJ39</f>
        <v>0</v>
      </c>
      <c r="AJ39">
        <f>Financeiro!AJ39+Complemento!AK39</f>
        <v>0</v>
      </c>
      <c r="AK39">
        <f>Financeiro!AK39+Complemento!AL39</f>
        <v>0</v>
      </c>
      <c r="AL39">
        <f>Financeiro!AL39+Complemento!AM39</f>
        <v>0</v>
      </c>
      <c r="AM39">
        <f>Financeiro!AM39+Complemento!AN39</f>
        <v>0</v>
      </c>
      <c r="AN39">
        <f>Financeiro!AN39+Complemento!AO39</f>
        <v>0</v>
      </c>
      <c r="AO39" s="1">
        <f t="shared" si="0"/>
        <v>1651.28</v>
      </c>
    </row>
    <row r="40" spans="1:41" x14ac:dyDescent="0.25">
      <c r="A40" t="s">
        <v>79</v>
      </c>
      <c r="B40">
        <f>Financeiro!B40+Complemento!C40</f>
        <v>0</v>
      </c>
      <c r="C40">
        <f>Financeiro!C40+Complemento!D40</f>
        <v>0</v>
      </c>
      <c r="D40">
        <f>Financeiro!D40+Complemento!E40</f>
        <v>0</v>
      </c>
      <c r="E40">
        <f>Financeiro!E40+Complemento!F40</f>
        <v>0</v>
      </c>
      <c r="F40">
        <f>Financeiro!F40+Complemento!G40</f>
        <v>0</v>
      </c>
      <c r="G40">
        <f>Financeiro!G40+Complemento!H40</f>
        <v>0</v>
      </c>
      <c r="H40">
        <f>Financeiro!H40+Complemento!I40</f>
        <v>0</v>
      </c>
      <c r="I40">
        <f>Financeiro!I40+Complemento!J40</f>
        <v>0</v>
      </c>
      <c r="J40">
        <f>Financeiro!J40+Complemento!K40</f>
        <v>0</v>
      </c>
      <c r="K40">
        <f>Financeiro!K40+Complemento!L40</f>
        <v>0</v>
      </c>
      <c r="L40">
        <f>Financeiro!L40+Complemento!M40</f>
        <v>0</v>
      </c>
      <c r="M40">
        <f>Financeiro!M40+Complemento!N40</f>
        <v>0</v>
      </c>
      <c r="N40">
        <f>Financeiro!N40+Complemento!O40</f>
        <v>0</v>
      </c>
      <c r="O40">
        <f>Financeiro!O40+Complemento!P40</f>
        <v>0</v>
      </c>
      <c r="P40">
        <f>Financeiro!P40+Complemento!Q40</f>
        <v>0</v>
      </c>
      <c r="Q40">
        <f>Financeiro!Q40+Complemento!R40</f>
        <v>0</v>
      </c>
      <c r="R40">
        <f>Financeiro!R40+Complemento!S40</f>
        <v>0</v>
      </c>
      <c r="S40">
        <f>Financeiro!S40+Complemento!T40</f>
        <v>0</v>
      </c>
      <c r="T40">
        <f>Financeiro!T40+Complemento!U40</f>
        <v>0</v>
      </c>
      <c r="U40">
        <f>Financeiro!U40+Complemento!V40</f>
        <v>0</v>
      </c>
      <c r="V40">
        <f>Financeiro!V40+Complemento!W40</f>
        <v>0</v>
      </c>
      <c r="W40">
        <f>Financeiro!W40+Complemento!X40</f>
        <v>0</v>
      </c>
      <c r="X40">
        <f>Financeiro!X40+Complemento!Y40</f>
        <v>0</v>
      </c>
      <c r="Y40">
        <f>Financeiro!Y40+Complemento!Z40</f>
        <v>0</v>
      </c>
      <c r="Z40">
        <f>Financeiro!Z40+Complemento!AA40</f>
        <v>0</v>
      </c>
      <c r="AA40">
        <f>Financeiro!AA40+Complemento!AB40</f>
        <v>0</v>
      </c>
      <c r="AB40">
        <f>Financeiro!AB40+Complemento!AC40</f>
        <v>1632.87</v>
      </c>
      <c r="AC40">
        <f>Financeiro!AC40+Complemento!AD40</f>
        <v>0</v>
      </c>
      <c r="AD40">
        <f>Financeiro!AD40+Complemento!AE40</f>
        <v>0</v>
      </c>
      <c r="AE40">
        <f>Financeiro!AE40+Complemento!AF40</f>
        <v>0</v>
      </c>
      <c r="AF40">
        <f>Financeiro!AF40+Complemento!AG40</f>
        <v>0</v>
      </c>
      <c r="AG40">
        <f>Financeiro!AG40+Complemento!AH40</f>
        <v>0</v>
      </c>
      <c r="AH40">
        <f>Financeiro!AH40+Complemento!AI40</f>
        <v>0</v>
      </c>
      <c r="AI40">
        <f>Financeiro!AI40+Complemento!AJ40</f>
        <v>0</v>
      </c>
      <c r="AJ40">
        <f>Financeiro!AJ40+Complemento!AK40</f>
        <v>0</v>
      </c>
      <c r="AK40">
        <f>Financeiro!AK40+Complemento!AL40</f>
        <v>0</v>
      </c>
      <c r="AL40">
        <f>Financeiro!AL40+Complemento!AM40</f>
        <v>0</v>
      </c>
      <c r="AM40">
        <f>Financeiro!AM40+Complemento!AN40</f>
        <v>0</v>
      </c>
      <c r="AN40">
        <f>Financeiro!AN40+Complemento!AO40</f>
        <v>0</v>
      </c>
      <c r="AO40" s="1">
        <f t="shared" si="0"/>
        <v>1632.87</v>
      </c>
    </row>
    <row r="41" spans="1:41" x14ac:dyDescent="0.25">
      <c r="A41" t="s">
        <v>80</v>
      </c>
      <c r="B41">
        <f>Financeiro!B41+Complemento!C41</f>
        <v>0</v>
      </c>
      <c r="C41">
        <f>Financeiro!C41+Complemento!D41</f>
        <v>0</v>
      </c>
      <c r="D41">
        <f>Financeiro!D41+Complemento!E41</f>
        <v>0</v>
      </c>
      <c r="E41">
        <f>Financeiro!E41+Complemento!F41</f>
        <v>0</v>
      </c>
      <c r="F41">
        <f>Financeiro!F41+Complemento!G41</f>
        <v>0</v>
      </c>
      <c r="G41">
        <f>Financeiro!G41+Complemento!H41</f>
        <v>0</v>
      </c>
      <c r="H41">
        <f>Financeiro!H41+Complemento!I41</f>
        <v>0</v>
      </c>
      <c r="I41">
        <f>Financeiro!I41+Complemento!J41</f>
        <v>0</v>
      </c>
      <c r="J41">
        <f>Financeiro!J41+Complemento!K41</f>
        <v>0</v>
      </c>
      <c r="K41">
        <f>Financeiro!K41+Complemento!L41</f>
        <v>0</v>
      </c>
      <c r="L41">
        <f>Financeiro!L41+Complemento!M41</f>
        <v>0</v>
      </c>
      <c r="M41">
        <f>Financeiro!M41+Complemento!N41</f>
        <v>0</v>
      </c>
      <c r="N41">
        <f>Financeiro!N41+Complemento!O41</f>
        <v>0</v>
      </c>
      <c r="O41">
        <f>Financeiro!O41+Complemento!P41</f>
        <v>0</v>
      </c>
      <c r="P41">
        <f>Financeiro!P41+Complemento!Q41</f>
        <v>0</v>
      </c>
      <c r="Q41">
        <f>Financeiro!Q41+Complemento!R41</f>
        <v>0</v>
      </c>
      <c r="R41">
        <f>Financeiro!R41+Complemento!S41</f>
        <v>21113.24</v>
      </c>
      <c r="S41">
        <f>Financeiro!S41+Complemento!T41</f>
        <v>0</v>
      </c>
      <c r="T41">
        <f>Financeiro!T41+Complemento!U41</f>
        <v>0</v>
      </c>
      <c r="U41">
        <f>Financeiro!U41+Complemento!V41</f>
        <v>0</v>
      </c>
      <c r="V41">
        <f>Financeiro!V41+Complemento!W41</f>
        <v>0</v>
      </c>
      <c r="W41">
        <f>Financeiro!W41+Complemento!X41</f>
        <v>0</v>
      </c>
      <c r="X41">
        <f>Financeiro!X41+Complemento!Y41</f>
        <v>0</v>
      </c>
      <c r="Y41">
        <f>Financeiro!Y41+Complemento!Z41</f>
        <v>0</v>
      </c>
      <c r="Z41">
        <f>Financeiro!Z41+Complemento!AA41</f>
        <v>0</v>
      </c>
      <c r="AA41">
        <f>Financeiro!AA41+Complemento!AB41</f>
        <v>1752.64</v>
      </c>
      <c r="AB41">
        <f>Financeiro!AB41+Complemento!AC41</f>
        <v>0</v>
      </c>
      <c r="AC41">
        <f>Financeiro!AC41+Complemento!AD41</f>
        <v>0</v>
      </c>
      <c r="AD41">
        <f>Financeiro!AD41+Complemento!AE41</f>
        <v>0</v>
      </c>
      <c r="AE41">
        <f>Financeiro!AE41+Complemento!AF41</f>
        <v>0</v>
      </c>
      <c r="AF41">
        <f>Financeiro!AF41+Complemento!AG41</f>
        <v>0</v>
      </c>
      <c r="AG41">
        <f>Financeiro!AG41+Complemento!AH41</f>
        <v>0</v>
      </c>
      <c r="AH41">
        <f>Financeiro!AH41+Complemento!AI41</f>
        <v>0</v>
      </c>
      <c r="AI41">
        <f>Financeiro!AI41+Complemento!AJ41</f>
        <v>0</v>
      </c>
      <c r="AJ41">
        <f>Financeiro!AJ41+Complemento!AK41</f>
        <v>0</v>
      </c>
      <c r="AK41">
        <f>Financeiro!AK41+Complemento!AL41</f>
        <v>0</v>
      </c>
      <c r="AL41">
        <f>Financeiro!AL41+Complemento!AM41</f>
        <v>0</v>
      </c>
      <c r="AM41">
        <f>Financeiro!AM41+Complemento!AN41</f>
        <v>0</v>
      </c>
      <c r="AN41">
        <f>Financeiro!AN41+Complemento!AO41</f>
        <v>0</v>
      </c>
      <c r="AO41" s="1">
        <f t="shared" si="0"/>
        <v>22865.88</v>
      </c>
    </row>
    <row r="42" spans="1:41" x14ac:dyDescent="0.25">
      <c r="A42" t="s">
        <v>81</v>
      </c>
      <c r="B42">
        <f>Financeiro!B42+Complemento!C42</f>
        <v>0</v>
      </c>
      <c r="C42">
        <f>Financeiro!C42+Complemento!D42</f>
        <v>0</v>
      </c>
      <c r="D42">
        <f>Financeiro!D42+Complemento!E42</f>
        <v>0</v>
      </c>
      <c r="E42">
        <f>Financeiro!E42+Complemento!F42</f>
        <v>0</v>
      </c>
      <c r="F42">
        <f>Financeiro!F42+Complemento!G42</f>
        <v>0</v>
      </c>
      <c r="G42">
        <f>Financeiro!G42+Complemento!H42</f>
        <v>0</v>
      </c>
      <c r="H42">
        <f>Financeiro!H42+Complemento!I42</f>
        <v>0</v>
      </c>
      <c r="I42">
        <f>Financeiro!I42+Complemento!J42</f>
        <v>0</v>
      </c>
      <c r="J42">
        <f>Financeiro!J42+Complemento!K42</f>
        <v>0</v>
      </c>
      <c r="K42">
        <f>Financeiro!K42+Complemento!L42</f>
        <v>0</v>
      </c>
      <c r="L42">
        <f>Financeiro!L42+Complemento!M42</f>
        <v>0</v>
      </c>
      <c r="M42">
        <f>Financeiro!M42+Complemento!N42</f>
        <v>0</v>
      </c>
      <c r="N42">
        <f>Financeiro!N42+Complemento!O42</f>
        <v>0</v>
      </c>
      <c r="O42">
        <f>Financeiro!O42+Complemento!P42</f>
        <v>0</v>
      </c>
      <c r="P42">
        <f>Financeiro!P42+Complemento!Q42</f>
        <v>0</v>
      </c>
      <c r="Q42">
        <f>Financeiro!Q42+Complemento!R42</f>
        <v>0</v>
      </c>
      <c r="R42">
        <f>Financeiro!R42+Complemento!S42</f>
        <v>0</v>
      </c>
      <c r="S42">
        <f>Financeiro!S42+Complemento!T42</f>
        <v>0</v>
      </c>
      <c r="T42">
        <f>Financeiro!T42+Complemento!U42</f>
        <v>0</v>
      </c>
      <c r="U42">
        <f>Financeiro!U42+Complemento!V42</f>
        <v>0</v>
      </c>
      <c r="V42">
        <f>Financeiro!V42+Complemento!W42</f>
        <v>0</v>
      </c>
      <c r="W42">
        <f>Financeiro!W42+Complemento!X42</f>
        <v>0</v>
      </c>
      <c r="X42">
        <f>Financeiro!X42+Complemento!Y42</f>
        <v>0</v>
      </c>
      <c r="Y42">
        <f>Financeiro!Y42+Complemento!Z42</f>
        <v>0</v>
      </c>
      <c r="Z42">
        <f>Financeiro!Z42+Complemento!AA42</f>
        <v>0</v>
      </c>
      <c r="AA42">
        <f>Financeiro!AA42+Complemento!AB42</f>
        <v>0</v>
      </c>
      <c r="AB42">
        <f>Financeiro!AB42+Complemento!AC42</f>
        <v>0</v>
      </c>
      <c r="AC42">
        <f>Financeiro!AC42+Complemento!AD42</f>
        <v>0</v>
      </c>
      <c r="AD42">
        <f>Financeiro!AD42+Complemento!AE42</f>
        <v>0</v>
      </c>
      <c r="AE42">
        <f>Financeiro!AE42+Complemento!AF42</f>
        <v>0</v>
      </c>
      <c r="AF42">
        <f>Financeiro!AF42+Complemento!AG42</f>
        <v>0</v>
      </c>
      <c r="AG42">
        <f>Financeiro!AG42+Complemento!AH42</f>
        <v>0</v>
      </c>
      <c r="AH42">
        <f>Financeiro!AH42+Complemento!AI42</f>
        <v>0</v>
      </c>
      <c r="AI42">
        <f>Financeiro!AI42+Complemento!AJ42</f>
        <v>0</v>
      </c>
      <c r="AJ42">
        <f>Financeiro!AJ42+Complemento!AK42</f>
        <v>0</v>
      </c>
      <c r="AK42">
        <f>Financeiro!AK42+Complemento!AL42</f>
        <v>452.21000000000004</v>
      </c>
      <c r="AL42">
        <f>Financeiro!AL42+Complemento!AM42</f>
        <v>0</v>
      </c>
      <c r="AM42">
        <f>Financeiro!AM42+Complemento!AN42</f>
        <v>0</v>
      </c>
      <c r="AN42">
        <f>Financeiro!AN42+Complemento!AO42</f>
        <v>0</v>
      </c>
      <c r="AO42" s="1">
        <f t="shared" si="0"/>
        <v>452.21000000000004</v>
      </c>
    </row>
    <row r="43" spans="1:41" x14ac:dyDescent="0.25">
      <c r="A43" t="s">
        <v>82</v>
      </c>
      <c r="B43">
        <f>Financeiro!B43+Complemento!C43</f>
        <v>0</v>
      </c>
      <c r="C43">
        <f>Financeiro!C43+Complemento!D43</f>
        <v>0</v>
      </c>
      <c r="D43">
        <f>Financeiro!D43+Complemento!E43</f>
        <v>0</v>
      </c>
      <c r="E43">
        <f>Financeiro!E43+Complemento!F43</f>
        <v>0</v>
      </c>
      <c r="F43">
        <f>Financeiro!F43+Complemento!G43</f>
        <v>0</v>
      </c>
      <c r="G43">
        <f>Financeiro!G43+Complemento!H43</f>
        <v>0</v>
      </c>
      <c r="H43">
        <f>Financeiro!H43+Complemento!I43</f>
        <v>0</v>
      </c>
      <c r="I43">
        <f>Financeiro!I43+Complemento!J43</f>
        <v>0</v>
      </c>
      <c r="J43">
        <f>Financeiro!J43+Complemento!K43</f>
        <v>0</v>
      </c>
      <c r="K43">
        <f>Financeiro!K43+Complemento!L43</f>
        <v>659.03</v>
      </c>
      <c r="L43">
        <f>Financeiro!L43+Complemento!M43</f>
        <v>0</v>
      </c>
      <c r="M43">
        <f>Financeiro!M43+Complemento!N43</f>
        <v>0</v>
      </c>
      <c r="N43">
        <f>Financeiro!N43+Complemento!O43</f>
        <v>0</v>
      </c>
      <c r="O43">
        <f>Financeiro!O43+Complemento!P43</f>
        <v>0</v>
      </c>
      <c r="P43">
        <f>Financeiro!P43+Complemento!Q43</f>
        <v>0</v>
      </c>
      <c r="Q43">
        <f>Financeiro!Q43+Complemento!R43</f>
        <v>0</v>
      </c>
      <c r="R43">
        <f>Financeiro!R43+Complemento!S43</f>
        <v>0</v>
      </c>
      <c r="S43">
        <f>Financeiro!S43+Complemento!T43</f>
        <v>0</v>
      </c>
      <c r="T43">
        <f>Financeiro!T43+Complemento!U43</f>
        <v>0</v>
      </c>
      <c r="U43">
        <f>Financeiro!U43+Complemento!V43</f>
        <v>0</v>
      </c>
      <c r="V43">
        <f>Financeiro!V43+Complemento!W43</f>
        <v>0</v>
      </c>
      <c r="W43">
        <f>Financeiro!W43+Complemento!X43</f>
        <v>0</v>
      </c>
      <c r="X43">
        <f>Financeiro!X43+Complemento!Y43</f>
        <v>0</v>
      </c>
      <c r="Y43">
        <f>Financeiro!Y43+Complemento!Z43</f>
        <v>0</v>
      </c>
      <c r="Z43">
        <f>Financeiro!Z43+Complemento!AA43</f>
        <v>0</v>
      </c>
      <c r="AA43">
        <f>Financeiro!AA43+Complemento!AB43</f>
        <v>0</v>
      </c>
      <c r="AB43">
        <f>Financeiro!AB43+Complemento!AC43</f>
        <v>0</v>
      </c>
      <c r="AC43">
        <f>Financeiro!AC43+Complemento!AD43</f>
        <v>0</v>
      </c>
      <c r="AD43">
        <f>Financeiro!AD43+Complemento!AE43</f>
        <v>0</v>
      </c>
      <c r="AE43">
        <f>Financeiro!AE43+Complemento!AF43</f>
        <v>0</v>
      </c>
      <c r="AF43">
        <f>Financeiro!AF43+Complemento!AG43</f>
        <v>0</v>
      </c>
      <c r="AG43">
        <f>Financeiro!AG43+Complemento!AH43</f>
        <v>0</v>
      </c>
      <c r="AH43">
        <f>Financeiro!AH43+Complemento!AI43</f>
        <v>0</v>
      </c>
      <c r="AI43">
        <f>Financeiro!AI43+Complemento!AJ43</f>
        <v>0</v>
      </c>
      <c r="AJ43">
        <f>Financeiro!AJ43+Complemento!AK43</f>
        <v>0</v>
      </c>
      <c r="AK43">
        <f>Financeiro!AK43+Complemento!AL43</f>
        <v>0</v>
      </c>
      <c r="AL43">
        <f>Financeiro!AL43+Complemento!AM43</f>
        <v>0</v>
      </c>
      <c r="AM43">
        <f>Financeiro!AM43+Complemento!AN43</f>
        <v>0</v>
      </c>
      <c r="AN43">
        <f>Financeiro!AN43+Complemento!AO43</f>
        <v>0</v>
      </c>
      <c r="AO43" s="1">
        <f t="shared" si="0"/>
        <v>659.03</v>
      </c>
    </row>
    <row r="44" spans="1:41" x14ac:dyDescent="0.25">
      <c r="A44" t="s">
        <v>83</v>
      </c>
      <c r="B44">
        <f>Financeiro!B44+Complemento!C44</f>
        <v>0</v>
      </c>
      <c r="C44">
        <f>Financeiro!C44+Complemento!D44</f>
        <v>0</v>
      </c>
      <c r="D44">
        <f>Financeiro!D44+Complemento!E44</f>
        <v>0</v>
      </c>
      <c r="E44">
        <f>Financeiro!E44+Complemento!F44</f>
        <v>0</v>
      </c>
      <c r="F44">
        <f>Financeiro!F44+Complemento!G44</f>
        <v>0</v>
      </c>
      <c r="G44">
        <f>Financeiro!G44+Complemento!H44</f>
        <v>0</v>
      </c>
      <c r="H44">
        <f>Financeiro!H44+Complemento!I44</f>
        <v>0</v>
      </c>
      <c r="I44">
        <f>Financeiro!I44+Complemento!J44</f>
        <v>0</v>
      </c>
      <c r="J44">
        <f>Financeiro!J44+Complemento!K44</f>
        <v>0</v>
      </c>
      <c r="K44">
        <f>Financeiro!K44+Complemento!L44</f>
        <v>0</v>
      </c>
      <c r="L44">
        <f>Financeiro!L44+Complemento!M44</f>
        <v>0</v>
      </c>
      <c r="M44">
        <f>Financeiro!M44+Complemento!N44</f>
        <v>0</v>
      </c>
      <c r="N44">
        <f>Financeiro!N44+Complemento!O44</f>
        <v>0</v>
      </c>
      <c r="O44">
        <f>Financeiro!O44+Complemento!P44</f>
        <v>0</v>
      </c>
      <c r="P44">
        <f>Financeiro!P44+Complemento!Q44</f>
        <v>0</v>
      </c>
      <c r="Q44">
        <f>Financeiro!Q44+Complemento!R44</f>
        <v>0</v>
      </c>
      <c r="R44">
        <f>Financeiro!R44+Complemento!S44</f>
        <v>0</v>
      </c>
      <c r="S44">
        <f>Financeiro!S44+Complemento!T44</f>
        <v>0</v>
      </c>
      <c r="T44">
        <f>Financeiro!T44+Complemento!U44</f>
        <v>0</v>
      </c>
      <c r="U44">
        <f>Financeiro!U44+Complemento!V44</f>
        <v>1229.3599999999999</v>
      </c>
      <c r="V44">
        <f>Financeiro!V44+Complemento!W44</f>
        <v>0</v>
      </c>
      <c r="W44">
        <f>Financeiro!W44+Complemento!X44</f>
        <v>0</v>
      </c>
      <c r="X44">
        <f>Financeiro!X44+Complemento!Y44</f>
        <v>0</v>
      </c>
      <c r="Y44">
        <f>Financeiro!Y44+Complemento!Z44</f>
        <v>0</v>
      </c>
      <c r="Z44">
        <f>Financeiro!Z44+Complemento!AA44</f>
        <v>0</v>
      </c>
      <c r="AA44">
        <f>Financeiro!AA44+Complemento!AB44</f>
        <v>0</v>
      </c>
      <c r="AB44">
        <f>Financeiro!AB44+Complemento!AC44</f>
        <v>0</v>
      </c>
      <c r="AC44">
        <f>Financeiro!AC44+Complemento!AD44</f>
        <v>0</v>
      </c>
      <c r="AD44">
        <f>Financeiro!AD44+Complemento!AE44</f>
        <v>0</v>
      </c>
      <c r="AE44">
        <f>Financeiro!AE44+Complemento!AF44</f>
        <v>0</v>
      </c>
      <c r="AF44">
        <f>Financeiro!AF44+Complemento!AG44</f>
        <v>0</v>
      </c>
      <c r="AG44">
        <f>Financeiro!AG44+Complemento!AH44</f>
        <v>0</v>
      </c>
      <c r="AH44">
        <f>Financeiro!AH44+Complemento!AI44</f>
        <v>0</v>
      </c>
      <c r="AI44">
        <f>Financeiro!AI44+Complemento!AJ44</f>
        <v>0</v>
      </c>
      <c r="AJ44">
        <f>Financeiro!AJ44+Complemento!AK44</f>
        <v>0</v>
      </c>
      <c r="AK44">
        <f>Financeiro!AK44+Complemento!AL44</f>
        <v>0</v>
      </c>
      <c r="AL44">
        <f>Financeiro!AL44+Complemento!AM44</f>
        <v>0</v>
      </c>
      <c r="AM44">
        <f>Financeiro!AM44+Complemento!AN44</f>
        <v>0</v>
      </c>
      <c r="AN44">
        <f>Financeiro!AN44+Complemento!AO44</f>
        <v>0</v>
      </c>
      <c r="AO44" s="1">
        <f t="shared" si="0"/>
        <v>1229.3599999999999</v>
      </c>
    </row>
    <row r="45" spans="1:41" x14ac:dyDescent="0.25">
      <c r="A45" t="s">
        <v>84</v>
      </c>
      <c r="B45">
        <f>Financeiro!B45+Complemento!C45</f>
        <v>0</v>
      </c>
      <c r="C45">
        <f>Financeiro!C45+Complemento!D45</f>
        <v>0</v>
      </c>
      <c r="D45">
        <f>Financeiro!D45+Complemento!E45</f>
        <v>0</v>
      </c>
      <c r="E45">
        <f>Financeiro!E45+Complemento!F45</f>
        <v>0</v>
      </c>
      <c r="F45">
        <f>Financeiro!F45+Complemento!G45</f>
        <v>0</v>
      </c>
      <c r="G45">
        <f>Financeiro!G45+Complemento!H45</f>
        <v>0</v>
      </c>
      <c r="H45">
        <f>Financeiro!H45+Complemento!I45</f>
        <v>0</v>
      </c>
      <c r="I45">
        <f>Financeiro!I45+Complemento!J45</f>
        <v>0</v>
      </c>
      <c r="J45">
        <f>Financeiro!J45+Complemento!K45</f>
        <v>0</v>
      </c>
      <c r="K45">
        <f>Financeiro!K45+Complemento!L45</f>
        <v>0</v>
      </c>
      <c r="L45">
        <f>Financeiro!L45+Complemento!M45</f>
        <v>0</v>
      </c>
      <c r="M45">
        <f>Financeiro!M45+Complemento!N45</f>
        <v>0</v>
      </c>
      <c r="N45">
        <f>Financeiro!N45+Complemento!O45</f>
        <v>0</v>
      </c>
      <c r="O45">
        <f>Financeiro!O45+Complemento!P45</f>
        <v>0</v>
      </c>
      <c r="P45">
        <f>Financeiro!P45+Complemento!Q45</f>
        <v>0</v>
      </c>
      <c r="Q45">
        <f>Financeiro!Q45+Complemento!R45</f>
        <v>0</v>
      </c>
      <c r="R45">
        <f>Financeiro!R45+Complemento!S45</f>
        <v>0</v>
      </c>
      <c r="S45">
        <f>Financeiro!S45+Complemento!T45</f>
        <v>0</v>
      </c>
      <c r="T45">
        <f>Financeiro!T45+Complemento!U45</f>
        <v>0</v>
      </c>
      <c r="U45">
        <f>Financeiro!U45+Complemento!V45</f>
        <v>3116.34</v>
      </c>
      <c r="V45">
        <f>Financeiro!V45+Complemento!W45</f>
        <v>0</v>
      </c>
      <c r="W45">
        <f>Financeiro!W45+Complemento!X45</f>
        <v>0</v>
      </c>
      <c r="X45">
        <f>Financeiro!X45+Complemento!Y45</f>
        <v>0</v>
      </c>
      <c r="Y45">
        <f>Financeiro!Y45+Complemento!Z45</f>
        <v>0</v>
      </c>
      <c r="Z45">
        <f>Financeiro!Z45+Complemento!AA45</f>
        <v>0</v>
      </c>
      <c r="AA45">
        <f>Financeiro!AA45+Complemento!AB45</f>
        <v>0</v>
      </c>
      <c r="AB45">
        <f>Financeiro!AB45+Complemento!AC45</f>
        <v>0</v>
      </c>
      <c r="AC45">
        <f>Financeiro!AC45+Complemento!AD45</f>
        <v>0</v>
      </c>
      <c r="AD45">
        <f>Financeiro!AD45+Complemento!AE45</f>
        <v>0</v>
      </c>
      <c r="AE45">
        <f>Financeiro!AE45+Complemento!AF45</f>
        <v>0</v>
      </c>
      <c r="AF45">
        <f>Financeiro!AF45+Complemento!AG45</f>
        <v>0</v>
      </c>
      <c r="AG45">
        <f>Financeiro!AG45+Complemento!AH45</f>
        <v>0</v>
      </c>
      <c r="AH45">
        <f>Financeiro!AH45+Complemento!AI45</f>
        <v>0</v>
      </c>
      <c r="AI45">
        <f>Financeiro!AI45+Complemento!AJ45</f>
        <v>0</v>
      </c>
      <c r="AJ45">
        <f>Financeiro!AJ45+Complemento!AK45</f>
        <v>0</v>
      </c>
      <c r="AK45">
        <f>Financeiro!AK45+Complemento!AL45</f>
        <v>0</v>
      </c>
      <c r="AL45">
        <f>Financeiro!AL45+Complemento!AM45</f>
        <v>0</v>
      </c>
      <c r="AM45">
        <f>Financeiro!AM45+Complemento!AN45</f>
        <v>0</v>
      </c>
      <c r="AN45">
        <f>Financeiro!AN45+Complemento!AO45</f>
        <v>0</v>
      </c>
      <c r="AO45" s="1">
        <f t="shared" si="0"/>
        <v>3116.34</v>
      </c>
    </row>
    <row r="46" spans="1:41" x14ac:dyDescent="0.25">
      <c r="A46" t="s">
        <v>85</v>
      </c>
      <c r="B46">
        <f>Financeiro!B46+Complemento!C46</f>
        <v>0</v>
      </c>
      <c r="C46">
        <f>Financeiro!C46+Complemento!D46</f>
        <v>0</v>
      </c>
      <c r="D46">
        <f>Financeiro!D46+Complemento!E46</f>
        <v>0</v>
      </c>
      <c r="E46">
        <f>Financeiro!E46+Complemento!F46</f>
        <v>0</v>
      </c>
      <c r="F46">
        <f>Financeiro!F46+Complemento!G46</f>
        <v>0</v>
      </c>
      <c r="G46">
        <f>Financeiro!G46+Complemento!H46</f>
        <v>0</v>
      </c>
      <c r="H46">
        <f>Financeiro!H46+Complemento!I46</f>
        <v>0</v>
      </c>
      <c r="I46">
        <f>Financeiro!I46+Complemento!J46</f>
        <v>0</v>
      </c>
      <c r="J46">
        <f>Financeiro!J46+Complemento!K46</f>
        <v>0</v>
      </c>
      <c r="K46">
        <f>Financeiro!K46+Complemento!L46</f>
        <v>0</v>
      </c>
      <c r="L46">
        <f>Financeiro!L46+Complemento!M46</f>
        <v>0</v>
      </c>
      <c r="M46">
        <f>Financeiro!M46+Complemento!N46</f>
        <v>0</v>
      </c>
      <c r="N46">
        <f>Financeiro!N46+Complemento!O46</f>
        <v>0</v>
      </c>
      <c r="O46">
        <f>Financeiro!O46+Complemento!P46</f>
        <v>0</v>
      </c>
      <c r="P46">
        <f>Financeiro!P46+Complemento!Q46</f>
        <v>0</v>
      </c>
      <c r="Q46">
        <f>Financeiro!Q46+Complemento!R46</f>
        <v>0</v>
      </c>
      <c r="R46">
        <f>Financeiro!R46+Complemento!S46</f>
        <v>0</v>
      </c>
      <c r="S46">
        <f>Financeiro!S46+Complemento!T46</f>
        <v>1485.72</v>
      </c>
      <c r="T46">
        <f>Financeiro!T46+Complemento!U46</f>
        <v>0</v>
      </c>
      <c r="U46">
        <f>Financeiro!U46+Complemento!V46</f>
        <v>0</v>
      </c>
      <c r="V46">
        <f>Financeiro!V46+Complemento!W46</f>
        <v>0</v>
      </c>
      <c r="W46">
        <f>Financeiro!W46+Complemento!X46</f>
        <v>0</v>
      </c>
      <c r="X46">
        <f>Financeiro!X46+Complemento!Y46</f>
        <v>0</v>
      </c>
      <c r="Y46">
        <f>Financeiro!Y46+Complemento!Z46</f>
        <v>0</v>
      </c>
      <c r="Z46">
        <f>Financeiro!Z46+Complemento!AA46</f>
        <v>0</v>
      </c>
      <c r="AA46">
        <f>Financeiro!AA46+Complemento!AB46</f>
        <v>0</v>
      </c>
      <c r="AB46">
        <f>Financeiro!AB46+Complemento!AC46</f>
        <v>0</v>
      </c>
      <c r="AC46">
        <f>Financeiro!AC46+Complemento!AD46</f>
        <v>0</v>
      </c>
      <c r="AD46">
        <f>Financeiro!AD46+Complemento!AE46</f>
        <v>0</v>
      </c>
      <c r="AE46">
        <f>Financeiro!AE46+Complemento!AF46</f>
        <v>0</v>
      </c>
      <c r="AF46">
        <f>Financeiro!AF46+Complemento!AG46</f>
        <v>0</v>
      </c>
      <c r="AG46">
        <f>Financeiro!AG46+Complemento!AH46</f>
        <v>0</v>
      </c>
      <c r="AH46">
        <f>Financeiro!AH46+Complemento!AI46</f>
        <v>0</v>
      </c>
      <c r="AI46">
        <f>Financeiro!AI46+Complemento!AJ46</f>
        <v>0</v>
      </c>
      <c r="AJ46">
        <f>Financeiro!AJ46+Complemento!AK46</f>
        <v>0</v>
      </c>
      <c r="AK46">
        <f>Financeiro!AK46+Complemento!AL46</f>
        <v>0</v>
      </c>
      <c r="AL46">
        <f>Financeiro!AL46+Complemento!AM46</f>
        <v>0</v>
      </c>
      <c r="AM46">
        <f>Financeiro!AM46+Complemento!AN46</f>
        <v>0</v>
      </c>
      <c r="AN46">
        <f>Financeiro!AN46+Complemento!AO46</f>
        <v>0</v>
      </c>
      <c r="AO46" s="1">
        <f t="shared" si="0"/>
        <v>1485.72</v>
      </c>
    </row>
    <row r="47" spans="1:41" x14ac:dyDescent="0.25">
      <c r="A47" t="s">
        <v>86</v>
      </c>
      <c r="B47">
        <f>Financeiro!B47+Complemento!C47</f>
        <v>0</v>
      </c>
      <c r="C47">
        <f>Financeiro!C47+Complemento!D47</f>
        <v>0</v>
      </c>
      <c r="D47">
        <f>Financeiro!D47+Complemento!E47</f>
        <v>0</v>
      </c>
      <c r="E47">
        <f>Financeiro!E47+Complemento!F47</f>
        <v>0</v>
      </c>
      <c r="F47">
        <f>Financeiro!F47+Complemento!G47</f>
        <v>0</v>
      </c>
      <c r="G47">
        <f>Financeiro!G47+Complemento!H47</f>
        <v>0</v>
      </c>
      <c r="H47">
        <f>Financeiro!H47+Complemento!I47</f>
        <v>0</v>
      </c>
      <c r="I47">
        <f>Financeiro!I47+Complemento!J47</f>
        <v>0</v>
      </c>
      <c r="J47">
        <f>Financeiro!J47+Complemento!K47</f>
        <v>0</v>
      </c>
      <c r="K47">
        <f>Financeiro!K47+Complemento!L47</f>
        <v>0</v>
      </c>
      <c r="L47">
        <f>Financeiro!L47+Complemento!M47</f>
        <v>0</v>
      </c>
      <c r="M47">
        <f>Financeiro!M47+Complemento!N47</f>
        <v>0</v>
      </c>
      <c r="N47">
        <f>Financeiro!N47+Complemento!O47</f>
        <v>0</v>
      </c>
      <c r="O47">
        <f>Financeiro!O47+Complemento!P47</f>
        <v>0</v>
      </c>
      <c r="P47">
        <f>Financeiro!P47+Complemento!Q47</f>
        <v>0</v>
      </c>
      <c r="Q47">
        <f>Financeiro!Q47+Complemento!R47</f>
        <v>0</v>
      </c>
      <c r="R47">
        <f>Financeiro!R47+Complemento!S47</f>
        <v>1598.99</v>
      </c>
      <c r="S47">
        <f>Financeiro!S47+Complemento!T47</f>
        <v>0</v>
      </c>
      <c r="T47">
        <f>Financeiro!T47+Complemento!U47</f>
        <v>0</v>
      </c>
      <c r="U47">
        <f>Financeiro!U47+Complemento!V47</f>
        <v>0</v>
      </c>
      <c r="V47">
        <f>Financeiro!V47+Complemento!W47</f>
        <v>0</v>
      </c>
      <c r="W47">
        <f>Financeiro!W47+Complemento!X47</f>
        <v>0</v>
      </c>
      <c r="X47">
        <f>Financeiro!X47+Complemento!Y47</f>
        <v>0</v>
      </c>
      <c r="Y47">
        <f>Financeiro!Y47+Complemento!Z47</f>
        <v>0</v>
      </c>
      <c r="Z47">
        <f>Financeiro!Z47+Complemento!AA47</f>
        <v>0</v>
      </c>
      <c r="AA47">
        <f>Financeiro!AA47+Complemento!AB47</f>
        <v>0</v>
      </c>
      <c r="AB47">
        <f>Financeiro!AB47+Complemento!AC47</f>
        <v>0</v>
      </c>
      <c r="AC47">
        <f>Financeiro!AC47+Complemento!AD47</f>
        <v>0</v>
      </c>
      <c r="AD47">
        <f>Financeiro!AD47+Complemento!AE47</f>
        <v>0</v>
      </c>
      <c r="AE47">
        <f>Financeiro!AE47+Complemento!AF47</f>
        <v>0</v>
      </c>
      <c r="AF47">
        <f>Financeiro!AF47+Complemento!AG47</f>
        <v>0</v>
      </c>
      <c r="AG47">
        <f>Financeiro!AG47+Complemento!AH47</f>
        <v>0</v>
      </c>
      <c r="AH47">
        <f>Financeiro!AH47+Complemento!AI47</f>
        <v>0</v>
      </c>
      <c r="AI47">
        <f>Financeiro!AI47+Complemento!AJ47</f>
        <v>0</v>
      </c>
      <c r="AJ47">
        <f>Financeiro!AJ47+Complemento!AK47</f>
        <v>0</v>
      </c>
      <c r="AK47">
        <f>Financeiro!AK47+Complemento!AL47</f>
        <v>0</v>
      </c>
      <c r="AL47">
        <f>Financeiro!AL47+Complemento!AM47</f>
        <v>0</v>
      </c>
      <c r="AM47">
        <f>Financeiro!AM47+Complemento!AN47</f>
        <v>0</v>
      </c>
      <c r="AN47">
        <f>Financeiro!AN47+Complemento!AO47</f>
        <v>0</v>
      </c>
      <c r="AO47" s="1">
        <f t="shared" si="0"/>
        <v>1598.99</v>
      </c>
    </row>
    <row r="48" spans="1:41" x14ac:dyDescent="0.25">
      <c r="A48" t="s">
        <v>87</v>
      </c>
      <c r="B48">
        <f>Financeiro!B48+Complemento!C48</f>
        <v>0</v>
      </c>
      <c r="C48">
        <f>Financeiro!C48+Complemento!D48</f>
        <v>0</v>
      </c>
      <c r="D48">
        <f>Financeiro!D48+Complemento!E48</f>
        <v>0</v>
      </c>
      <c r="E48">
        <f>Financeiro!E48+Complemento!F48</f>
        <v>0</v>
      </c>
      <c r="F48">
        <f>Financeiro!F48+Complemento!G48</f>
        <v>0</v>
      </c>
      <c r="G48">
        <f>Financeiro!G48+Complemento!H48</f>
        <v>0</v>
      </c>
      <c r="H48">
        <f>Financeiro!H48+Complemento!I48</f>
        <v>0</v>
      </c>
      <c r="I48">
        <f>Financeiro!I48+Complemento!J48</f>
        <v>0</v>
      </c>
      <c r="J48">
        <f>Financeiro!J48+Complemento!K48</f>
        <v>0</v>
      </c>
      <c r="K48">
        <f>Financeiro!K48+Complemento!L48</f>
        <v>0</v>
      </c>
      <c r="L48">
        <f>Financeiro!L48+Complemento!M48</f>
        <v>0</v>
      </c>
      <c r="M48">
        <f>Financeiro!M48+Complemento!N48</f>
        <v>0</v>
      </c>
      <c r="N48">
        <f>Financeiro!N48+Complemento!O48</f>
        <v>0</v>
      </c>
      <c r="O48">
        <f>Financeiro!O48+Complemento!P48</f>
        <v>0</v>
      </c>
      <c r="P48">
        <f>Financeiro!P48+Complemento!Q48</f>
        <v>0</v>
      </c>
      <c r="Q48">
        <f>Financeiro!Q48+Complemento!R48</f>
        <v>0</v>
      </c>
      <c r="R48">
        <f>Financeiro!R48+Complemento!S48</f>
        <v>0</v>
      </c>
      <c r="S48">
        <f>Financeiro!S48+Complemento!T48</f>
        <v>0</v>
      </c>
      <c r="T48">
        <f>Financeiro!T48+Complemento!U48</f>
        <v>0</v>
      </c>
      <c r="U48">
        <f>Financeiro!U48+Complemento!V48</f>
        <v>1364.8</v>
      </c>
      <c r="V48">
        <f>Financeiro!V48+Complemento!W48</f>
        <v>0</v>
      </c>
      <c r="W48">
        <f>Financeiro!W48+Complemento!X48</f>
        <v>0</v>
      </c>
      <c r="X48">
        <f>Financeiro!X48+Complemento!Y48</f>
        <v>0</v>
      </c>
      <c r="Y48">
        <f>Financeiro!Y48+Complemento!Z48</f>
        <v>0</v>
      </c>
      <c r="Z48">
        <f>Financeiro!Z48+Complemento!AA48</f>
        <v>0</v>
      </c>
      <c r="AA48">
        <f>Financeiro!AA48+Complemento!AB48</f>
        <v>0</v>
      </c>
      <c r="AB48">
        <f>Financeiro!AB48+Complemento!AC48</f>
        <v>1405.58</v>
      </c>
      <c r="AC48">
        <f>Financeiro!AC48+Complemento!AD48</f>
        <v>0</v>
      </c>
      <c r="AD48">
        <f>Financeiro!AD48+Complemento!AE48</f>
        <v>0</v>
      </c>
      <c r="AE48">
        <f>Financeiro!AE48+Complemento!AF48</f>
        <v>0</v>
      </c>
      <c r="AF48">
        <f>Financeiro!AF48+Complemento!AG48</f>
        <v>0</v>
      </c>
      <c r="AG48">
        <f>Financeiro!AG48+Complemento!AH48</f>
        <v>0</v>
      </c>
      <c r="AH48">
        <f>Financeiro!AH48+Complemento!AI48</f>
        <v>0</v>
      </c>
      <c r="AI48">
        <f>Financeiro!AI48+Complemento!AJ48</f>
        <v>0</v>
      </c>
      <c r="AJ48">
        <f>Financeiro!AJ48+Complemento!AK48</f>
        <v>0</v>
      </c>
      <c r="AK48">
        <f>Financeiro!AK48+Complemento!AL48</f>
        <v>0</v>
      </c>
      <c r="AL48">
        <f>Financeiro!AL48+Complemento!AM48</f>
        <v>0</v>
      </c>
      <c r="AM48">
        <f>Financeiro!AM48+Complemento!AN48</f>
        <v>0</v>
      </c>
      <c r="AN48">
        <f>Financeiro!AN48+Complemento!AO48</f>
        <v>0</v>
      </c>
      <c r="AO48" s="1">
        <f t="shared" si="0"/>
        <v>2770.38</v>
      </c>
    </row>
    <row r="49" spans="1:41" x14ac:dyDescent="0.25">
      <c r="A49" t="s">
        <v>88</v>
      </c>
      <c r="B49">
        <f>Financeiro!B49+Complemento!C49</f>
        <v>0</v>
      </c>
      <c r="C49">
        <f>Financeiro!C49+Complemento!D49</f>
        <v>0</v>
      </c>
      <c r="D49">
        <f>Financeiro!D49+Complemento!E49</f>
        <v>0</v>
      </c>
      <c r="E49">
        <f>Financeiro!E49+Complemento!F49</f>
        <v>0</v>
      </c>
      <c r="F49">
        <f>Financeiro!F49+Complemento!G49</f>
        <v>0</v>
      </c>
      <c r="G49">
        <f>Financeiro!G49+Complemento!H49</f>
        <v>0</v>
      </c>
      <c r="H49">
        <f>Financeiro!H49+Complemento!I49</f>
        <v>0</v>
      </c>
      <c r="I49">
        <f>Financeiro!I49+Complemento!J49</f>
        <v>0</v>
      </c>
      <c r="J49">
        <f>Financeiro!J49+Complemento!K49</f>
        <v>0</v>
      </c>
      <c r="K49">
        <f>Financeiro!K49+Complemento!L49</f>
        <v>2893.52</v>
      </c>
      <c r="L49">
        <f>Financeiro!L49+Complemento!M49</f>
        <v>0</v>
      </c>
      <c r="M49">
        <f>Financeiro!M49+Complemento!N49</f>
        <v>0</v>
      </c>
      <c r="N49">
        <f>Financeiro!N49+Complemento!O49</f>
        <v>0</v>
      </c>
      <c r="O49">
        <f>Financeiro!O49+Complemento!P49</f>
        <v>0</v>
      </c>
      <c r="P49">
        <f>Financeiro!P49+Complemento!Q49</f>
        <v>0</v>
      </c>
      <c r="Q49">
        <f>Financeiro!Q49+Complemento!R49</f>
        <v>0</v>
      </c>
      <c r="R49">
        <f>Financeiro!R49+Complemento!S49</f>
        <v>0</v>
      </c>
      <c r="S49">
        <f>Financeiro!S49+Complemento!T49</f>
        <v>0</v>
      </c>
      <c r="T49">
        <f>Financeiro!T49+Complemento!U49</f>
        <v>0</v>
      </c>
      <c r="U49">
        <f>Financeiro!U49+Complemento!V49</f>
        <v>0</v>
      </c>
      <c r="V49">
        <f>Financeiro!V49+Complemento!W49</f>
        <v>0</v>
      </c>
      <c r="W49">
        <f>Financeiro!W49+Complemento!X49</f>
        <v>0</v>
      </c>
      <c r="X49">
        <f>Financeiro!X49+Complemento!Y49</f>
        <v>0</v>
      </c>
      <c r="Y49">
        <f>Financeiro!Y49+Complemento!Z49</f>
        <v>0</v>
      </c>
      <c r="Z49">
        <f>Financeiro!Z49+Complemento!AA49</f>
        <v>0</v>
      </c>
      <c r="AA49">
        <f>Financeiro!AA49+Complemento!AB49</f>
        <v>0</v>
      </c>
      <c r="AB49">
        <f>Financeiro!AB49+Complemento!AC49</f>
        <v>0</v>
      </c>
      <c r="AC49">
        <f>Financeiro!AC49+Complemento!AD49</f>
        <v>2738.4</v>
      </c>
      <c r="AD49">
        <f>Financeiro!AD49+Complemento!AE49</f>
        <v>0</v>
      </c>
      <c r="AE49">
        <f>Financeiro!AE49+Complemento!AF49</f>
        <v>0</v>
      </c>
      <c r="AF49">
        <f>Financeiro!AF49+Complemento!AG49</f>
        <v>0</v>
      </c>
      <c r="AG49">
        <f>Financeiro!AG49+Complemento!AH49</f>
        <v>341.3</v>
      </c>
      <c r="AH49">
        <f>Financeiro!AH49+Complemento!AI49</f>
        <v>0</v>
      </c>
      <c r="AI49">
        <f>Financeiro!AI49+Complemento!AJ49</f>
        <v>0</v>
      </c>
      <c r="AJ49">
        <f>Financeiro!AJ49+Complemento!AK49</f>
        <v>0</v>
      </c>
      <c r="AK49">
        <f>Financeiro!AK49+Complemento!AL49</f>
        <v>0</v>
      </c>
      <c r="AL49">
        <f>Financeiro!AL49+Complemento!AM49</f>
        <v>0</v>
      </c>
      <c r="AM49">
        <f>Financeiro!AM49+Complemento!AN49</f>
        <v>0</v>
      </c>
      <c r="AN49">
        <f>Financeiro!AN49+Complemento!AO49</f>
        <v>0</v>
      </c>
      <c r="AO49" s="1">
        <f t="shared" si="0"/>
        <v>5973.22</v>
      </c>
    </row>
    <row r="50" spans="1:41" x14ac:dyDescent="0.25">
      <c r="A50" t="s">
        <v>89</v>
      </c>
      <c r="B50">
        <f>Financeiro!B50+Complemento!C50</f>
        <v>0</v>
      </c>
      <c r="C50">
        <f>Financeiro!C50+Complemento!D50</f>
        <v>0</v>
      </c>
      <c r="D50">
        <f>Financeiro!D50+Complemento!E50</f>
        <v>0</v>
      </c>
      <c r="E50">
        <f>Financeiro!E50+Complemento!F50</f>
        <v>0</v>
      </c>
      <c r="F50">
        <f>Financeiro!F50+Complemento!G50</f>
        <v>0</v>
      </c>
      <c r="G50">
        <f>Financeiro!G50+Complemento!H50</f>
        <v>0</v>
      </c>
      <c r="H50">
        <f>Financeiro!H50+Complemento!I50</f>
        <v>0</v>
      </c>
      <c r="I50">
        <f>Financeiro!I50+Complemento!J50</f>
        <v>0</v>
      </c>
      <c r="J50">
        <f>Financeiro!J50+Complemento!K50</f>
        <v>0</v>
      </c>
      <c r="K50">
        <f>Financeiro!K50+Complemento!L50</f>
        <v>0</v>
      </c>
      <c r="L50">
        <f>Financeiro!L50+Complemento!M50</f>
        <v>0</v>
      </c>
      <c r="M50">
        <f>Financeiro!M50+Complemento!N50</f>
        <v>0</v>
      </c>
      <c r="N50">
        <f>Financeiro!N50+Complemento!O50</f>
        <v>0</v>
      </c>
      <c r="O50">
        <f>Financeiro!O50+Complemento!P50</f>
        <v>0</v>
      </c>
      <c r="P50">
        <f>Financeiro!P50+Complemento!Q50</f>
        <v>0</v>
      </c>
      <c r="Q50">
        <f>Financeiro!Q50+Complemento!R50</f>
        <v>0</v>
      </c>
      <c r="R50">
        <f>Financeiro!R50+Complemento!S50</f>
        <v>0</v>
      </c>
      <c r="S50">
        <f>Financeiro!S50+Complemento!T50</f>
        <v>0</v>
      </c>
      <c r="T50">
        <f>Financeiro!T50+Complemento!U50</f>
        <v>0</v>
      </c>
      <c r="U50">
        <f>Financeiro!U50+Complemento!V50</f>
        <v>0</v>
      </c>
      <c r="V50">
        <f>Financeiro!V50+Complemento!W50</f>
        <v>0</v>
      </c>
      <c r="W50">
        <f>Financeiro!W50+Complemento!X50</f>
        <v>0</v>
      </c>
      <c r="X50">
        <f>Financeiro!X50+Complemento!Y50</f>
        <v>0</v>
      </c>
      <c r="Y50">
        <f>Financeiro!Y50+Complemento!Z50</f>
        <v>0</v>
      </c>
      <c r="Z50">
        <f>Financeiro!Z50+Complemento!AA50</f>
        <v>0</v>
      </c>
      <c r="AA50">
        <f>Financeiro!AA50+Complemento!AB50</f>
        <v>0</v>
      </c>
      <c r="AB50">
        <f>Financeiro!AB50+Complemento!AC50</f>
        <v>0</v>
      </c>
      <c r="AC50">
        <f>Financeiro!AC50+Complemento!AD50</f>
        <v>0</v>
      </c>
      <c r="AD50">
        <f>Financeiro!AD50+Complemento!AE50</f>
        <v>0</v>
      </c>
      <c r="AE50">
        <f>Financeiro!AE50+Complemento!AF50</f>
        <v>0</v>
      </c>
      <c r="AF50">
        <f>Financeiro!AF50+Complemento!AG50</f>
        <v>0</v>
      </c>
      <c r="AG50">
        <f>Financeiro!AG50+Complemento!AH50</f>
        <v>0</v>
      </c>
      <c r="AH50">
        <f>Financeiro!AH50+Complemento!AI50</f>
        <v>0</v>
      </c>
      <c r="AI50">
        <f>Financeiro!AI50+Complemento!AJ50</f>
        <v>643.25</v>
      </c>
      <c r="AJ50">
        <f>Financeiro!AJ50+Complemento!AK50</f>
        <v>0</v>
      </c>
      <c r="AK50">
        <f>Financeiro!AK50+Complemento!AL50</f>
        <v>0</v>
      </c>
      <c r="AL50">
        <f>Financeiro!AL50+Complemento!AM50</f>
        <v>0</v>
      </c>
      <c r="AM50">
        <f>Financeiro!AM50+Complemento!AN50</f>
        <v>0</v>
      </c>
      <c r="AN50">
        <f>Financeiro!AN50+Complemento!AO50</f>
        <v>0</v>
      </c>
      <c r="AO50" s="1">
        <f t="shared" si="0"/>
        <v>643.25</v>
      </c>
    </row>
    <row r="51" spans="1:41" x14ac:dyDescent="0.25">
      <c r="A51" t="s">
        <v>90</v>
      </c>
      <c r="B51">
        <f>Financeiro!B51+Complemento!C51</f>
        <v>0</v>
      </c>
      <c r="C51">
        <f>Financeiro!C51+Complemento!D51</f>
        <v>0</v>
      </c>
      <c r="D51">
        <f>Financeiro!D51+Complemento!E51</f>
        <v>0</v>
      </c>
      <c r="E51">
        <f>Financeiro!E51+Complemento!F51</f>
        <v>0</v>
      </c>
      <c r="F51">
        <f>Financeiro!F51+Complemento!G51</f>
        <v>0</v>
      </c>
      <c r="G51">
        <f>Financeiro!G51+Complemento!H51</f>
        <v>0</v>
      </c>
      <c r="H51">
        <f>Financeiro!H51+Complemento!I51</f>
        <v>0</v>
      </c>
      <c r="I51">
        <f>Financeiro!I51+Complemento!J51</f>
        <v>0</v>
      </c>
      <c r="J51">
        <f>Financeiro!J51+Complemento!K51</f>
        <v>0</v>
      </c>
      <c r="K51">
        <f>Financeiro!K51+Complemento!L51</f>
        <v>0</v>
      </c>
      <c r="L51">
        <f>Financeiro!L51+Complemento!M51</f>
        <v>0</v>
      </c>
      <c r="M51">
        <f>Financeiro!M51+Complemento!N51</f>
        <v>0</v>
      </c>
      <c r="N51">
        <f>Financeiro!N51+Complemento!O51</f>
        <v>0</v>
      </c>
      <c r="O51">
        <f>Financeiro!O51+Complemento!P51</f>
        <v>0</v>
      </c>
      <c r="P51">
        <f>Financeiro!P51+Complemento!Q51</f>
        <v>0</v>
      </c>
      <c r="Q51">
        <f>Financeiro!Q51+Complemento!R51</f>
        <v>0</v>
      </c>
      <c r="R51">
        <f>Financeiro!R51+Complemento!S51</f>
        <v>16151.5</v>
      </c>
      <c r="S51">
        <f>Financeiro!S51+Complemento!T51</f>
        <v>0</v>
      </c>
      <c r="T51">
        <f>Financeiro!T51+Complemento!U51</f>
        <v>0</v>
      </c>
      <c r="U51">
        <f>Financeiro!U51+Complemento!V51</f>
        <v>0</v>
      </c>
      <c r="V51">
        <f>Financeiro!V51+Complemento!W51</f>
        <v>0</v>
      </c>
      <c r="W51">
        <f>Financeiro!W51+Complemento!X51</f>
        <v>0</v>
      </c>
      <c r="X51">
        <f>Financeiro!X51+Complemento!Y51</f>
        <v>0</v>
      </c>
      <c r="Y51">
        <f>Financeiro!Y51+Complemento!Z51</f>
        <v>0</v>
      </c>
      <c r="Z51">
        <f>Financeiro!Z51+Complemento!AA51</f>
        <v>0</v>
      </c>
      <c r="AA51">
        <f>Financeiro!AA51+Complemento!AB51</f>
        <v>0</v>
      </c>
      <c r="AB51">
        <f>Financeiro!AB51+Complemento!AC51</f>
        <v>0</v>
      </c>
      <c r="AC51">
        <f>Financeiro!AC51+Complemento!AD51</f>
        <v>0</v>
      </c>
      <c r="AD51">
        <f>Financeiro!AD51+Complemento!AE51</f>
        <v>0</v>
      </c>
      <c r="AE51">
        <f>Financeiro!AE51+Complemento!AF51</f>
        <v>0</v>
      </c>
      <c r="AF51">
        <f>Financeiro!AF51+Complemento!AG51</f>
        <v>0</v>
      </c>
      <c r="AG51">
        <f>Financeiro!AG51+Complemento!AH51</f>
        <v>0</v>
      </c>
      <c r="AH51">
        <f>Financeiro!AH51+Complemento!AI51</f>
        <v>0</v>
      </c>
      <c r="AI51">
        <f>Financeiro!AI51+Complemento!AJ51</f>
        <v>0</v>
      </c>
      <c r="AJ51">
        <f>Financeiro!AJ51+Complemento!AK51</f>
        <v>0</v>
      </c>
      <c r="AK51">
        <f>Financeiro!AK51+Complemento!AL51</f>
        <v>0</v>
      </c>
      <c r="AL51">
        <f>Financeiro!AL51+Complemento!AM51</f>
        <v>0</v>
      </c>
      <c r="AM51">
        <f>Financeiro!AM51+Complemento!AN51</f>
        <v>0</v>
      </c>
      <c r="AN51">
        <f>Financeiro!AN51+Complemento!AO51</f>
        <v>0</v>
      </c>
      <c r="AO51" s="1">
        <f t="shared" si="0"/>
        <v>16151.5</v>
      </c>
    </row>
    <row r="52" spans="1:41" x14ac:dyDescent="0.25">
      <c r="A52" t="s">
        <v>91</v>
      </c>
      <c r="B52">
        <f>Financeiro!B52+Complemento!C52</f>
        <v>0</v>
      </c>
      <c r="C52">
        <f>Financeiro!C52+Complemento!D52</f>
        <v>0</v>
      </c>
      <c r="D52">
        <f>Financeiro!D52+Complemento!E52</f>
        <v>0</v>
      </c>
      <c r="E52">
        <f>Financeiro!E52+Complemento!F52</f>
        <v>0</v>
      </c>
      <c r="F52">
        <f>Financeiro!F52+Complemento!G52</f>
        <v>0</v>
      </c>
      <c r="G52">
        <f>Financeiro!G52+Complemento!H52</f>
        <v>0</v>
      </c>
      <c r="H52">
        <f>Financeiro!H52+Complemento!I52</f>
        <v>0</v>
      </c>
      <c r="I52">
        <f>Financeiro!I52+Complemento!J52</f>
        <v>0</v>
      </c>
      <c r="J52">
        <f>Financeiro!J52+Complemento!K52</f>
        <v>0</v>
      </c>
      <c r="K52">
        <f>Financeiro!K52+Complemento!L52</f>
        <v>0</v>
      </c>
      <c r="L52">
        <f>Financeiro!L52+Complemento!M52</f>
        <v>0</v>
      </c>
      <c r="M52">
        <f>Financeiro!M52+Complemento!N52</f>
        <v>0</v>
      </c>
      <c r="N52">
        <f>Financeiro!N52+Complemento!O52</f>
        <v>0</v>
      </c>
      <c r="O52">
        <f>Financeiro!O52+Complemento!P52</f>
        <v>0</v>
      </c>
      <c r="P52">
        <f>Financeiro!P52+Complemento!Q52</f>
        <v>0</v>
      </c>
      <c r="Q52">
        <f>Financeiro!Q52+Complemento!R52</f>
        <v>0</v>
      </c>
      <c r="R52">
        <f>Financeiro!R52+Complemento!S52</f>
        <v>0</v>
      </c>
      <c r="S52">
        <f>Financeiro!S52+Complemento!T52</f>
        <v>0</v>
      </c>
      <c r="T52">
        <f>Financeiro!T52+Complemento!U52</f>
        <v>0</v>
      </c>
      <c r="U52">
        <f>Financeiro!U52+Complemento!V52</f>
        <v>0</v>
      </c>
      <c r="V52">
        <f>Financeiro!V52+Complemento!W52</f>
        <v>0</v>
      </c>
      <c r="W52">
        <f>Financeiro!W52+Complemento!X52</f>
        <v>0</v>
      </c>
      <c r="X52">
        <f>Financeiro!X52+Complemento!Y52</f>
        <v>0</v>
      </c>
      <c r="Y52">
        <f>Financeiro!Y52+Complemento!Z52</f>
        <v>0</v>
      </c>
      <c r="Z52">
        <f>Financeiro!Z52+Complemento!AA52</f>
        <v>0</v>
      </c>
      <c r="AA52">
        <f>Financeiro!AA52+Complemento!AB52</f>
        <v>0</v>
      </c>
      <c r="AB52">
        <f>Financeiro!AB52+Complemento!AC52</f>
        <v>0</v>
      </c>
      <c r="AC52">
        <f>Financeiro!AC52+Complemento!AD52</f>
        <v>0</v>
      </c>
      <c r="AD52">
        <f>Financeiro!AD52+Complemento!AE52</f>
        <v>0</v>
      </c>
      <c r="AE52">
        <f>Financeiro!AE52+Complemento!AF52</f>
        <v>0</v>
      </c>
      <c r="AF52">
        <f>Financeiro!AF52+Complemento!AG52</f>
        <v>0</v>
      </c>
      <c r="AG52">
        <f>Financeiro!AG52+Complemento!AH52</f>
        <v>0</v>
      </c>
      <c r="AH52">
        <f>Financeiro!AH52+Complemento!AI52</f>
        <v>0</v>
      </c>
      <c r="AI52">
        <f>Financeiro!AI52+Complemento!AJ52</f>
        <v>13478.08</v>
      </c>
      <c r="AJ52">
        <f>Financeiro!AJ52+Complemento!AK52</f>
        <v>0</v>
      </c>
      <c r="AK52">
        <f>Financeiro!AK52+Complemento!AL52</f>
        <v>0</v>
      </c>
      <c r="AL52">
        <f>Financeiro!AL52+Complemento!AM52</f>
        <v>0</v>
      </c>
      <c r="AM52">
        <f>Financeiro!AM52+Complemento!AN52</f>
        <v>0</v>
      </c>
      <c r="AN52">
        <f>Financeiro!AN52+Complemento!AO52</f>
        <v>0</v>
      </c>
      <c r="AO52" s="1">
        <f t="shared" si="0"/>
        <v>13478.08</v>
      </c>
    </row>
    <row r="53" spans="1:41" x14ac:dyDescent="0.25">
      <c r="A53" t="s">
        <v>92</v>
      </c>
      <c r="B53">
        <f>Financeiro!B53+Complemento!C53</f>
        <v>0</v>
      </c>
      <c r="C53">
        <f>Financeiro!C53+Complemento!D53</f>
        <v>0</v>
      </c>
      <c r="D53">
        <f>Financeiro!D53+Complemento!E53</f>
        <v>0</v>
      </c>
      <c r="E53">
        <f>Financeiro!E53+Complemento!F53</f>
        <v>0</v>
      </c>
      <c r="F53">
        <f>Financeiro!F53+Complemento!G53</f>
        <v>0</v>
      </c>
      <c r="G53">
        <f>Financeiro!G53+Complemento!H53</f>
        <v>0</v>
      </c>
      <c r="H53">
        <f>Financeiro!H53+Complemento!I53</f>
        <v>0</v>
      </c>
      <c r="I53">
        <f>Financeiro!I53+Complemento!J53</f>
        <v>0</v>
      </c>
      <c r="J53">
        <f>Financeiro!J53+Complemento!K53</f>
        <v>0</v>
      </c>
      <c r="K53">
        <f>Financeiro!K53+Complemento!L53</f>
        <v>0</v>
      </c>
      <c r="L53">
        <f>Financeiro!L53+Complemento!M53</f>
        <v>0</v>
      </c>
      <c r="M53">
        <f>Financeiro!M53+Complemento!N53</f>
        <v>0</v>
      </c>
      <c r="N53">
        <f>Financeiro!N53+Complemento!O53</f>
        <v>0</v>
      </c>
      <c r="O53">
        <f>Financeiro!O53+Complemento!P53</f>
        <v>0</v>
      </c>
      <c r="P53">
        <f>Financeiro!P53+Complemento!Q53</f>
        <v>0</v>
      </c>
      <c r="Q53">
        <f>Financeiro!Q53+Complemento!R53</f>
        <v>0</v>
      </c>
      <c r="R53">
        <f>Financeiro!R53+Complemento!S53</f>
        <v>0</v>
      </c>
      <c r="S53">
        <f>Financeiro!S53+Complemento!T53</f>
        <v>0</v>
      </c>
      <c r="T53">
        <f>Financeiro!T53+Complemento!U53</f>
        <v>0</v>
      </c>
      <c r="U53">
        <f>Financeiro!U53+Complemento!V53</f>
        <v>0</v>
      </c>
      <c r="V53">
        <f>Financeiro!V53+Complemento!W53</f>
        <v>0</v>
      </c>
      <c r="W53">
        <f>Financeiro!W53+Complemento!X53</f>
        <v>0</v>
      </c>
      <c r="X53">
        <f>Financeiro!X53+Complemento!Y53</f>
        <v>0</v>
      </c>
      <c r="Y53">
        <f>Financeiro!Y53+Complemento!Z53</f>
        <v>0</v>
      </c>
      <c r="Z53">
        <f>Financeiro!Z53+Complemento!AA53</f>
        <v>0</v>
      </c>
      <c r="AA53">
        <f>Financeiro!AA53+Complemento!AB53</f>
        <v>0</v>
      </c>
      <c r="AB53">
        <f>Financeiro!AB53+Complemento!AC53</f>
        <v>0</v>
      </c>
      <c r="AC53">
        <f>Financeiro!AC53+Complemento!AD53</f>
        <v>0</v>
      </c>
      <c r="AD53">
        <f>Financeiro!AD53+Complemento!AE53</f>
        <v>0</v>
      </c>
      <c r="AE53">
        <f>Financeiro!AE53+Complemento!AF53</f>
        <v>0</v>
      </c>
      <c r="AF53">
        <f>Financeiro!AF53+Complemento!AG53</f>
        <v>0</v>
      </c>
      <c r="AG53">
        <f>Financeiro!AG53+Complemento!AH53</f>
        <v>0</v>
      </c>
      <c r="AH53">
        <f>Financeiro!AH53+Complemento!AI53</f>
        <v>0</v>
      </c>
      <c r="AI53">
        <f>Financeiro!AI53+Complemento!AJ53</f>
        <v>2427.64</v>
      </c>
      <c r="AJ53">
        <f>Financeiro!AJ53+Complemento!AK53</f>
        <v>0</v>
      </c>
      <c r="AK53">
        <f>Financeiro!AK53+Complemento!AL53</f>
        <v>0</v>
      </c>
      <c r="AL53">
        <f>Financeiro!AL53+Complemento!AM53</f>
        <v>0</v>
      </c>
      <c r="AM53">
        <f>Financeiro!AM53+Complemento!AN53</f>
        <v>0</v>
      </c>
      <c r="AN53">
        <f>Financeiro!AN53+Complemento!AO53</f>
        <v>0</v>
      </c>
      <c r="AO53" s="1">
        <f t="shared" si="0"/>
        <v>2427.64</v>
      </c>
    </row>
    <row r="54" spans="1:41" x14ac:dyDescent="0.25">
      <c r="A54" t="s">
        <v>93</v>
      </c>
      <c r="B54">
        <f>Financeiro!B54+Complemento!C54</f>
        <v>0</v>
      </c>
      <c r="C54">
        <f>Financeiro!C54+Complemento!D54</f>
        <v>0</v>
      </c>
      <c r="D54">
        <f>Financeiro!D54+Complemento!E54</f>
        <v>0</v>
      </c>
      <c r="E54">
        <f>Financeiro!E54+Complemento!F54</f>
        <v>0</v>
      </c>
      <c r="F54">
        <f>Financeiro!F54+Complemento!G54</f>
        <v>0</v>
      </c>
      <c r="G54">
        <f>Financeiro!G54+Complemento!H54</f>
        <v>0</v>
      </c>
      <c r="H54">
        <f>Financeiro!H54+Complemento!I54</f>
        <v>0</v>
      </c>
      <c r="I54">
        <f>Financeiro!I54+Complemento!J54</f>
        <v>0</v>
      </c>
      <c r="J54">
        <f>Financeiro!J54+Complemento!K54</f>
        <v>0</v>
      </c>
      <c r="K54">
        <f>Financeiro!K54+Complemento!L54</f>
        <v>0</v>
      </c>
      <c r="L54">
        <f>Financeiro!L54+Complemento!M54</f>
        <v>0</v>
      </c>
      <c r="M54">
        <f>Financeiro!M54+Complemento!N54</f>
        <v>0</v>
      </c>
      <c r="N54">
        <f>Financeiro!N54+Complemento!O54</f>
        <v>0</v>
      </c>
      <c r="O54">
        <f>Financeiro!O54+Complemento!P54</f>
        <v>0</v>
      </c>
      <c r="P54">
        <f>Financeiro!P54+Complemento!Q54</f>
        <v>0</v>
      </c>
      <c r="Q54">
        <f>Financeiro!Q54+Complemento!R54</f>
        <v>0</v>
      </c>
      <c r="R54">
        <f>Financeiro!R54+Complemento!S54</f>
        <v>0</v>
      </c>
      <c r="S54">
        <f>Financeiro!S54+Complemento!T54</f>
        <v>0</v>
      </c>
      <c r="T54">
        <f>Financeiro!T54+Complemento!U54</f>
        <v>0</v>
      </c>
      <c r="U54">
        <f>Financeiro!U54+Complemento!V54</f>
        <v>0</v>
      </c>
      <c r="V54">
        <f>Financeiro!V54+Complemento!W54</f>
        <v>0</v>
      </c>
      <c r="W54">
        <f>Financeiro!W54+Complemento!X54</f>
        <v>0</v>
      </c>
      <c r="X54">
        <f>Financeiro!X54+Complemento!Y54</f>
        <v>0</v>
      </c>
      <c r="Y54">
        <f>Financeiro!Y54+Complemento!Z54</f>
        <v>0</v>
      </c>
      <c r="Z54">
        <f>Financeiro!Z54+Complemento!AA54</f>
        <v>0</v>
      </c>
      <c r="AA54">
        <f>Financeiro!AA54+Complemento!AB54</f>
        <v>0</v>
      </c>
      <c r="AB54">
        <f>Financeiro!AB54+Complemento!AC54</f>
        <v>0</v>
      </c>
      <c r="AC54">
        <f>Financeiro!AC54+Complemento!AD54</f>
        <v>0</v>
      </c>
      <c r="AD54">
        <f>Financeiro!AD54+Complemento!AE54</f>
        <v>0</v>
      </c>
      <c r="AE54">
        <f>Financeiro!AE54+Complemento!AF54</f>
        <v>0</v>
      </c>
      <c r="AF54">
        <f>Financeiro!AF54+Complemento!AG54</f>
        <v>0</v>
      </c>
      <c r="AG54">
        <f>Financeiro!AG54+Complemento!AH54</f>
        <v>0</v>
      </c>
      <c r="AH54">
        <f>Financeiro!AH54+Complemento!AI54</f>
        <v>0</v>
      </c>
      <c r="AI54">
        <f>Financeiro!AI54+Complemento!AJ54</f>
        <v>0</v>
      </c>
      <c r="AJ54">
        <f>Financeiro!AJ54+Complemento!AK54</f>
        <v>0</v>
      </c>
      <c r="AK54">
        <f>Financeiro!AK54+Complemento!AL54</f>
        <v>0</v>
      </c>
      <c r="AL54">
        <f>Financeiro!AL54+Complemento!AM54</f>
        <v>0</v>
      </c>
      <c r="AM54">
        <f>Financeiro!AM54+Complemento!AN54</f>
        <v>0</v>
      </c>
      <c r="AN54">
        <f>Financeiro!AN54+Complemento!AO54</f>
        <v>5334.58</v>
      </c>
      <c r="AO54" s="1">
        <f t="shared" si="0"/>
        <v>5334.58</v>
      </c>
    </row>
    <row r="55" spans="1:41" x14ac:dyDescent="0.25">
      <c r="A55" t="s">
        <v>94</v>
      </c>
      <c r="B55">
        <f>Financeiro!B55+Complemento!C55</f>
        <v>0</v>
      </c>
      <c r="C55">
        <f>Financeiro!C55+Complemento!D55</f>
        <v>50197.440000000002</v>
      </c>
      <c r="D55">
        <f>Financeiro!D55+Complemento!E55</f>
        <v>0</v>
      </c>
      <c r="E55">
        <f>Financeiro!E55+Complemento!F55</f>
        <v>0</v>
      </c>
      <c r="F55">
        <f>Financeiro!F55+Complemento!G55</f>
        <v>0</v>
      </c>
      <c r="G55">
        <f>Financeiro!G55+Complemento!H55</f>
        <v>0</v>
      </c>
      <c r="H55">
        <f>Financeiro!H55+Complemento!I55</f>
        <v>0</v>
      </c>
      <c r="I55">
        <f>Financeiro!I55+Complemento!J55</f>
        <v>0</v>
      </c>
      <c r="J55">
        <f>Financeiro!J55+Complemento!K55</f>
        <v>0</v>
      </c>
      <c r="K55">
        <f>Financeiro!K55+Complemento!L55</f>
        <v>0</v>
      </c>
      <c r="L55">
        <f>Financeiro!L55+Complemento!M55</f>
        <v>0</v>
      </c>
      <c r="M55">
        <f>Financeiro!M55+Complemento!N55</f>
        <v>0</v>
      </c>
      <c r="N55">
        <f>Financeiro!N55+Complemento!O55</f>
        <v>0</v>
      </c>
      <c r="O55">
        <f>Financeiro!O55+Complemento!P55</f>
        <v>0</v>
      </c>
      <c r="P55">
        <f>Financeiro!P55+Complemento!Q55</f>
        <v>0</v>
      </c>
      <c r="Q55">
        <f>Financeiro!Q55+Complemento!R55</f>
        <v>0</v>
      </c>
      <c r="R55">
        <f>Financeiro!R55+Complemento!S55</f>
        <v>0</v>
      </c>
      <c r="S55">
        <f>Financeiro!S55+Complemento!T55</f>
        <v>0</v>
      </c>
      <c r="T55">
        <f>Financeiro!T55+Complemento!U55</f>
        <v>0</v>
      </c>
      <c r="U55">
        <f>Financeiro!U55+Complemento!V55</f>
        <v>0</v>
      </c>
      <c r="V55">
        <f>Financeiro!V55+Complemento!W55</f>
        <v>0</v>
      </c>
      <c r="W55">
        <f>Financeiro!W55+Complemento!X55</f>
        <v>0</v>
      </c>
      <c r="X55">
        <f>Financeiro!X55+Complemento!Y55</f>
        <v>0</v>
      </c>
      <c r="Y55">
        <f>Financeiro!Y55+Complemento!Z55</f>
        <v>0</v>
      </c>
      <c r="Z55">
        <f>Financeiro!Z55+Complemento!AA55</f>
        <v>0</v>
      </c>
      <c r="AA55">
        <f>Financeiro!AA55+Complemento!AB55</f>
        <v>0</v>
      </c>
      <c r="AB55">
        <f>Financeiro!AB55+Complemento!AC55</f>
        <v>0</v>
      </c>
      <c r="AC55">
        <f>Financeiro!AC55+Complemento!AD55</f>
        <v>0</v>
      </c>
      <c r="AD55">
        <f>Financeiro!AD55+Complemento!AE55</f>
        <v>0</v>
      </c>
      <c r="AE55">
        <f>Financeiro!AE55+Complemento!AF55</f>
        <v>0</v>
      </c>
      <c r="AF55">
        <f>Financeiro!AF55+Complemento!AG55</f>
        <v>0</v>
      </c>
      <c r="AG55">
        <f>Financeiro!AG55+Complemento!AH55</f>
        <v>0</v>
      </c>
      <c r="AH55">
        <f>Financeiro!AH55+Complemento!AI55</f>
        <v>0</v>
      </c>
      <c r="AI55">
        <f>Financeiro!AI55+Complemento!AJ55</f>
        <v>0</v>
      </c>
      <c r="AJ55">
        <f>Financeiro!AJ55+Complemento!AK55</f>
        <v>0</v>
      </c>
      <c r="AK55">
        <f>Financeiro!AK55+Complemento!AL55</f>
        <v>0</v>
      </c>
      <c r="AL55">
        <f>Financeiro!AL55+Complemento!AM55</f>
        <v>0</v>
      </c>
      <c r="AM55">
        <f>Financeiro!AM55+Complemento!AN55</f>
        <v>0</v>
      </c>
      <c r="AN55">
        <f>Financeiro!AN55+Complemento!AO55</f>
        <v>16732.48</v>
      </c>
      <c r="AO55" s="1">
        <f t="shared" si="0"/>
        <v>66929.919999999998</v>
      </c>
    </row>
    <row r="56" spans="1:41" x14ac:dyDescent="0.25">
      <c r="A56" t="s">
        <v>95</v>
      </c>
      <c r="B56">
        <f>Financeiro!B56+Complemento!C56</f>
        <v>0</v>
      </c>
      <c r="C56">
        <f>Financeiro!C56+Complemento!D56</f>
        <v>18807.36</v>
      </c>
      <c r="D56">
        <f>Financeiro!D56+Complemento!E56</f>
        <v>0</v>
      </c>
      <c r="E56">
        <f>Financeiro!E56+Complemento!F56</f>
        <v>0</v>
      </c>
      <c r="F56">
        <f>Financeiro!F56+Complemento!G56</f>
        <v>0</v>
      </c>
      <c r="G56">
        <f>Financeiro!G56+Complemento!H56</f>
        <v>0</v>
      </c>
      <c r="H56">
        <f>Financeiro!H56+Complemento!I56</f>
        <v>0</v>
      </c>
      <c r="I56">
        <f>Financeiro!I56+Complemento!J56</f>
        <v>0</v>
      </c>
      <c r="J56">
        <f>Financeiro!J56+Complemento!K56</f>
        <v>0</v>
      </c>
      <c r="K56">
        <f>Financeiro!K56+Complemento!L56</f>
        <v>0</v>
      </c>
      <c r="L56">
        <f>Financeiro!L56+Complemento!M56</f>
        <v>0</v>
      </c>
      <c r="M56">
        <f>Financeiro!M56+Complemento!N56</f>
        <v>0</v>
      </c>
      <c r="N56">
        <f>Financeiro!N56+Complemento!O56</f>
        <v>0</v>
      </c>
      <c r="O56">
        <f>Financeiro!O56+Complemento!P56</f>
        <v>0</v>
      </c>
      <c r="P56">
        <f>Financeiro!P56+Complemento!Q56</f>
        <v>0</v>
      </c>
      <c r="Q56">
        <f>Financeiro!Q56+Complemento!R56</f>
        <v>0</v>
      </c>
      <c r="R56">
        <f>Financeiro!R56+Complemento!S56</f>
        <v>0</v>
      </c>
      <c r="S56">
        <f>Financeiro!S56+Complemento!T56</f>
        <v>0</v>
      </c>
      <c r="T56">
        <f>Financeiro!T56+Complemento!U56</f>
        <v>0</v>
      </c>
      <c r="U56">
        <f>Financeiro!U56+Complemento!V56</f>
        <v>0</v>
      </c>
      <c r="V56">
        <f>Financeiro!V56+Complemento!W56</f>
        <v>0</v>
      </c>
      <c r="W56">
        <f>Financeiro!W56+Complemento!X56</f>
        <v>0</v>
      </c>
      <c r="X56">
        <f>Financeiro!X56+Complemento!Y56</f>
        <v>0</v>
      </c>
      <c r="Y56">
        <f>Financeiro!Y56+Complemento!Z56</f>
        <v>0</v>
      </c>
      <c r="Z56">
        <f>Financeiro!Z56+Complemento!AA56</f>
        <v>0</v>
      </c>
      <c r="AA56">
        <f>Financeiro!AA56+Complemento!AB56</f>
        <v>0</v>
      </c>
      <c r="AB56">
        <f>Financeiro!AB56+Complemento!AC56</f>
        <v>0</v>
      </c>
      <c r="AC56">
        <f>Financeiro!AC56+Complemento!AD56</f>
        <v>0</v>
      </c>
      <c r="AD56">
        <f>Financeiro!AD56+Complemento!AE56</f>
        <v>0</v>
      </c>
      <c r="AE56">
        <f>Financeiro!AE56+Complemento!AF56</f>
        <v>9403.68</v>
      </c>
      <c r="AF56">
        <f>Financeiro!AF56+Complemento!AG56</f>
        <v>0</v>
      </c>
      <c r="AG56">
        <f>Financeiro!AG56+Complemento!AH56</f>
        <v>0</v>
      </c>
      <c r="AH56">
        <f>Financeiro!AH56+Complemento!AI56</f>
        <v>0</v>
      </c>
      <c r="AI56">
        <f>Financeiro!AI56+Complemento!AJ56</f>
        <v>0</v>
      </c>
      <c r="AJ56">
        <f>Financeiro!AJ56+Complemento!AK56</f>
        <v>0</v>
      </c>
      <c r="AK56">
        <f>Financeiro!AK56+Complemento!AL56</f>
        <v>0</v>
      </c>
      <c r="AL56">
        <f>Financeiro!AL56+Complemento!AM56</f>
        <v>0</v>
      </c>
      <c r="AM56">
        <f>Financeiro!AM56+Complemento!AN56</f>
        <v>0</v>
      </c>
      <c r="AN56">
        <f>Financeiro!AN56+Complemento!AO56</f>
        <v>122247.84</v>
      </c>
      <c r="AO56" s="1">
        <f t="shared" si="0"/>
        <v>150458.88</v>
      </c>
    </row>
    <row r="57" spans="1:41" x14ac:dyDescent="0.25">
      <c r="A57" t="s">
        <v>96</v>
      </c>
      <c r="B57">
        <f>Financeiro!B57+Complemento!C57</f>
        <v>0</v>
      </c>
      <c r="C57">
        <f>Financeiro!C57+Complemento!D57</f>
        <v>0</v>
      </c>
      <c r="D57">
        <f>Financeiro!D57+Complemento!E57</f>
        <v>0</v>
      </c>
      <c r="E57">
        <f>Financeiro!E57+Complemento!F57</f>
        <v>0</v>
      </c>
      <c r="F57">
        <f>Financeiro!F57+Complemento!G57</f>
        <v>0</v>
      </c>
      <c r="G57">
        <f>Financeiro!G57+Complemento!H57</f>
        <v>0</v>
      </c>
      <c r="H57">
        <f>Financeiro!H57+Complemento!I57</f>
        <v>0</v>
      </c>
      <c r="I57">
        <f>Financeiro!I57+Complemento!J57</f>
        <v>0</v>
      </c>
      <c r="J57">
        <f>Financeiro!J57+Complemento!K57</f>
        <v>0</v>
      </c>
      <c r="K57">
        <f>Financeiro!K57+Complemento!L57</f>
        <v>0</v>
      </c>
      <c r="L57">
        <f>Financeiro!L57+Complemento!M57</f>
        <v>898.88</v>
      </c>
      <c r="M57">
        <f>Financeiro!M57+Complemento!N57</f>
        <v>0</v>
      </c>
      <c r="N57">
        <f>Financeiro!N57+Complemento!O57</f>
        <v>0</v>
      </c>
      <c r="O57">
        <f>Financeiro!O57+Complemento!P57</f>
        <v>0</v>
      </c>
      <c r="P57">
        <f>Financeiro!P57+Complemento!Q57</f>
        <v>0</v>
      </c>
      <c r="Q57">
        <f>Financeiro!Q57+Complemento!R57</f>
        <v>0</v>
      </c>
      <c r="R57">
        <f>Financeiro!R57+Complemento!S57</f>
        <v>0</v>
      </c>
      <c r="S57">
        <f>Financeiro!S57+Complemento!T57</f>
        <v>0</v>
      </c>
      <c r="T57">
        <f>Financeiro!T57+Complemento!U57</f>
        <v>0</v>
      </c>
      <c r="U57">
        <f>Financeiro!U57+Complemento!V57</f>
        <v>0</v>
      </c>
      <c r="V57">
        <f>Financeiro!V57+Complemento!W57</f>
        <v>0</v>
      </c>
      <c r="W57">
        <f>Financeiro!W57+Complemento!X57</f>
        <v>0</v>
      </c>
      <c r="X57">
        <f>Financeiro!X57+Complemento!Y57</f>
        <v>0</v>
      </c>
      <c r="Y57">
        <f>Financeiro!Y57+Complemento!Z57</f>
        <v>0</v>
      </c>
      <c r="Z57">
        <f>Financeiro!Z57+Complemento!AA57</f>
        <v>0</v>
      </c>
      <c r="AA57">
        <f>Financeiro!AA57+Complemento!AB57</f>
        <v>0</v>
      </c>
      <c r="AB57">
        <f>Financeiro!AB57+Complemento!AC57</f>
        <v>0</v>
      </c>
      <c r="AC57">
        <f>Financeiro!AC57+Complemento!AD57</f>
        <v>0</v>
      </c>
      <c r="AD57">
        <f>Financeiro!AD57+Complemento!AE57</f>
        <v>0</v>
      </c>
      <c r="AE57">
        <f>Financeiro!AE57+Complemento!AF57</f>
        <v>0</v>
      </c>
      <c r="AF57">
        <f>Financeiro!AF57+Complemento!AG57</f>
        <v>0</v>
      </c>
      <c r="AG57">
        <f>Financeiro!AG57+Complemento!AH57</f>
        <v>0</v>
      </c>
      <c r="AH57">
        <f>Financeiro!AH57+Complemento!AI57</f>
        <v>0</v>
      </c>
      <c r="AI57">
        <f>Financeiro!AI57+Complemento!AJ57</f>
        <v>0</v>
      </c>
      <c r="AJ57">
        <f>Financeiro!AJ57+Complemento!AK57</f>
        <v>0</v>
      </c>
      <c r="AK57">
        <f>Financeiro!AK57+Complemento!AL57</f>
        <v>0</v>
      </c>
      <c r="AL57">
        <f>Financeiro!AL57+Complemento!AM57</f>
        <v>0</v>
      </c>
      <c r="AM57">
        <f>Financeiro!AM57+Complemento!AN57</f>
        <v>0</v>
      </c>
      <c r="AN57">
        <f>Financeiro!AN57+Complemento!AO57</f>
        <v>0</v>
      </c>
      <c r="AO57" s="1">
        <f t="shared" si="0"/>
        <v>898.88</v>
      </c>
    </row>
    <row r="58" spans="1:41" x14ac:dyDescent="0.25">
      <c r="A58" t="s">
        <v>97</v>
      </c>
      <c r="B58">
        <f>Financeiro!B58+Complemento!C58</f>
        <v>0</v>
      </c>
      <c r="C58">
        <f>Financeiro!C58+Complemento!D58</f>
        <v>0</v>
      </c>
      <c r="D58">
        <f>Financeiro!D58+Complemento!E58</f>
        <v>0</v>
      </c>
      <c r="E58">
        <f>Financeiro!E58+Complemento!F58</f>
        <v>0</v>
      </c>
      <c r="F58">
        <f>Financeiro!F58+Complemento!G58</f>
        <v>0</v>
      </c>
      <c r="G58">
        <f>Financeiro!G58+Complemento!H58</f>
        <v>0</v>
      </c>
      <c r="H58">
        <f>Financeiro!H58+Complemento!I58</f>
        <v>0</v>
      </c>
      <c r="I58">
        <f>Financeiro!I58+Complemento!J58</f>
        <v>0</v>
      </c>
      <c r="J58">
        <f>Financeiro!J58+Complemento!K58</f>
        <v>0</v>
      </c>
      <c r="K58">
        <f>Financeiro!K58+Complemento!L58</f>
        <v>0</v>
      </c>
      <c r="L58">
        <f>Financeiro!L58+Complemento!M58</f>
        <v>0</v>
      </c>
      <c r="M58">
        <f>Financeiro!M58+Complemento!N58</f>
        <v>0</v>
      </c>
      <c r="N58">
        <f>Financeiro!N58+Complemento!O58</f>
        <v>0</v>
      </c>
      <c r="O58">
        <f>Financeiro!O58+Complemento!P58</f>
        <v>0</v>
      </c>
      <c r="P58">
        <f>Financeiro!P58+Complemento!Q58</f>
        <v>0</v>
      </c>
      <c r="Q58">
        <f>Financeiro!Q58+Complemento!R58</f>
        <v>0</v>
      </c>
      <c r="R58">
        <f>Financeiro!R58+Complemento!S58</f>
        <v>0</v>
      </c>
      <c r="S58">
        <f>Financeiro!S58+Complemento!T58</f>
        <v>0</v>
      </c>
      <c r="T58">
        <f>Financeiro!T58+Complemento!U58</f>
        <v>0</v>
      </c>
      <c r="U58">
        <f>Financeiro!U58+Complemento!V58</f>
        <v>0</v>
      </c>
      <c r="V58">
        <f>Financeiro!V58+Complemento!W58</f>
        <v>0</v>
      </c>
      <c r="W58">
        <f>Financeiro!W58+Complemento!X58</f>
        <v>48823.5</v>
      </c>
      <c r="X58">
        <f>Financeiro!X58+Complemento!Y58</f>
        <v>0</v>
      </c>
      <c r="Y58">
        <f>Financeiro!Y58+Complemento!Z58</f>
        <v>0</v>
      </c>
      <c r="Z58">
        <f>Financeiro!Z58+Complemento!AA58</f>
        <v>0</v>
      </c>
      <c r="AA58">
        <f>Financeiro!AA58+Complemento!AB58</f>
        <v>0</v>
      </c>
      <c r="AB58">
        <f>Financeiro!AB58+Complemento!AC58</f>
        <v>0</v>
      </c>
      <c r="AC58">
        <f>Financeiro!AC58+Complemento!AD58</f>
        <v>46301.14</v>
      </c>
      <c r="AD58">
        <f>Financeiro!AD58+Complemento!AE58</f>
        <v>0</v>
      </c>
      <c r="AE58">
        <f>Financeiro!AE58+Complemento!AF58</f>
        <v>0</v>
      </c>
      <c r="AF58">
        <f>Financeiro!AF58+Complemento!AG58</f>
        <v>0</v>
      </c>
      <c r="AG58">
        <f>Financeiro!AG58+Complemento!AH58</f>
        <v>0</v>
      </c>
      <c r="AH58">
        <f>Financeiro!AH58+Complemento!AI58</f>
        <v>0</v>
      </c>
      <c r="AI58">
        <f>Financeiro!AI58+Complemento!AJ58</f>
        <v>0</v>
      </c>
      <c r="AJ58">
        <f>Financeiro!AJ58+Complemento!AK58</f>
        <v>0</v>
      </c>
      <c r="AK58">
        <f>Financeiro!AK58+Complemento!AL58</f>
        <v>0</v>
      </c>
      <c r="AL58">
        <f>Financeiro!AL58+Complemento!AM58</f>
        <v>0</v>
      </c>
      <c r="AM58">
        <f>Financeiro!AM58+Complemento!AN58</f>
        <v>0</v>
      </c>
      <c r="AN58">
        <f>Financeiro!AN58+Complemento!AO58</f>
        <v>0</v>
      </c>
      <c r="AO58" s="1">
        <f t="shared" si="0"/>
        <v>95124.64</v>
      </c>
    </row>
    <row r="59" spans="1:41" x14ac:dyDescent="0.25">
      <c r="A59" t="s">
        <v>98</v>
      </c>
      <c r="B59">
        <f>Financeiro!B59+Complemento!C59</f>
        <v>0</v>
      </c>
      <c r="C59">
        <f>Financeiro!C59+Complemento!D59</f>
        <v>0</v>
      </c>
      <c r="D59">
        <f>Financeiro!D59+Complemento!E59</f>
        <v>0</v>
      </c>
      <c r="E59">
        <f>Financeiro!E59+Complemento!F59</f>
        <v>0</v>
      </c>
      <c r="F59">
        <f>Financeiro!F59+Complemento!G59</f>
        <v>0</v>
      </c>
      <c r="G59">
        <f>Financeiro!G59+Complemento!H59</f>
        <v>0</v>
      </c>
      <c r="H59">
        <f>Financeiro!H59+Complemento!I59</f>
        <v>0</v>
      </c>
      <c r="I59">
        <f>Financeiro!I59+Complemento!J59</f>
        <v>0</v>
      </c>
      <c r="J59">
        <f>Financeiro!J59+Complemento!K59</f>
        <v>0</v>
      </c>
      <c r="K59">
        <f>Financeiro!K59+Complemento!L59</f>
        <v>0</v>
      </c>
      <c r="L59">
        <f>Financeiro!L59+Complemento!M59</f>
        <v>0</v>
      </c>
      <c r="M59">
        <f>Financeiro!M59+Complemento!N59</f>
        <v>0</v>
      </c>
      <c r="N59">
        <f>Financeiro!N59+Complemento!O59</f>
        <v>0</v>
      </c>
      <c r="O59">
        <f>Financeiro!O59+Complemento!P59</f>
        <v>0</v>
      </c>
      <c r="P59">
        <f>Financeiro!P59+Complemento!Q59</f>
        <v>0</v>
      </c>
      <c r="Q59">
        <f>Financeiro!Q59+Complemento!R59</f>
        <v>0</v>
      </c>
      <c r="R59">
        <f>Financeiro!R59+Complemento!S59</f>
        <v>0</v>
      </c>
      <c r="S59">
        <f>Financeiro!S59+Complemento!T59</f>
        <v>0</v>
      </c>
      <c r="T59">
        <f>Financeiro!T59+Complemento!U59</f>
        <v>0</v>
      </c>
      <c r="U59">
        <f>Financeiro!U59+Complemento!V59</f>
        <v>0</v>
      </c>
      <c r="V59">
        <f>Financeiro!V59+Complemento!W59</f>
        <v>0</v>
      </c>
      <c r="W59">
        <f>Financeiro!W59+Complemento!X59</f>
        <v>77555.179999999993</v>
      </c>
      <c r="X59">
        <f>Financeiro!X59+Complemento!Y59</f>
        <v>0</v>
      </c>
      <c r="Y59">
        <f>Financeiro!Y59+Complemento!Z59</f>
        <v>0</v>
      </c>
      <c r="Z59">
        <f>Financeiro!Z59+Complemento!AA59</f>
        <v>0</v>
      </c>
      <c r="AA59">
        <f>Financeiro!AA59+Complemento!AB59</f>
        <v>0</v>
      </c>
      <c r="AB59">
        <f>Financeiro!AB59+Complemento!AC59</f>
        <v>0</v>
      </c>
      <c r="AC59">
        <f>Financeiro!AC59+Complemento!AD59</f>
        <v>0</v>
      </c>
      <c r="AD59">
        <f>Financeiro!AD59+Complemento!AE59</f>
        <v>0</v>
      </c>
      <c r="AE59">
        <f>Financeiro!AE59+Complemento!AF59</f>
        <v>0</v>
      </c>
      <c r="AF59">
        <f>Financeiro!AF59+Complemento!AG59</f>
        <v>0</v>
      </c>
      <c r="AG59">
        <f>Financeiro!AG59+Complemento!AH59</f>
        <v>0</v>
      </c>
      <c r="AH59">
        <f>Financeiro!AH59+Complemento!AI59</f>
        <v>0</v>
      </c>
      <c r="AI59">
        <f>Financeiro!AI59+Complemento!AJ59</f>
        <v>0</v>
      </c>
      <c r="AJ59">
        <f>Financeiro!AJ59+Complemento!AK59</f>
        <v>0</v>
      </c>
      <c r="AK59">
        <f>Financeiro!AK59+Complemento!AL59</f>
        <v>0</v>
      </c>
      <c r="AL59">
        <f>Financeiro!AL59+Complemento!AM59</f>
        <v>0</v>
      </c>
      <c r="AM59">
        <f>Financeiro!AM59+Complemento!AN59</f>
        <v>0</v>
      </c>
      <c r="AN59">
        <f>Financeiro!AN59+Complemento!AO59</f>
        <v>0</v>
      </c>
      <c r="AO59" s="1">
        <f t="shared" si="0"/>
        <v>77555.179999999993</v>
      </c>
    </row>
    <row r="60" spans="1:41" x14ac:dyDescent="0.25">
      <c r="A60" t="s">
        <v>99</v>
      </c>
      <c r="B60">
        <f>Financeiro!B60+Complemento!C60</f>
        <v>0</v>
      </c>
      <c r="C60">
        <f>Financeiro!C60+Complemento!D60</f>
        <v>0</v>
      </c>
      <c r="D60">
        <f>Financeiro!D60+Complemento!E60</f>
        <v>0</v>
      </c>
      <c r="E60">
        <f>Financeiro!E60+Complemento!F60</f>
        <v>0</v>
      </c>
      <c r="F60">
        <f>Financeiro!F60+Complemento!G60</f>
        <v>0</v>
      </c>
      <c r="G60">
        <f>Financeiro!G60+Complemento!H60</f>
        <v>23836.69</v>
      </c>
      <c r="H60">
        <f>Financeiro!H60+Complemento!I60</f>
        <v>0</v>
      </c>
      <c r="I60">
        <f>Financeiro!I60+Complemento!J60</f>
        <v>0</v>
      </c>
      <c r="J60">
        <f>Financeiro!J60+Complemento!K60</f>
        <v>0</v>
      </c>
      <c r="K60">
        <f>Financeiro!K60+Complemento!L60</f>
        <v>0</v>
      </c>
      <c r="L60">
        <f>Financeiro!L60+Complemento!M60</f>
        <v>0</v>
      </c>
      <c r="M60">
        <f>Financeiro!M60+Complemento!N60</f>
        <v>0</v>
      </c>
      <c r="N60">
        <f>Financeiro!N60+Complemento!O60</f>
        <v>0</v>
      </c>
      <c r="O60">
        <f>Financeiro!O60+Complemento!P60</f>
        <v>0</v>
      </c>
      <c r="P60">
        <f>Financeiro!P60+Complemento!Q60</f>
        <v>0</v>
      </c>
      <c r="Q60">
        <f>Financeiro!Q60+Complemento!R60</f>
        <v>0</v>
      </c>
      <c r="R60">
        <f>Financeiro!R60+Complemento!S60</f>
        <v>0</v>
      </c>
      <c r="S60">
        <f>Financeiro!S60+Complemento!T60</f>
        <v>0</v>
      </c>
      <c r="T60">
        <f>Financeiro!T60+Complemento!U60</f>
        <v>0</v>
      </c>
      <c r="U60">
        <f>Financeiro!U60+Complemento!V60</f>
        <v>28086.19</v>
      </c>
      <c r="V60">
        <f>Financeiro!V60+Complemento!W60</f>
        <v>0</v>
      </c>
      <c r="W60">
        <f>Financeiro!W60+Complemento!X60</f>
        <v>0</v>
      </c>
      <c r="X60">
        <f>Financeiro!X60+Complemento!Y60</f>
        <v>0</v>
      </c>
      <c r="Y60">
        <f>Financeiro!Y60+Complemento!Z60</f>
        <v>0</v>
      </c>
      <c r="Z60">
        <f>Financeiro!Z60+Complemento!AA60</f>
        <v>0</v>
      </c>
      <c r="AA60">
        <f>Financeiro!AA60+Complemento!AB60</f>
        <v>121761.23</v>
      </c>
      <c r="AB60">
        <f>Financeiro!AB60+Complemento!AC60</f>
        <v>0</v>
      </c>
      <c r="AC60">
        <f>Financeiro!AC60+Complemento!AD60</f>
        <v>0</v>
      </c>
      <c r="AD60">
        <f>Financeiro!AD60+Complemento!AE60</f>
        <v>0</v>
      </c>
      <c r="AE60">
        <f>Financeiro!AE60+Complemento!AF60</f>
        <v>0</v>
      </c>
      <c r="AF60">
        <f>Financeiro!AF60+Complemento!AG60</f>
        <v>0</v>
      </c>
      <c r="AG60">
        <f>Financeiro!AG60+Complemento!AH60</f>
        <v>0</v>
      </c>
      <c r="AH60">
        <f>Financeiro!AH60+Complemento!AI60</f>
        <v>0</v>
      </c>
      <c r="AI60">
        <f>Financeiro!AI60+Complemento!AJ60</f>
        <v>0</v>
      </c>
      <c r="AJ60">
        <f>Financeiro!AJ60+Complemento!AK60</f>
        <v>0</v>
      </c>
      <c r="AK60">
        <f>Financeiro!AK60+Complemento!AL60</f>
        <v>0</v>
      </c>
      <c r="AL60">
        <f>Financeiro!AL60+Complemento!AM60</f>
        <v>0</v>
      </c>
      <c r="AM60">
        <f>Financeiro!AM60+Complemento!AN60</f>
        <v>0</v>
      </c>
      <c r="AN60">
        <f>Financeiro!AN60+Complemento!AO60</f>
        <v>0</v>
      </c>
      <c r="AO60" s="1">
        <f t="shared" si="0"/>
        <v>173684.11</v>
      </c>
    </row>
    <row r="61" spans="1:41" x14ac:dyDescent="0.25">
      <c r="A61" t="s">
        <v>100</v>
      </c>
      <c r="B61">
        <f>Financeiro!B61+Complemento!C61</f>
        <v>0</v>
      </c>
      <c r="C61">
        <f>Financeiro!C61+Complemento!D61</f>
        <v>0</v>
      </c>
      <c r="D61">
        <f>Financeiro!D61+Complemento!E61</f>
        <v>0</v>
      </c>
      <c r="E61">
        <f>Financeiro!E61+Complemento!F61</f>
        <v>0</v>
      </c>
      <c r="F61">
        <f>Financeiro!F61+Complemento!G61</f>
        <v>0</v>
      </c>
      <c r="G61">
        <f>Financeiro!G61+Complemento!H61</f>
        <v>0</v>
      </c>
      <c r="H61">
        <f>Financeiro!H61+Complemento!I61</f>
        <v>0</v>
      </c>
      <c r="I61">
        <f>Financeiro!I61+Complemento!J61</f>
        <v>0</v>
      </c>
      <c r="J61">
        <f>Financeiro!J61+Complemento!K61</f>
        <v>0</v>
      </c>
      <c r="K61">
        <f>Financeiro!K61+Complemento!L61</f>
        <v>0</v>
      </c>
      <c r="L61">
        <f>Financeiro!L61+Complemento!M61</f>
        <v>0</v>
      </c>
      <c r="M61">
        <f>Financeiro!M61+Complemento!N61</f>
        <v>0</v>
      </c>
      <c r="N61">
        <f>Financeiro!N61+Complemento!O61</f>
        <v>0</v>
      </c>
      <c r="O61">
        <f>Financeiro!O61+Complemento!P61</f>
        <v>0</v>
      </c>
      <c r="P61">
        <f>Financeiro!P61+Complemento!Q61</f>
        <v>0</v>
      </c>
      <c r="Q61">
        <f>Financeiro!Q61+Complemento!R61</f>
        <v>0</v>
      </c>
      <c r="R61">
        <f>Financeiro!R61+Complemento!S61</f>
        <v>0</v>
      </c>
      <c r="S61">
        <f>Financeiro!S61+Complemento!T61</f>
        <v>0</v>
      </c>
      <c r="T61">
        <f>Financeiro!T61+Complemento!U61</f>
        <v>0</v>
      </c>
      <c r="U61">
        <f>Financeiro!U61+Complemento!V61</f>
        <v>45125.8</v>
      </c>
      <c r="V61">
        <f>Financeiro!V61+Complemento!W61</f>
        <v>0</v>
      </c>
      <c r="W61">
        <f>Financeiro!W61+Complemento!X61</f>
        <v>0</v>
      </c>
      <c r="X61">
        <f>Financeiro!X61+Complemento!Y61</f>
        <v>0</v>
      </c>
      <c r="Y61">
        <f>Financeiro!Y61+Complemento!Z61</f>
        <v>0</v>
      </c>
      <c r="Z61">
        <f>Financeiro!Z61+Complemento!AA61</f>
        <v>0</v>
      </c>
      <c r="AA61">
        <f>Financeiro!AA61+Complemento!AB61</f>
        <v>0</v>
      </c>
      <c r="AB61">
        <f>Financeiro!AB61+Complemento!AC61</f>
        <v>0</v>
      </c>
      <c r="AC61">
        <f>Financeiro!AC61+Complemento!AD61</f>
        <v>0</v>
      </c>
      <c r="AD61">
        <f>Financeiro!AD61+Complemento!AE61</f>
        <v>0</v>
      </c>
      <c r="AE61">
        <f>Financeiro!AE61+Complemento!AF61</f>
        <v>0</v>
      </c>
      <c r="AF61">
        <f>Financeiro!AF61+Complemento!AG61</f>
        <v>0</v>
      </c>
      <c r="AG61">
        <f>Financeiro!AG61+Complemento!AH61</f>
        <v>0</v>
      </c>
      <c r="AH61">
        <f>Financeiro!AH61+Complemento!AI61</f>
        <v>0</v>
      </c>
      <c r="AI61">
        <f>Financeiro!AI61+Complemento!AJ61</f>
        <v>0</v>
      </c>
      <c r="AJ61">
        <f>Financeiro!AJ61+Complemento!AK61</f>
        <v>0</v>
      </c>
      <c r="AK61">
        <f>Financeiro!AK61+Complemento!AL61</f>
        <v>0</v>
      </c>
      <c r="AL61">
        <f>Financeiro!AL61+Complemento!AM61</f>
        <v>0</v>
      </c>
      <c r="AM61">
        <f>Financeiro!AM61+Complemento!AN61</f>
        <v>0</v>
      </c>
      <c r="AN61">
        <f>Financeiro!AN61+Complemento!AO61</f>
        <v>0</v>
      </c>
      <c r="AO61" s="1">
        <f t="shared" si="0"/>
        <v>45125.8</v>
      </c>
    </row>
    <row r="62" spans="1:41" x14ac:dyDescent="0.25">
      <c r="A62" t="s">
        <v>101</v>
      </c>
      <c r="B62">
        <f>Financeiro!B62+Complemento!C62</f>
        <v>0</v>
      </c>
      <c r="C62">
        <f>Financeiro!C62+Complemento!D62</f>
        <v>0</v>
      </c>
      <c r="D62">
        <f>Financeiro!D62+Complemento!E62</f>
        <v>0</v>
      </c>
      <c r="E62">
        <f>Financeiro!E62+Complemento!F62</f>
        <v>0</v>
      </c>
      <c r="F62">
        <f>Financeiro!F62+Complemento!G62</f>
        <v>0</v>
      </c>
      <c r="G62">
        <f>Financeiro!G62+Complemento!H62</f>
        <v>0</v>
      </c>
      <c r="H62">
        <f>Financeiro!H62+Complemento!I62</f>
        <v>0</v>
      </c>
      <c r="I62">
        <f>Financeiro!I62+Complemento!J62</f>
        <v>0</v>
      </c>
      <c r="J62">
        <f>Financeiro!J62+Complemento!K62</f>
        <v>0</v>
      </c>
      <c r="K62">
        <f>Financeiro!K62+Complemento!L62</f>
        <v>0</v>
      </c>
      <c r="L62">
        <f>Financeiro!L62+Complemento!M62</f>
        <v>0</v>
      </c>
      <c r="M62">
        <f>Financeiro!M62+Complemento!N62</f>
        <v>0</v>
      </c>
      <c r="N62">
        <f>Financeiro!N62+Complemento!O62</f>
        <v>0</v>
      </c>
      <c r="O62">
        <f>Financeiro!O62+Complemento!P62</f>
        <v>0</v>
      </c>
      <c r="P62">
        <f>Financeiro!P62+Complemento!Q62</f>
        <v>0</v>
      </c>
      <c r="Q62">
        <f>Financeiro!Q62+Complemento!R62</f>
        <v>0</v>
      </c>
      <c r="R62">
        <f>Financeiro!R62+Complemento!S62</f>
        <v>0</v>
      </c>
      <c r="S62">
        <f>Financeiro!S62+Complemento!T62</f>
        <v>0</v>
      </c>
      <c r="T62">
        <f>Financeiro!T62+Complemento!U62</f>
        <v>0</v>
      </c>
      <c r="U62">
        <f>Financeiro!U62+Complemento!V62</f>
        <v>0</v>
      </c>
      <c r="V62">
        <f>Financeiro!V62+Complemento!W62</f>
        <v>0</v>
      </c>
      <c r="W62">
        <f>Financeiro!W62+Complemento!X62</f>
        <v>29583.96</v>
      </c>
      <c r="X62">
        <f>Financeiro!X62+Complemento!Y62</f>
        <v>0</v>
      </c>
      <c r="Y62">
        <f>Financeiro!Y62+Complemento!Z62</f>
        <v>0</v>
      </c>
      <c r="Z62">
        <f>Financeiro!Z62+Complemento!AA62</f>
        <v>0</v>
      </c>
      <c r="AA62">
        <f>Financeiro!AA62+Complemento!AB62</f>
        <v>0</v>
      </c>
      <c r="AB62">
        <f>Financeiro!AB62+Complemento!AC62</f>
        <v>0</v>
      </c>
      <c r="AC62">
        <f>Financeiro!AC62+Complemento!AD62</f>
        <v>0</v>
      </c>
      <c r="AD62">
        <f>Financeiro!AD62+Complemento!AE62</f>
        <v>0</v>
      </c>
      <c r="AE62">
        <f>Financeiro!AE62+Complemento!AF62</f>
        <v>0</v>
      </c>
      <c r="AF62">
        <f>Financeiro!AF62+Complemento!AG62</f>
        <v>0</v>
      </c>
      <c r="AG62">
        <f>Financeiro!AG62+Complemento!AH62</f>
        <v>0</v>
      </c>
      <c r="AH62">
        <f>Financeiro!AH62+Complemento!AI62</f>
        <v>0</v>
      </c>
      <c r="AI62">
        <f>Financeiro!AI62+Complemento!AJ62</f>
        <v>0</v>
      </c>
      <c r="AJ62">
        <f>Financeiro!AJ62+Complemento!AK62</f>
        <v>0</v>
      </c>
      <c r="AK62">
        <f>Financeiro!AK62+Complemento!AL62</f>
        <v>0</v>
      </c>
      <c r="AL62">
        <f>Financeiro!AL62+Complemento!AM62</f>
        <v>0</v>
      </c>
      <c r="AM62">
        <f>Financeiro!AM62+Complemento!AN62</f>
        <v>0</v>
      </c>
      <c r="AN62">
        <f>Financeiro!AN62+Complemento!AO62</f>
        <v>0</v>
      </c>
      <c r="AO62" s="1">
        <f t="shared" si="0"/>
        <v>29583.96</v>
      </c>
    </row>
    <row r="63" spans="1:41" x14ac:dyDescent="0.25">
      <c r="A63" t="s">
        <v>102</v>
      </c>
      <c r="B63">
        <f>Financeiro!B63+Complemento!C63</f>
        <v>0</v>
      </c>
      <c r="C63">
        <f>Financeiro!C63+Complemento!D63</f>
        <v>0</v>
      </c>
      <c r="D63">
        <f>Financeiro!D63+Complemento!E63</f>
        <v>0</v>
      </c>
      <c r="E63">
        <f>Financeiro!E63+Complemento!F63</f>
        <v>0</v>
      </c>
      <c r="F63">
        <f>Financeiro!F63+Complemento!G63</f>
        <v>0</v>
      </c>
      <c r="G63">
        <f>Financeiro!G63+Complemento!H63</f>
        <v>0</v>
      </c>
      <c r="H63">
        <f>Financeiro!H63+Complemento!I63</f>
        <v>0</v>
      </c>
      <c r="I63">
        <f>Financeiro!I63+Complemento!J63</f>
        <v>0</v>
      </c>
      <c r="J63">
        <f>Financeiro!J63+Complemento!K63</f>
        <v>0</v>
      </c>
      <c r="K63">
        <f>Financeiro!K63+Complemento!L63</f>
        <v>0</v>
      </c>
      <c r="L63">
        <f>Financeiro!L63+Complemento!M63</f>
        <v>0</v>
      </c>
      <c r="M63">
        <f>Financeiro!M63+Complemento!N63</f>
        <v>0</v>
      </c>
      <c r="N63">
        <f>Financeiro!N63+Complemento!O63</f>
        <v>0</v>
      </c>
      <c r="O63">
        <f>Financeiro!O63+Complemento!P63</f>
        <v>0</v>
      </c>
      <c r="P63">
        <f>Financeiro!P63+Complemento!Q63</f>
        <v>0</v>
      </c>
      <c r="Q63">
        <f>Financeiro!Q63+Complemento!R63</f>
        <v>0</v>
      </c>
      <c r="R63">
        <f>Financeiro!R63+Complemento!S63</f>
        <v>0</v>
      </c>
      <c r="S63">
        <f>Financeiro!S63+Complemento!T63</f>
        <v>0</v>
      </c>
      <c r="T63">
        <f>Financeiro!T63+Complemento!U63</f>
        <v>0</v>
      </c>
      <c r="U63">
        <f>Financeiro!U63+Complemento!V63</f>
        <v>24757.72</v>
      </c>
      <c r="V63">
        <f>Financeiro!V63+Complemento!W63</f>
        <v>0</v>
      </c>
      <c r="W63">
        <f>Financeiro!W63+Complemento!X63</f>
        <v>32449.55</v>
      </c>
      <c r="X63">
        <f>Financeiro!X63+Complemento!Y63</f>
        <v>0</v>
      </c>
      <c r="Y63">
        <f>Financeiro!Y63+Complemento!Z63</f>
        <v>0</v>
      </c>
      <c r="Z63">
        <f>Financeiro!Z63+Complemento!AA63</f>
        <v>0</v>
      </c>
      <c r="AA63">
        <f>Financeiro!AA63+Complemento!AB63</f>
        <v>20762.439999999999</v>
      </c>
      <c r="AB63">
        <f>Financeiro!AB63+Complemento!AC63</f>
        <v>0</v>
      </c>
      <c r="AC63">
        <f>Financeiro!AC63+Complemento!AD63</f>
        <v>0</v>
      </c>
      <c r="AD63">
        <f>Financeiro!AD63+Complemento!AE63</f>
        <v>0</v>
      </c>
      <c r="AE63">
        <f>Financeiro!AE63+Complemento!AF63</f>
        <v>0</v>
      </c>
      <c r="AF63">
        <f>Financeiro!AF63+Complemento!AG63</f>
        <v>0</v>
      </c>
      <c r="AG63">
        <f>Financeiro!AG63+Complemento!AH63</f>
        <v>0</v>
      </c>
      <c r="AH63">
        <f>Financeiro!AH63+Complemento!AI63</f>
        <v>0</v>
      </c>
      <c r="AI63">
        <f>Financeiro!AI63+Complemento!AJ63</f>
        <v>0</v>
      </c>
      <c r="AJ63">
        <f>Financeiro!AJ63+Complemento!AK63</f>
        <v>0</v>
      </c>
      <c r="AK63">
        <f>Financeiro!AK63+Complemento!AL63</f>
        <v>0</v>
      </c>
      <c r="AL63">
        <f>Financeiro!AL63+Complemento!AM63</f>
        <v>0</v>
      </c>
      <c r="AM63">
        <f>Financeiro!AM63+Complemento!AN63</f>
        <v>0</v>
      </c>
      <c r="AN63">
        <f>Financeiro!AN63+Complemento!AO63</f>
        <v>0</v>
      </c>
      <c r="AO63" s="1">
        <f t="shared" si="0"/>
        <v>77969.710000000006</v>
      </c>
    </row>
    <row r="64" spans="1:41" x14ac:dyDescent="0.25">
      <c r="A64" t="s">
        <v>103</v>
      </c>
      <c r="B64">
        <f>Financeiro!B64+Complemento!C64</f>
        <v>0</v>
      </c>
      <c r="C64">
        <f>Financeiro!C64+Complemento!D64</f>
        <v>0</v>
      </c>
      <c r="D64">
        <f>Financeiro!D64+Complemento!E64</f>
        <v>0</v>
      </c>
      <c r="E64">
        <f>Financeiro!E64+Complemento!F64</f>
        <v>0</v>
      </c>
      <c r="F64">
        <f>Financeiro!F64+Complemento!G64</f>
        <v>0</v>
      </c>
      <c r="G64">
        <f>Financeiro!G64+Complemento!H64</f>
        <v>0</v>
      </c>
      <c r="H64">
        <f>Financeiro!H64+Complemento!I64</f>
        <v>0</v>
      </c>
      <c r="I64">
        <f>Financeiro!I64+Complemento!J64</f>
        <v>0</v>
      </c>
      <c r="J64">
        <f>Financeiro!J64+Complemento!K64</f>
        <v>0</v>
      </c>
      <c r="K64">
        <f>Financeiro!K64+Complemento!L64</f>
        <v>0</v>
      </c>
      <c r="L64">
        <f>Financeiro!L64+Complemento!M64</f>
        <v>0</v>
      </c>
      <c r="M64">
        <f>Financeiro!M64+Complemento!N64</f>
        <v>0</v>
      </c>
      <c r="N64">
        <f>Financeiro!N64+Complemento!O64</f>
        <v>0</v>
      </c>
      <c r="O64">
        <f>Financeiro!O64+Complemento!P64</f>
        <v>0</v>
      </c>
      <c r="P64">
        <f>Financeiro!P64+Complemento!Q64</f>
        <v>0</v>
      </c>
      <c r="Q64">
        <f>Financeiro!Q64+Complemento!R64</f>
        <v>0</v>
      </c>
      <c r="R64">
        <f>Financeiro!R64+Complemento!S64</f>
        <v>0</v>
      </c>
      <c r="S64">
        <f>Financeiro!S64+Complemento!T64</f>
        <v>0</v>
      </c>
      <c r="T64">
        <f>Financeiro!T64+Complemento!U64</f>
        <v>0</v>
      </c>
      <c r="U64">
        <f>Financeiro!U64+Complemento!V64</f>
        <v>0</v>
      </c>
      <c r="V64">
        <f>Financeiro!V64+Complemento!W64</f>
        <v>0</v>
      </c>
      <c r="W64">
        <f>Financeiro!W64+Complemento!X64</f>
        <v>35109.919999999998</v>
      </c>
      <c r="X64">
        <f>Financeiro!X64+Complemento!Y64</f>
        <v>0</v>
      </c>
      <c r="Y64">
        <f>Financeiro!Y64+Complemento!Z64</f>
        <v>0</v>
      </c>
      <c r="Z64">
        <f>Financeiro!Z64+Complemento!AA64</f>
        <v>0</v>
      </c>
      <c r="AA64">
        <f>Financeiro!AA64+Complemento!AB64</f>
        <v>0</v>
      </c>
      <c r="AB64">
        <f>Financeiro!AB64+Complemento!AC64</f>
        <v>0</v>
      </c>
      <c r="AC64">
        <f>Financeiro!AC64+Complemento!AD64</f>
        <v>0</v>
      </c>
      <c r="AD64">
        <f>Financeiro!AD64+Complemento!AE64</f>
        <v>0</v>
      </c>
      <c r="AE64">
        <f>Financeiro!AE64+Complemento!AF64</f>
        <v>0</v>
      </c>
      <c r="AF64">
        <f>Financeiro!AF64+Complemento!AG64</f>
        <v>0</v>
      </c>
      <c r="AG64">
        <f>Financeiro!AG64+Complemento!AH64</f>
        <v>0</v>
      </c>
      <c r="AH64">
        <f>Financeiro!AH64+Complemento!AI64</f>
        <v>0</v>
      </c>
      <c r="AI64">
        <f>Financeiro!AI64+Complemento!AJ64</f>
        <v>0</v>
      </c>
      <c r="AJ64">
        <f>Financeiro!AJ64+Complemento!AK64</f>
        <v>0</v>
      </c>
      <c r="AK64">
        <f>Financeiro!AK64+Complemento!AL64</f>
        <v>0</v>
      </c>
      <c r="AL64">
        <f>Financeiro!AL64+Complemento!AM64</f>
        <v>0</v>
      </c>
      <c r="AM64">
        <f>Financeiro!AM64+Complemento!AN64</f>
        <v>0</v>
      </c>
      <c r="AN64">
        <f>Financeiro!AN64+Complemento!AO64</f>
        <v>0</v>
      </c>
      <c r="AO64" s="1">
        <f t="shared" si="0"/>
        <v>35109.919999999998</v>
      </c>
    </row>
    <row r="65" spans="1:41" x14ac:dyDescent="0.25">
      <c r="A65" t="s">
        <v>104</v>
      </c>
      <c r="B65">
        <f>Financeiro!B65+Complemento!C65</f>
        <v>0</v>
      </c>
      <c r="C65">
        <f>Financeiro!C65+Complemento!D65</f>
        <v>0</v>
      </c>
      <c r="D65">
        <f>Financeiro!D65+Complemento!E65</f>
        <v>0</v>
      </c>
      <c r="E65">
        <f>Financeiro!E65+Complemento!F65</f>
        <v>0</v>
      </c>
      <c r="F65">
        <f>Financeiro!F65+Complemento!G65</f>
        <v>0</v>
      </c>
      <c r="G65">
        <f>Financeiro!G65+Complemento!H65</f>
        <v>3857.76</v>
      </c>
      <c r="H65">
        <f>Financeiro!H65+Complemento!I65</f>
        <v>0</v>
      </c>
      <c r="I65">
        <f>Financeiro!I65+Complemento!J65</f>
        <v>0</v>
      </c>
      <c r="J65">
        <f>Financeiro!J65+Complemento!K65</f>
        <v>0</v>
      </c>
      <c r="K65">
        <f>Financeiro!K65+Complemento!L65</f>
        <v>0</v>
      </c>
      <c r="L65">
        <f>Financeiro!L65+Complemento!M65</f>
        <v>0</v>
      </c>
      <c r="M65">
        <f>Financeiro!M65+Complemento!N65</f>
        <v>0</v>
      </c>
      <c r="N65">
        <f>Financeiro!N65+Complemento!O65</f>
        <v>0</v>
      </c>
      <c r="O65">
        <f>Financeiro!O65+Complemento!P65</f>
        <v>0</v>
      </c>
      <c r="P65">
        <f>Financeiro!P65+Complemento!Q65</f>
        <v>0</v>
      </c>
      <c r="Q65">
        <f>Financeiro!Q65+Complemento!R65</f>
        <v>0</v>
      </c>
      <c r="R65">
        <f>Financeiro!R65+Complemento!S65</f>
        <v>0</v>
      </c>
      <c r="S65">
        <f>Financeiro!S65+Complemento!T65</f>
        <v>0</v>
      </c>
      <c r="T65">
        <f>Financeiro!T65+Complemento!U65</f>
        <v>0</v>
      </c>
      <c r="U65">
        <f>Financeiro!U65+Complemento!V65</f>
        <v>0</v>
      </c>
      <c r="V65">
        <f>Financeiro!V65+Complemento!W65</f>
        <v>0</v>
      </c>
      <c r="W65">
        <f>Financeiro!W65+Complemento!X65</f>
        <v>857.28</v>
      </c>
      <c r="X65">
        <f>Financeiro!X65+Complemento!Y65</f>
        <v>0</v>
      </c>
      <c r="Y65">
        <f>Financeiro!Y65+Complemento!Z65</f>
        <v>0</v>
      </c>
      <c r="Z65">
        <f>Financeiro!Z65+Complemento!AA65</f>
        <v>0</v>
      </c>
      <c r="AA65">
        <f>Financeiro!AA65+Complemento!AB65</f>
        <v>0</v>
      </c>
      <c r="AB65">
        <f>Financeiro!AB65+Complemento!AC65</f>
        <v>0</v>
      </c>
      <c r="AC65">
        <f>Financeiro!AC65+Complemento!AD65</f>
        <v>0</v>
      </c>
      <c r="AD65">
        <f>Financeiro!AD65+Complemento!AE65</f>
        <v>0</v>
      </c>
      <c r="AE65">
        <f>Financeiro!AE65+Complemento!AF65</f>
        <v>0</v>
      </c>
      <c r="AF65">
        <f>Financeiro!AF65+Complemento!AG65</f>
        <v>0</v>
      </c>
      <c r="AG65">
        <f>Financeiro!AG65+Complemento!AH65</f>
        <v>0</v>
      </c>
      <c r="AH65">
        <f>Financeiro!AH65+Complemento!AI65</f>
        <v>0</v>
      </c>
      <c r="AI65">
        <f>Financeiro!AI65+Complemento!AJ65</f>
        <v>0</v>
      </c>
      <c r="AJ65">
        <f>Financeiro!AJ65+Complemento!AK65</f>
        <v>0</v>
      </c>
      <c r="AK65">
        <f>Financeiro!AK65+Complemento!AL65</f>
        <v>0</v>
      </c>
      <c r="AL65">
        <f>Financeiro!AL65+Complemento!AM65</f>
        <v>0</v>
      </c>
      <c r="AM65">
        <f>Financeiro!AM65+Complemento!AN65</f>
        <v>0</v>
      </c>
      <c r="AN65">
        <f>Financeiro!AN65+Complemento!AO65</f>
        <v>0</v>
      </c>
      <c r="AO65" s="1">
        <f t="shared" si="0"/>
        <v>4715.04</v>
      </c>
    </row>
    <row r="66" spans="1:41" x14ac:dyDescent="0.25">
      <c r="A66" t="s">
        <v>105</v>
      </c>
      <c r="B66">
        <f>Financeiro!B66+Complemento!C66</f>
        <v>0</v>
      </c>
      <c r="C66">
        <f>Financeiro!C66+Complemento!D66</f>
        <v>0</v>
      </c>
      <c r="D66">
        <f>Financeiro!D66+Complemento!E66</f>
        <v>0</v>
      </c>
      <c r="E66">
        <f>Financeiro!E66+Complemento!F66</f>
        <v>0</v>
      </c>
      <c r="F66">
        <f>Financeiro!F66+Complemento!G66</f>
        <v>0</v>
      </c>
      <c r="G66">
        <f>Financeiro!G66+Complemento!H66</f>
        <v>0</v>
      </c>
      <c r="H66">
        <f>Financeiro!H66+Complemento!I66</f>
        <v>0</v>
      </c>
      <c r="I66">
        <f>Financeiro!I66+Complemento!J66</f>
        <v>0</v>
      </c>
      <c r="J66">
        <f>Financeiro!J66+Complemento!K66</f>
        <v>0</v>
      </c>
      <c r="K66">
        <f>Financeiro!K66+Complemento!L66</f>
        <v>0</v>
      </c>
      <c r="L66">
        <f>Financeiro!L66+Complemento!M66</f>
        <v>1105.9499999999998</v>
      </c>
      <c r="M66">
        <f>Financeiro!M66+Complemento!N66</f>
        <v>0</v>
      </c>
      <c r="N66">
        <f>Financeiro!N66+Complemento!O66</f>
        <v>0</v>
      </c>
      <c r="O66">
        <f>Financeiro!O66+Complemento!P66</f>
        <v>0</v>
      </c>
      <c r="P66">
        <f>Financeiro!P66+Complemento!Q66</f>
        <v>0</v>
      </c>
      <c r="Q66">
        <f>Financeiro!Q66+Complemento!R66</f>
        <v>0</v>
      </c>
      <c r="R66">
        <f>Financeiro!R66+Complemento!S66</f>
        <v>0</v>
      </c>
      <c r="S66">
        <f>Financeiro!S66+Complemento!T66</f>
        <v>0</v>
      </c>
      <c r="T66">
        <f>Financeiro!T66+Complemento!U66</f>
        <v>0</v>
      </c>
      <c r="U66">
        <f>Financeiro!U66+Complemento!V66</f>
        <v>0</v>
      </c>
      <c r="V66">
        <f>Financeiro!V66+Complemento!W66</f>
        <v>0</v>
      </c>
      <c r="W66">
        <f>Financeiro!W66+Complemento!X66</f>
        <v>0</v>
      </c>
      <c r="X66">
        <f>Financeiro!X66+Complemento!Y66</f>
        <v>0</v>
      </c>
      <c r="Y66">
        <f>Financeiro!Y66+Complemento!Z66</f>
        <v>0</v>
      </c>
      <c r="Z66">
        <f>Financeiro!Z66+Complemento!AA66</f>
        <v>0</v>
      </c>
      <c r="AA66">
        <f>Financeiro!AA66+Complemento!AB66</f>
        <v>0</v>
      </c>
      <c r="AB66">
        <f>Financeiro!AB66+Complemento!AC66</f>
        <v>0</v>
      </c>
      <c r="AC66">
        <f>Financeiro!AC66+Complemento!AD66</f>
        <v>0</v>
      </c>
      <c r="AD66">
        <f>Financeiro!AD66+Complemento!AE66</f>
        <v>0</v>
      </c>
      <c r="AE66">
        <f>Financeiro!AE66+Complemento!AF66</f>
        <v>0</v>
      </c>
      <c r="AF66">
        <f>Financeiro!AF66+Complemento!AG66</f>
        <v>0</v>
      </c>
      <c r="AG66">
        <f>Financeiro!AG66+Complemento!AH66</f>
        <v>0</v>
      </c>
      <c r="AH66">
        <f>Financeiro!AH66+Complemento!AI66</f>
        <v>0</v>
      </c>
      <c r="AI66">
        <f>Financeiro!AI66+Complemento!AJ66</f>
        <v>0</v>
      </c>
      <c r="AJ66">
        <f>Financeiro!AJ66+Complemento!AK66</f>
        <v>0</v>
      </c>
      <c r="AK66">
        <f>Financeiro!AK66+Complemento!AL66</f>
        <v>0</v>
      </c>
      <c r="AL66">
        <f>Financeiro!AL66+Complemento!AM66</f>
        <v>0</v>
      </c>
      <c r="AM66">
        <f>Financeiro!AM66+Complemento!AN66</f>
        <v>0</v>
      </c>
      <c r="AN66">
        <f>Financeiro!AN66+Complemento!AO66</f>
        <v>0</v>
      </c>
      <c r="AO66" s="1">
        <f t="shared" si="0"/>
        <v>1105.9499999999998</v>
      </c>
    </row>
    <row r="67" spans="1:41" x14ac:dyDescent="0.25">
      <c r="A67" t="s">
        <v>106</v>
      </c>
      <c r="B67">
        <f>Financeiro!B67+Complemento!C67</f>
        <v>0</v>
      </c>
      <c r="C67">
        <f>Financeiro!C67+Complemento!D67</f>
        <v>0</v>
      </c>
      <c r="D67">
        <f>Financeiro!D67+Complemento!E67</f>
        <v>0</v>
      </c>
      <c r="E67">
        <f>Financeiro!E67+Complemento!F67</f>
        <v>0</v>
      </c>
      <c r="F67">
        <f>Financeiro!F67+Complemento!G67</f>
        <v>0</v>
      </c>
      <c r="G67">
        <f>Financeiro!G67+Complemento!H67</f>
        <v>0</v>
      </c>
      <c r="H67">
        <f>Financeiro!H67+Complemento!I67</f>
        <v>0</v>
      </c>
      <c r="I67">
        <f>Financeiro!I67+Complemento!J67</f>
        <v>0</v>
      </c>
      <c r="J67">
        <f>Financeiro!J67+Complemento!K67</f>
        <v>0</v>
      </c>
      <c r="K67">
        <f>Financeiro!K67+Complemento!L67</f>
        <v>0</v>
      </c>
      <c r="L67">
        <f>Financeiro!L67+Complemento!M67</f>
        <v>0</v>
      </c>
      <c r="M67">
        <f>Financeiro!M67+Complemento!N67</f>
        <v>0</v>
      </c>
      <c r="N67">
        <f>Financeiro!N67+Complemento!O67</f>
        <v>0</v>
      </c>
      <c r="O67">
        <f>Financeiro!O67+Complemento!P67</f>
        <v>0</v>
      </c>
      <c r="P67">
        <f>Financeiro!P67+Complemento!Q67</f>
        <v>0</v>
      </c>
      <c r="Q67">
        <f>Financeiro!Q67+Complemento!R67</f>
        <v>0</v>
      </c>
      <c r="R67">
        <f>Financeiro!R67+Complemento!S67</f>
        <v>0</v>
      </c>
      <c r="S67">
        <f>Financeiro!S67+Complemento!T67</f>
        <v>0</v>
      </c>
      <c r="T67">
        <f>Financeiro!T67+Complemento!U67</f>
        <v>0</v>
      </c>
      <c r="U67">
        <f>Financeiro!U67+Complemento!V67</f>
        <v>6872.3</v>
      </c>
      <c r="V67">
        <f>Financeiro!V67+Complemento!W67</f>
        <v>0</v>
      </c>
      <c r="W67">
        <f>Financeiro!W67+Complemento!X67</f>
        <v>0</v>
      </c>
      <c r="X67">
        <f>Financeiro!X67+Complemento!Y67</f>
        <v>0</v>
      </c>
      <c r="Y67">
        <f>Financeiro!Y67+Complemento!Z67</f>
        <v>0</v>
      </c>
      <c r="Z67">
        <f>Financeiro!Z67+Complemento!AA67</f>
        <v>0</v>
      </c>
      <c r="AA67">
        <f>Financeiro!AA67+Complemento!AB67</f>
        <v>0</v>
      </c>
      <c r="AB67">
        <f>Financeiro!AB67+Complemento!AC67</f>
        <v>0</v>
      </c>
      <c r="AC67">
        <f>Financeiro!AC67+Complemento!AD67</f>
        <v>0</v>
      </c>
      <c r="AD67">
        <f>Financeiro!AD67+Complemento!AE67</f>
        <v>0</v>
      </c>
      <c r="AE67">
        <f>Financeiro!AE67+Complemento!AF67</f>
        <v>0</v>
      </c>
      <c r="AF67">
        <f>Financeiro!AF67+Complemento!AG67</f>
        <v>0</v>
      </c>
      <c r="AG67">
        <f>Financeiro!AG67+Complemento!AH67</f>
        <v>0</v>
      </c>
      <c r="AH67">
        <f>Financeiro!AH67+Complemento!AI67</f>
        <v>0</v>
      </c>
      <c r="AI67">
        <f>Financeiro!AI67+Complemento!AJ67</f>
        <v>0</v>
      </c>
      <c r="AJ67">
        <f>Financeiro!AJ67+Complemento!AK67</f>
        <v>0</v>
      </c>
      <c r="AK67">
        <f>Financeiro!AK67+Complemento!AL67</f>
        <v>0</v>
      </c>
      <c r="AL67">
        <f>Financeiro!AL67+Complemento!AM67</f>
        <v>0</v>
      </c>
      <c r="AM67">
        <f>Financeiro!AM67+Complemento!AN67</f>
        <v>0</v>
      </c>
      <c r="AN67">
        <f>Financeiro!AN67+Complemento!AO67</f>
        <v>0</v>
      </c>
      <c r="AO67" s="1">
        <f t="shared" ref="AO67:AO130" si="1">SUM(B67:AN67)</f>
        <v>6872.3</v>
      </c>
    </row>
    <row r="68" spans="1:41" x14ac:dyDescent="0.25">
      <c r="A68" t="s">
        <v>107</v>
      </c>
      <c r="B68">
        <f>Financeiro!B68+Complemento!C68</f>
        <v>0</v>
      </c>
      <c r="C68">
        <f>Financeiro!C68+Complemento!D68</f>
        <v>0</v>
      </c>
      <c r="D68">
        <f>Financeiro!D68+Complemento!E68</f>
        <v>0</v>
      </c>
      <c r="E68">
        <f>Financeiro!E68+Complemento!F68</f>
        <v>0</v>
      </c>
      <c r="F68">
        <f>Financeiro!F68+Complemento!G68</f>
        <v>0</v>
      </c>
      <c r="G68">
        <f>Financeiro!G68+Complemento!H68</f>
        <v>0</v>
      </c>
      <c r="H68">
        <f>Financeiro!H68+Complemento!I68</f>
        <v>0</v>
      </c>
      <c r="I68">
        <f>Financeiro!I68+Complemento!J68</f>
        <v>0</v>
      </c>
      <c r="J68">
        <f>Financeiro!J68+Complemento!K68</f>
        <v>0</v>
      </c>
      <c r="K68">
        <f>Financeiro!K68+Complemento!L68</f>
        <v>0</v>
      </c>
      <c r="L68">
        <f>Financeiro!L68+Complemento!M68</f>
        <v>0</v>
      </c>
      <c r="M68">
        <f>Financeiro!M68+Complemento!N68</f>
        <v>0</v>
      </c>
      <c r="N68">
        <f>Financeiro!N68+Complemento!O68</f>
        <v>0</v>
      </c>
      <c r="O68">
        <f>Financeiro!O68+Complemento!P68</f>
        <v>0</v>
      </c>
      <c r="P68">
        <f>Financeiro!P68+Complemento!Q68</f>
        <v>0</v>
      </c>
      <c r="Q68">
        <f>Financeiro!Q68+Complemento!R68</f>
        <v>0</v>
      </c>
      <c r="R68">
        <f>Financeiro!R68+Complemento!S68</f>
        <v>0</v>
      </c>
      <c r="S68">
        <f>Financeiro!S68+Complemento!T68</f>
        <v>0</v>
      </c>
      <c r="T68">
        <f>Financeiro!T68+Complemento!U68</f>
        <v>0</v>
      </c>
      <c r="U68">
        <f>Financeiro!U68+Complemento!V68</f>
        <v>0</v>
      </c>
      <c r="V68">
        <f>Financeiro!V68+Complemento!W68</f>
        <v>0</v>
      </c>
      <c r="W68">
        <f>Financeiro!W68+Complemento!X68</f>
        <v>0</v>
      </c>
      <c r="X68">
        <f>Financeiro!X68+Complemento!Y68</f>
        <v>0</v>
      </c>
      <c r="Y68">
        <f>Financeiro!Y68+Complemento!Z68</f>
        <v>0</v>
      </c>
      <c r="Z68">
        <f>Financeiro!Z68+Complemento!AA68</f>
        <v>0</v>
      </c>
      <c r="AA68">
        <f>Financeiro!AA68+Complemento!AB68</f>
        <v>0</v>
      </c>
      <c r="AB68">
        <f>Financeiro!AB68+Complemento!AC68</f>
        <v>0</v>
      </c>
      <c r="AC68">
        <f>Financeiro!AC68+Complemento!AD68</f>
        <v>1654.86</v>
      </c>
      <c r="AD68">
        <f>Financeiro!AD68+Complemento!AE68</f>
        <v>0</v>
      </c>
      <c r="AE68">
        <f>Financeiro!AE68+Complemento!AF68</f>
        <v>0</v>
      </c>
      <c r="AF68">
        <f>Financeiro!AF68+Complemento!AG68</f>
        <v>0</v>
      </c>
      <c r="AG68">
        <f>Financeiro!AG68+Complemento!AH68</f>
        <v>0</v>
      </c>
      <c r="AH68">
        <f>Financeiro!AH68+Complemento!AI68</f>
        <v>0</v>
      </c>
      <c r="AI68">
        <f>Financeiro!AI68+Complemento!AJ68</f>
        <v>0</v>
      </c>
      <c r="AJ68">
        <f>Financeiro!AJ68+Complemento!AK68</f>
        <v>0</v>
      </c>
      <c r="AK68">
        <f>Financeiro!AK68+Complemento!AL68</f>
        <v>0</v>
      </c>
      <c r="AL68">
        <f>Financeiro!AL68+Complemento!AM68</f>
        <v>0</v>
      </c>
      <c r="AM68">
        <f>Financeiro!AM68+Complemento!AN68</f>
        <v>0</v>
      </c>
      <c r="AN68">
        <f>Financeiro!AN68+Complemento!AO68</f>
        <v>0</v>
      </c>
      <c r="AO68" s="1">
        <f t="shared" si="1"/>
        <v>1654.86</v>
      </c>
    </row>
    <row r="69" spans="1:41" x14ac:dyDescent="0.25">
      <c r="A69" t="s">
        <v>108</v>
      </c>
      <c r="B69">
        <f>Financeiro!B69+Complemento!C69</f>
        <v>0</v>
      </c>
      <c r="C69">
        <f>Financeiro!C69+Complemento!D69</f>
        <v>0</v>
      </c>
      <c r="D69">
        <f>Financeiro!D69+Complemento!E69</f>
        <v>0</v>
      </c>
      <c r="E69">
        <f>Financeiro!E69+Complemento!F69</f>
        <v>0</v>
      </c>
      <c r="F69">
        <f>Financeiro!F69+Complemento!G69</f>
        <v>0</v>
      </c>
      <c r="G69">
        <f>Financeiro!G69+Complemento!H69</f>
        <v>0</v>
      </c>
      <c r="H69">
        <f>Financeiro!H69+Complemento!I69</f>
        <v>0</v>
      </c>
      <c r="I69">
        <f>Financeiro!I69+Complemento!J69</f>
        <v>0</v>
      </c>
      <c r="J69">
        <f>Financeiro!J69+Complemento!K69</f>
        <v>0</v>
      </c>
      <c r="K69">
        <f>Financeiro!K69+Complemento!L69</f>
        <v>0</v>
      </c>
      <c r="L69">
        <f>Financeiro!L69+Complemento!M69</f>
        <v>0</v>
      </c>
      <c r="M69">
        <f>Financeiro!M69+Complemento!N69</f>
        <v>0</v>
      </c>
      <c r="N69">
        <f>Financeiro!N69+Complemento!O69</f>
        <v>6667.84</v>
      </c>
      <c r="O69">
        <f>Financeiro!O69+Complemento!P69</f>
        <v>0</v>
      </c>
      <c r="P69">
        <f>Financeiro!P69+Complemento!Q69</f>
        <v>50857.2</v>
      </c>
      <c r="Q69">
        <f>Financeiro!Q69+Complemento!R69</f>
        <v>0</v>
      </c>
      <c r="R69">
        <f>Financeiro!R69+Complemento!S69</f>
        <v>10009.76</v>
      </c>
      <c r="S69">
        <f>Financeiro!S69+Complemento!T69</f>
        <v>0</v>
      </c>
      <c r="T69">
        <f>Financeiro!T69+Complemento!U69</f>
        <v>0</v>
      </c>
      <c r="U69">
        <f>Financeiro!U69+Complemento!V69</f>
        <v>3366.32</v>
      </c>
      <c r="V69">
        <f>Financeiro!V69+Complemento!W69</f>
        <v>6674.19</v>
      </c>
      <c r="W69">
        <f>Financeiro!W69+Complemento!X69</f>
        <v>0</v>
      </c>
      <c r="X69">
        <f>Financeiro!X69+Complemento!Y69</f>
        <v>13335.68</v>
      </c>
      <c r="Y69">
        <f>Financeiro!Y69+Complemento!Z69</f>
        <v>0</v>
      </c>
      <c r="Z69">
        <f>Financeiro!Z69+Complemento!AA69</f>
        <v>0</v>
      </c>
      <c r="AA69">
        <f>Financeiro!AA69+Complemento!AB69</f>
        <v>0</v>
      </c>
      <c r="AB69">
        <f>Financeiro!AB69+Complemento!AC69</f>
        <v>0</v>
      </c>
      <c r="AC69">
        <f>Financeiro!AC69+Complemento!AD69</f>
        <v>6667.84</v>
      </c>
      <c r="AD69">
        <f>Financeiro!AD69+Complemento!AE69</f>
        <v>0</v>
      </c>
      <c r="AE69">
        <f>Financeiro!AE69+Complemento!AF69</f>
        <v>0</v>
      </c>
      <c r="AF69">
        <f>Financeiro!AF69+Complemento!AG69</f>
        <v>0</v>
      </c>
      <c r="AG69">
        <f>Financeiro!AG69+Complemento!AH69</f>
        <v>0</v>
      </c>
      <c r="AH69">
        <f>Financeiro!AH69+Complemento!AI69</f>
        <v>0</v>
      </c>
      <c r="AI69">
        <f>Financeiro!AI69+Complemento!AJ69</f>
        <v>0</v>
      </c>
      <c r="AJ69">
        <f>Financeiro!AJ69+Complemento!AK69</f>
        <v>0</v>
      </c>
      <c r="AK69">
        <f>Financeiro!AK69+Complemento!AL69</f>
        <v>2613.56</v>
      </c>
      <c r="AL69">
        <f>Financeiro!AL69+Complemento!AM69</f>
        <v>0</v>
      </c>
      <c r="AM69">
        <f>Financeiro!AM69+Complemento!AN69</f>
        <v>0</v>
      </c>
      <c r="AN69">
        <f>Financeiro!AN69+Complemento!AO69</f>
        <v>0</v>
      </c>
      <c r="AO69" s="1">
        <f t="shared" si="1"/>
        <v>100192.38999999998</v>
      </c>
    </row>
    <row r="70" spans="1:41" x14ac:dyDescent="0.25">
      <c r="A70" t="s">
        <v>109</v>
      </c>
      <c r="B70">
        <f>Financeiro!B70+Complemento!C70</f>
        <v>0</v>
      </c>
      <c r="C70">
        <f>Financeiro!C70+Complemento!D70</f>
        <v>0</v>
      </c>
      <c r="D70">
        <f>Financeiro!D70+Complemento!E70</f>
        <v>19389.32</v>
      </c>
      <c r="E70">
        <f>Financeiro!E70+Complemento!F70</f>
        <v>0</v>
      </c>
      <c r="F70">
        <f>Financeiro!F70+Complemento!G70</f>
        <v>0</v>
      </c>
      <c r="G70">
        <f>Financeiro!G70+Complemento!H70</f>
        <v>0</v>
      </c>
      <c r="H70">
        <f>Financeiro!H70+Complemento!I70</f>
        <v>2776.76</v>
      </c>
      <c r="I70">
        <f>Financeiro!I70+Complemento!J70</f>
        <v>0</v>
      </c>
      <c r="J70">
        <f>Financeiro!J70+Complemento!K70</f>
        <v>14328.6</v>
      </c>
      <c r="K70">
        <f>Financeiro!K70+Complemento!L70</f>
        <v>0</v>
      </c>
      <c r="L70">
        <f>Financeiro!L70+Complemento!M70</f>
        <v>0</v>
      </c>
      <c r="M70">
        <f>Financeiro!M70+Complemento!N70</f>
        <v>13843.8</v>
      </c>
      <c r="N70">
        <f>Financeiro!N70+Complemento!O70</f>
        <v>8314.2800000000007</v>
      </c>
      <c r="O70">
        <f>Financeiro!O70+Complemento!P70</f>
        <v>0</v>
      </c>
      <c r="P70">
        <f>Financeiro!P70+Complemento!Q70</f>
        <v>19777.240000000002</v>
      </c>
      <c r="Q70">
        <f>Financeiro!Q70+Complemento!R70</f>
        <v>0</v>
      </c>
      <c r="R70">
        <f>Financeiro!R70+Complemento!S70</f>
        <v>33281.120000000003</v>
      </c>
      <c r="S70">
        <f>Financeiro!S70+Complemento!T70</f>
        <v>5602.32</v>
      </c>
      <c r="T70">
        <f>Financeiro!T70+Complemento!U70</f>
        <v>0</v>
      </c>
      <c r="U70">
        <f>Financeiro!U70+Complemento!V70</f>
        <v>2801.16</v>
      </c>
      <c r="V70">
        <f>Financeiro!V70+Complemento!W70</f>
        <v>0</v>
      </c>
      <c r="W70">
        <f>Financeiro!W70+Complemento!X70</f>
        <v>0</v>
      </c>
      <c r="X70">
        <f>Financeiro!X70+Complemento!Y70</f>
        <v>22150.080000000002</v>
      </c>
      <c r="Y70">
        <f>Financeiro!Y70+Complemento!Z70</f>
        <v>0</v>
      </c>
      <c r="Z70">
        <f>Financeiro!Z70+Complemento!AA70</f>
        <v>0</v>
      </c>
      <c r="AA70">
        <f>Financeiro!AA70+Complemento!AB70</f>
        <v>0</v>
      </c>
      <c r="AB70">
        <f>Financeiro!AB70+Complemento!AC70</f>
        <v>0</v>
      </c>
      <c r="AC70">
        <f>Financeiro!AC70+Complemento!AD70</f>
        <v>2768.76</v>
      </c>
      <c r="AD70">
        <f>Financeiro!AD70+Complemento!AE70</f>
        <v>0</v>
      </c>
      <c r="AE70">
        <f>Financeiro!AE70+Complemento!AF70</f>
        <v>0</v>
      </c>
      <c r="AF70">
        <f>Financeiro!AF70+Complemento!AG70</f>
        <v>0</v>
      </c>
      <c r="AG70">
        <f>Financeiro!AG70+Complemento!AH70</f>
        <v>0</v>
      </c>
      <c r="AH70">
        <f>Financeiro!AH70+Complemento!AI70</f>
        <v>8306.2800000000007</v>
      </c>
      <c r="AI70">
        <f>Financeiro!AI70+Complemento!AJ70</f>
        <v>0</v>
      </c>
      <c r="AJ70">
        <f>Financeiro!AJ70+Complemento!AK70</f>
        <v>0</v>
      </c>
      <c r="AK70">
        <f>Financeiro!AK70+Complemento!AL70</f>
        <v>3630.63</v>
      </c>
      <c r="AL70">
        <f>Financeiro!AL70+Complemento!AM70</f>
        <v>0</v>
      </c>
      <c r="AM70">
        <f>Financeiro!AM70+Complemento!AN70</f>
        <v>0</v>
      </c>
      <c r="AN70">
        <f>Financeiro!AN70+Complemento!AO70</f>
        <v>0</v>
      </c>
      <c r="AO70" s="1">
        <f t="shared" si="1"/>
        <v>156970.35</v>
      </c>
    </row>
    <row r="71" spans="1:41" x14ac:dyDescent="0.25">
      <c r="A71" t="s">
        <v>110</v>
      </c>
      <c r="B71">
        <f>Financeiro!B71+Complemento!C71</f>
        <v>0</v>
      </c>
      <c r="C71">
        <f>Financeiro!C71+Complemento!D71</f>
        <v>0</v>
      </c>
      <c r="D71">
        <f>Financeiro!D71+Complemento!E71</f>
        <v>0</v>
      </c>
      <c r="E71">
        <f>Financeiro!E71+Complemento!F71</f>
        <v>0</v>
      </c>
      <c r="F71">
        <f>Financeiro!F71+Complemento!G71</f>
        <v>0</v>
      </c>
      <c r="G71">
        <f>Financeiro!G71+Complemento!H71</f>
        <v>0</v>
      </c>
      <c r="H71">
        <f>Financeiro!H71+Complemento!I71</f>
        <v>0</v>
      </c>
      <c r="I71">
        <f>Financeiro!I71+Complemento!J71</f>
        <v>0</v>
      </c>
      <c r="J71">
        <f>Financeiro!J71+Complemento!K71</f>
        <v>0</v>
      </c>
      <c r="K71">
        <f>Financeiro!K71+Complemento!L71</f>
        <v>0</v>
      </c>
      <c r="L71">
        <f>Financeiro!L71+Complemento!M71</f>
        <v>0</v>
      </c>
      <c r="M71">
        <f>Financeiro!M71+Complemento!N71</f>
        <v>0</v>
      </c>
      <c r="N71">
        <f>Financeiro!N71+Complemento!O71</f>
        <v>0</v>
      </c>
      <c r="O71">
        <f>Financeiro!O71+Complemento!P71</f>
        <v>7596.51</v>
      </c>
      <c r="P71">
        <f>Financeiro!P71+Complemento!Q71</f>
        <v>0</v>
      </c>
      <c r="Q71">
        <f>Financeiro!Q71+Complemento!R71</f>
        <v>0</v>
      </c>
      <c r="R71">
        <f>Financeiro!R71+Complemento!S71</f>
        <v>0</v>
      </c>
      <c r="S71">
        <f>Financeiro!S71+Complemento!T71</f>
        <v>0</v>
      </c>
      <c r="T71">
        <f>Financeiro!T71+Complemento!U71</f>
        <v>0</v>
      </c>
      <c r="U71">
        <f>Financeiro!U71+Complemento!V71</f>
        <v>13325.74</v>
      </c>
      <c r="V71">
        <f>Financeiro!V71+Complemento!W71</f>
        <v>0</v>
      </c>
      <c r="W71">
        <f>Financeiro!W71+Complemento!X71</f>
        <v>0</v>
      </c>
      <c r="X71">
        <f>Financeiro!X71+Complemento!Y71</f>
        <v>0</v>
      </c>
      <c r="Y71">
        <f>Financeiro!Y71+Complemento!Z71</f>
        <v>0</v>
      </c>
      <c r="Z71">
        <f>Financeiro!Z71+Complemento!AA71</f>
        <v>0</v>
      </c>
      <c r="AA71">
        <f>Financeiro!AA71+Complemento!AB71</f>
        <v>21281.53</v>
      </c>
      <c r="AB71">
        <f>Financeiro!AB71+Complemento!AC71</f>
        <v>0</v>
      </c>
      <c r="AC71">
        <f>Financeiro!AC71+Complemento!AD71</f>
        <v>0</v>
      </c>
      <c r="AD71">
        <f>Financeiro!AD71+Complemento!AE71</f>
        <v>0</v>
      </c>
      <c r="AE71">
        <f>Financeiro!AE71+Complemento!AF71</f>
        <v>0</v>
      </c>
      <c r="AF71">
        <f>Financeiro!AF71+Complemento!AG71</f>
        <v>0</v>
      </c>
      <c r="AG71">
        <f>Financeiro!AG71+Complemento!AH71</f>
        <v>0</v>
      </c>
      <c r="AH71">
        <f>Financeiro!AH71+Complemento!AI71</f>
        <v>0</v>
      </c>
      <c r="AI71">
        <f>Financeiro!AI71+Complemento!AJ71</f>
        <v>0</v>
      </c>
      <c r="AJ71">
        <f>Financeiro!AJ71+Complemento!AK71</f>
        <v>0</v>
      </c>
      <c r="AK71">
        <f>Financeiro!AK71+Complemento!AL71</f>
        <v>0</v>
      </c>
      <c r="AL71">
        <f>Financeiro!AL71+Complemento!AM71</f>
        <v>0</v>
      </c>
      <c r="AM71">
        <f>Financeiro!AM71+Complemento!AN71</f>
        <v>0</v>
      </c>
      <c r="AN71">
        <f>Financeiro!AN71+Complemento!AO71</f>
        <v>0</v>
      </c>
      <c r="AO71" s="1">
        <f t="shared" si="1"/>
        <v>42203.78</v>
      </c>
    </row>
    <row r="72" spans="1:41" x14ac:dyDescent="0.25">
      <c r="A72" t="s">
        <v>111</v>
      </c>
      <c r="B72">
        <f>Financeiro!B72+Complemento!C72</f>
        <v>0</v>
      </c>
      <c r="C72">
        <f>Financeiro!C72+Complemento!D72</f>
        <v>0</v>
      </c>
      <c r="D72">
        <f>Financeiro!D72+Complemento!E72</f>
        <v>0</v>
      </c>
      <c r="E72">
        <f>Financeiro!E72+Complemento!F72</f>
        <v>4752.17</v>
      </c>
      <c r="F72">
        <f>Financeiro!F72+Complemento!G72</f>
        <v>0</v>
      </c>
      <c r="G72">
        <f>Financeiro!G72+Complemento!H72</f>
        <v>0</v>
      </c>
      <c r="H72">
        <f>Financeiro!H72+Complemento!I72</f>
        <v>0</v>
      </c>
      <c r="I72">
        <f>Financeiro!I72+Complemento!J72</f>
        <v>0</v>
      </c>
      <c r="J72">
        <f>Financeiro!J72+Complemento!K72</f>
        <v>0</v>
      </c>
      <c r="K72">
        <f>Financeiro!K72+Complemento!L72</f>
        <v>0</v>
      </c>
      <c r="L72">
        <f>Financeiro!L72+Complemento!M72</f>
        <v>0</v>
      </c>
      <c r="M72">
        <f>Financeiro!M72+Complemento!N72</f>
        <v>0</v>
      </c>
      <c r="N72">
        <f>Financeiro!N72+Complemento!O72</f>
        <v>0</v>
      </c>
      <c r="O72">
        <f>Financeiro!O72+Complemento!P72</f>
        <v>20248.04</v>
      </c>
      <c r="P72">
        <f>Financeiro!P72+Complemento!Q72</f>
        <v>0</v>
      </c>
      <c r="Q72">
        <f>Financeiro!Q72+Complemento!R72</f>
        <v>0</v>
      </c>
      <c r="R72">
        <f>Financeiro!R72+Complemento!S72</f>
        <v>0</v>
      </c>
      <c r="S72">
        <f>Financeiro!S72+Complemento!T72</f>
        <v>0</v>
      </c>
      <c r="T72">
        <f>Financeiro!T72+Complemento!U72</f>
        <v>0</v>
      </c>
      <c r="U72">
        <f>Financeiro!U72+Complemento!V72</f>
        <v>33277.919999999998</v>
      </c>
      <c r="V72">
        <f>Financeiro!V72+Complemento!W72</f>
        <v>0</v>
      </c>
      <c r="W72">
        <f>Financeiro!W72+Complemento!X72</f>
        <v>0</v>
      </c>
      <c r="X72">
        <f>Financeiro!X72+Complemento!Y72</f>
        <v>0</v>
      </c>
      <c r="Y72">
        <f>Financeiro!Y72+Complemento!Z72</f>
        <v>0</v>
      </c>
      <c r="Z72">
        <f>Financeiro!Z72+Complemento!AA72</f>
        <v>0</v>
      </c>
      <c r="AA72">
        <f>Financeiro!AA72+Complemento!AB72</f>
        <v>29311.93</v>
      </c>
      <c r="AB72">
        <f>Financeiro!AB72+Complemento!AC72</f>
        <v>0</v>
      </c>
      <c r="AC72">
        <f>Financeiro!AC72+Complemento!AD72</f>
        <v>4562.01</v>
      </c>
      <c r="AD72">
        <f>Financeiro!AD72+Complemento!AE72</f>
        <v>0</v>
      </c>
      <c r="AE72">
        <f>Financeiro!AE72+Complemento!AF72</f>
        <v>0</v>
      </c>
      <c r="AF72">
        <f>Financeiro!AF72+Complemento!AG72</f>
        <v>0</v>
      </c>
      <c r="AG72">
        <f>Financeiro!AG72+Complemento!AH72</f>
        <v>0</v>
      </c>
      <c r="AH72">
        <f>Financeiro!AH72+Complemento!AI72</f>
        <v>0</v>
      </c>
      <c r="AI72">
        <f>Financeiro!AI72+Complemento!AJ72</f>
        <v>0</v>
      </c>
      <c r="AJ72">
        <f>Financeiro!AJ72+Complemento!AK72</f>
        <v>0</v>
      </c>
      <c r="AK72">
        <f>Financeiro!AK72+Complemento!AL72</f>
        <v>0</v>
      </c>
      <c r="AL72">
        <f>Financeiro!AL72+Complemento!AM72</f>
        <v>0</v>
      </c>
      <c r="AM72">
        <f>Financeiro!AM72+Complemento!AN72</f>
        <v>0</v>
      </c>
      <c r="AN72">
        <f>Financeiro!AN72+Complemento!AO72</f>
        <v>0</v>
      </c>
      <c r="AO72" s="1">
        <f t="shared" si="1"/>
        <v>92152.069999999992</v>
      </c>
    </row>
    <row r="73" spans="1:41" x14ac:dyDescent="0.25">
      <c r="A73" t="s">
        <v>112</v>
      </c>
      <c r="B73">
        <f>Financeiro!B73+Complemento!C73</f>
        <v>0</v>
      </c>
      <c r="C73">
        <f>Financeiro!C73+Complemento!D73</f>
        <v>0</v>
      </c>
      <c r="D73">
        <f>Financeiro!D73+Complemento!E73</f>
        <v>0</v>
      </c>
      <c r="E73">
        <f>Financeiro!E73+Complemento!F73</f>
        <v>0</v>
      </c>
      <c r="F73">
        <f>Financeiro!F73+Complemento!G73</f>
        <v>0</v>
      </c>
      <c r="G73">
        <f>Financeiro!G73+Complemento!H73</f>
        <v>0</v>
      </c>
      <c r="H73">
        <f>Financeiro!H73+Complemento!I73</f>
        <v>0</v>
      </c>
      <c r="I73">
        <f>Financeiro!I73+Complemento!J73</f>
        <v>0</v>
      </c>
      <c r="J73">
        <f>Financeiro!J73+Complemento!K73</f>
        <v>0</v>
      </c>
      <c r="K73">
        <f>Financeiro!K73+Complemento!L73</f>
        <v>0</v>
      </c>
      <c r="L73">
        <f>Financeiro!L73+Complemento!M73</f>
        <v>0</v>
      </c>
      <c r="M73">
        <f>Financeiro!M73+Complemento!N73</f>
        <v>0</v>
      </c>
      <c r="N73">
        <f>Financeiro!N73+Complemento!O73</f>
        <v>0</v>
      </c>
      <c r="O73">
        <f>Financeiro!O73+Complemento!P73</f>
        <v>0</v>
      </c>
      <c r="P73">
        <f>Financeiro!P73+Complemento!Q73</f>
        <v>0</v>
      </c>
      <c r="Q73">
        <f>Financeiro!Q73+Complemento!R73</f>
        <v>0</v>
      </c>
      <c r="R73">
        <f>Financeiro!R73+Complemento!S73</f>
        <v>0</v>
      </c>
      <c r="S73">
        <f>Financeiro!S73+Complemento!T73</f>
        <v>0</v>
      </c>
      <c r="T73">
        <f>Financeiro!T73+Complemento!U73</f>
        <v>0</v>
      </c>
      <c r="U73">
        <f>Financeiro!U73+Complemento!V73</f>
        <v>8415.1</v>
      </c>
      <c r="V73">
        <f>Financeiro!V73+Complemento!W73</f>
        <v>0</v>
      </c>
      <c r="W73">
        <f>Financeiro!W73+Complemento!X73</f>
        <v>0</v>
      </c>
      <c r="X73">
        <f>Financeiro!X73+Complemento!Y73</f>
        <v>0</v>
      </c>
      <c r="Y73">
        <f>Financeiro!Y73+Complemento!Z73</f>
        <v>0</v>
      </c>
      <c r="Z73">
        <f>Financeiro!Z73+Complemento!AA73</f>
        <v>0</v>
      </c>
      <c r="AA73">
        <f>Financeiro!AA73+Complemento!AB73</f>
        <v>0</v>
      </c>
      <c r="AB73">
        <f>Financeiro!AB73+Complemento!AC73</f>
        <v>0</v>
      </c>
      <c r="AC73">
        <f>Financeiro!AC73+Complemento!AD73</f>
        <v>0</v>
      </c>
      <c r="AD73">
        <f>Financeiro!AD73+Complemento!AE73</f>
        <v>0</v>
      </c>
      <c r="AE73">
        <f>Financeiro!AE73+Complemento!AF73</f>
        <v>0</v>
      </c>
      <c r="AF73">
        <f>Financeiro!AF73+Complemento!AG73</f>
        <v>0</v>
      </c>
      <c r="AG73">
        <f>Financeiro!AG73+Complemento!AH73</f>
        <v>0</v>
      </c>
      <c r="AH73">
        <f>Financeiro!AH73+Complemento!AI73</f>
        <v>0</v>
      </c>
      <c r="AI73">
        <f>Financeiro!AI73+Complemento!AJ73</f>
        <v>0</v>
      </c>
      <c r="AJ73">
        <f>Financeiro!AJ73+Complemento!AK73</f>
        <v>0</v>
      </c>
      <c r="AK73">
        <f>Financeiro!AK73+Complemento!AL73</f>
        <v>0</v>
      </c>
      <c r="AL73">
        <f>Financeiro!AL73+Complemento!AM73</f>
        <v>0</v>
      </c>
      <c r="AM73">
        <f>Financeiro!AM73+Complemento!AN73</f>
        <v>0</v>
      </c>
      <c r="AN73">
        <f>Financeiro!AN73+Complemento!AO73</f>
        <v>0</v>
      </c>
      <c r="AO73" s="1">
        <f t="shared" si="1"/>
        <v>8415.1</v>
      </c>
    </row>
    <row r="74" spans="1:41" x14ac:dyDescent="0.25">
      <c r="A74" t="s">
        <v>113</v>
      </c>
      <c r="B74">
        <f>Financeiro!B74+Complemento!C74</f>
        <v>0</v>
      </c>
      <c r="C74">
        <f>Financeiro!C74+Complemento!D74</f>
        <v>0</v>
      </c>
      <c r="D74">
        <f>Financeiro!D74+Complemento!E74</f>
        <v>0</v>
      </c>
      <c r="E74">
        <f>Financeiro!E74+Complemento!F74</f>
        <v>0</v>
      </c>
      <c r="F74">
        <f>Financeiro!F74+Complemento!G74</f>
        <v>0</v>
      </c>
      <c r="G74">
        <f>Financeiro!G74+Complemento!H74</f>
        <v>0</v>
      </c>
      <c r="H74">
        <f>Financeiro!H74+Complemento!I74</f>
        <v>0</v>
      </c>
      <c r="I74">
        <f>Financeiro!I74+Complemento!J74</f>
        <v>0</v>
      </c>
      <c r="J74">
        <f>Financeiro!J74+Complemento!K74</f>
        <v>0</v>
      </c>
      <c r="K74">
        <f>Financeiro!K74+Complemento!L74</f>
        <v>0</v>
      </c>
      <c r="L74">
        <f>Financeiro!L74+Complemento!M74</f>
        <v>0</v>
      </c>
      <c r="M74">
        <f>Financeiro!M74+Complemento!N74</f>
        <v>0</v>
      </c>
      <c r="N74">
        <f>Financeiro!N74+Complemento!O74</f>
        <v>0</v>
      </c>
      <c r="O74">
        <f>Financeiro!O74+Complemento!P74</f>
        <v>0</v>
      </c>
      <c r="P74">
        <f>Financeiro!P74+Complemento!Q74</f>
        <v>0</v>
      </c>
      <c r="Q74">
        <f>Financeiro!Q74+Complemento!R74</f>
        <v>0</v>
      </c>
      <c r="R74">
        <f>Financeiro!R74+Complemento!S74</f>
        <v>0</v>
      </c>
      <c r="S74">
        <f>Financeiro!S74+Complemento!T74</f>
        <v>0</v>
      </c>
      <c r="T74">
        <f>Financeiro!T74+Complemento!U74</f>
        <v>0</v>
      </c>
      <c r="U74">
        <f>Financeiro!U74+Complemento!V74</f>
        <v>0</v>
      </c>
      <c r="V74">
        <f>Financeiro!V74+Complemento!W74</f>
        <v>0</v>
      </c>
      <c r="W74">
        <f>Financeiro!W74+Complemento!X74</f>
        <v>0</v>
      </c>
      <c r="X74">
        <f>Financeiro!X74+Complemento!Y74</f>
        <v>0</v>
      </c>
      <c r="Y74">
        <f>Financeiro!Y74+Complemento!Z74</f>
        <v>0</v>
      </c>
      <c r="Z74">
        <f>Financeiro!Z74+Complemento!AA74</f>
        <v>0</v>
      </c>
      <c r="AA74">
        <f>Financeiro!AA74+Complemento!AB74</f>
        <v>3506.23</v>
      </c>
      <c r="AB74">
        <f>Financeiro!AB74+Complemento!AC74</f>
        <v>0</v>
      </c>
      <c r="AC74">
        <f>Financeiro!AC74+Complemento!AD74</f>
        <v>0</v>
      </c>
      <c r="AD74">
        <f>Financeiro!AD74+Complemento!AE74</f>
        <v>0</v>
      </c>
      <c r="AE74">
        <f>Financeiro!AE74+Complemento!AF74</f>
        <v>0</v>
      </c>
      <c r="AF74">
        <f>Financeiro!AF74+Complemento!AG74</f>
        <v>0</v>
      </c>
      <c r="AG74">
        <f>Financeiro!AG74+Complemento!AH74</f>
        <v>0</v>
      </c>
      <c r="AH74">
        <f>Financeiro!AH74+Complemento!AI74</f>
        <v>0</v>
      </c>
      <c r="AI74">
        <f>Financeiro!AI74+Complemento!AJ74</f>
        <v>0</v>
      </c>
      <c r="AJ74">
        <f>Financeiro!AJ74+Complemento!AK74</f>
        <v>0</v>
      </c>
      <c r="AK74">
        <f>Financeiro!AK74+Complemento!AL74</f>
        <v>0</v>
      </c>
      <c r="AL74">
        <f>Financeiro!AL74+Complemento!AM74</f>
        <v>0</v>
      </c>
      <c r="AM74">
        <f>Financeiro!AM74+Complemento!AN74</f>
        <v>0</v>
      </c>
      <c r="AN74">
        <f>Financeiro!AN74+Complemento!AO74</f>
        <v>0</v>
      </c>
      <c r="AO74" s="1">
        <f t="shared" si="1"/>
        <v>3506.23</v>
      </c>
    </row>
    <row r="75" spans="1:41" x14ac:dyDescent="0.25">
      <c r="A75" t="s">
        <v>114</v>
      </c>
      <c r="B75">
        <f>Financeiro!B75+Complemento!C75</f>
        <v>0</v>
      </c>
      <c r="C75">
        <f>Financeiro!C75+Complemento!D75</f>
        <v>0</v>
      </c>
      <c r="D75">
        <f>Financeiro!D75+Complemento!E75</f>
        <v>0</v>
      </c>
      <c r="E75">
        <f>Financeiro!E75+Complemento!F75</f>
        <v>0</v>
      </c>
      <c r="F75">
        <f>Financeiro!F75+Complemento!G75</f>
        <v>0</v>
      </c>
      <c r="G75">
        <f>Financeiro!G75+Complemento!H75</f>
        <v>0</v>
      </c>
      <c r="H75">
        <f>Financeiro!H75+Complemento!I75</f>
        <v>0</v>
      </c>
      <c r="I75">
        <f>Financeiro!I75+Complemento!J75</f>
        <v>0</v>
      </c>
      <c r="J75">
        <f>Financeiro!J75+Complemento!K75</f>
        <v>0</v>
      </c>
      <c r="K75">
        <f>Financeiro!K75+Complemento!L75</f>
        <v>0</v>
      </c>
      <c r="L75">
        <f>Financeiro!L75+Complemento!M75</f>
        <v>0</v>
      </c>
      <c r="M75">
        <f>Financeiro!M75+Complemento!N75</f>
        <v>0</v>
      </c>
      <c r="N75">
        <f>Financeiro!N75+Complemento!O75</f>
        <v>0</v>
      </c>
      <c r="O75">
        <f>Financeiro!O75+Complemento!P75</f>
        <v>0</v>
      </c>
      <c r="P75">
        <f>Financeiro!P75+Complemento!Q75</f>
        <v>0</v>
      </c>
      <c r="Q75">
        <f>Financeiro!Q75+Complemento!R75</f>
        <v>0</v>
      </c>
      <c r="R75">
        <f>Financeiro!R75+Complemento!S75</f>
        <v>0</v>
      </c>
      <c r="S75">
        <f>Financeiro!S75+Complemento!T75</f>
        <v>0</v>
      </c>
      <c r="T75">
        <f>Financeiro!T75+Complemento!U75</f>
        <v>0</v>
      </c>
      <c r="U75">
        <f>Financeiro!U75+Complemento!V75</f>
        <v>14618.7</v>
      </c>
      <c r="V75">
        <f>Financeiro!V75+Complemento!W75</f>
        <v>0</v>
      </c>
      <c r="W75">
        <f>Financeiro!W75+Complemento!X75</f>
        <v>0</v>
      </c>
      <c r="X75">
        <f>Financeiro!X75+Complemento!Y75</f>
        <v>0</v>
      </c>
      <c r="Y75">
        <f>Financeiro!Y75+Complemento!Z75</f>
        <v>0</v>
      </c>
      <c r="Z75">
        <f>Financeiro!Z75+Complemento!AA75</f>
        <v>0</v>
      </c>
      <c r="AA75">
        <f>Financeiro!AA75+Complemento!AB75</f>
        <v>4428.8</v>
      </c>
      <c r="AB75">
        <f>Financeiro!AB75+Complemento!AC75</f>
        <v>0</v>
      </c>
      <c r="AC75">
        <f>Financeiro!AC75+Complemento!AD75</f>
        <v>0</v>
      </c>
      <c r="AD75">
        <f>Financeiro!AD75+Complemento!AE75</f>
        <v>0</v>
      </c>
      <c r="AE75">
        <f>Financeiro!AE75+Complemento!AF75</f>
        <v>0</v>
      </c>
      <c r="AF75">
        <f>Financeiro!AF75+Complemento!AG75</f>
        <v>0</v>
      </c>
      <c r="AG75">
        <f>Financeiro!AG75+Complemento!AH75</f>
        <v>0</v>
      </c>
      <c r="AH75">
        <f>Financeiro!AH75+Complemento!AI75</f>
        <v>0</v>
      </c>
      <c r="AI75">
        <f>Financeiro!AI75+Complemento!AJ75</f>
        <v>0</v>
      </c>
      <c r="AJ75">
        <f>Financeiro!AJ75+Complemento!AK75</f>
        <v>0</v>
      </c>
      <c r="AK75">
        <f>Financeiro!AK75+Complemento!AL75</f>
        <v>0</v>
      </c>
      <c r="AL75">
        <f>Financeiro!AL75+Complemento!AM75</f>
        <v>0</v>
      </c>
      <c r="AM75">
        <f>Financeiro!AM75+Complemento!AN75</f>
        <v>0</v>
      </c>
      <c r="AN75">
        <f>Financeiro!AN75+Complemento!AO75</f>
        <v>0</v>
      </c>
      <c r="AO75" s="1">
        <f t="shared" si="1"/>
        <v>19047.5</v>
      </c>
    </row>
    <row r="76" spans="1:41" x14ac:dyDescent="0.25">
      <c r="A76" t="s">
        <v>115</v>
      </c>
      <c r="B76">
        <f>Financeiro!B76+Complemento!C76</f>
        <v>0</v>
      </c>
      <c r="C76">
        <f>Financeiro!C76+Complemento!D76</f>
        <v>0</v>
      </c>
      <c r="D76">
        <f>Financeiro!D76+Complemento!E76</f>
        <v>0</v>
      </c>
      <c r="E76">
        <f>Financeiro!E76+Complemento!F76</f>
        <v>0</v>
      </c>
      <c r="F76">
        <f>Financeiro!F76+Complemento!G76</f>
        <v>0</v>
      </c>
      <c r="G76">
        <f>Financeiro!G76+Complemento!H76</f>
        <v>0</v>
      </c>
      <c r="H76">
        <f>Financeiro!H76+Complemento!I76</f>
        <v>0</v>
      </c>
      <c r="I76">
        <f>Financeiro!I76+Complemento!J76</f>
        <v>0</v>
      </c>
      <c r="J76">
        <f>Financeiro!J76+Complemento!K76</f>
        <v>0</v>
      </c>
      <c r="K76">
        <f>Financeiro!K76+Complemento!L76</f>
        <v>0</v>
      </c>
      <c r="L76">
        <f>Financeiro!L76+Complemento!M76</f>
        <v>0</v>
      </c>
      <c r="M76">
        <f>Financeiro!M76+Complemento!N76</f>
        <v>0</v>
      </c>
      <c r="N76">
        <f>Financeiro!N76+Complemento!O76</f>
        <v>0</v>
      </c>
      <c r="O76">
        <f>Financeiro!O76+Complemento!P76</f>
        <v>0</v>
      </c>
      <c r="P76">
        <f>Financeiro!P76+Complemento!Q76</f>
        <v>0</v>
      </c>
      <c r="Q76">
        <f>Financeiro!Q76+Complemento!R76</f>
        <v>0</v>
      </c>
      <c r="R76">
        <f>Financeiro!R76+Complemento!S76</f>
        <v>0</v>
      </c>
      <c r="S76">
        <f>Financeiro!S76+Complemento!T76</f>
        <v>0</v>
      </c>
      <c r="T76">
        <f>Financeiro!T76+Complemento!U76</f>
        <v>0</v>
      </c>
      <c r="U76">
        <f>Financeiro!U76+Complemento!V76</f>
        <v>8631.81</v>
      </c>
      <c r="V76">
        <f>Financeiro!V76+Complemento!W76</f>
        <v>0</v>
      </c>
      <c r="W76">
        <f>Financeiro!W76+Complemento!X76</f>
        <v>28021.34</v>
      </c>
      <c r="X76">
        <f>Financeiro!X76+Complemento!Y76</f>
        <v>0</v>
      </c>
      <c r="Y76">
        <f>Financeiro!Y76+Complemento!Z76</f>
        <v>0</v>
      </c>
      <c r="Z76">
        <f>Financeiro!Z76+Complemento!AA76</f>
        <v>0</v>
      </c>
      <c r="AA76">
        <f>Financeiro!AA76+Complemento!AB76</f>
        <v>28155.13</v>
      </c>
      <c r="AB76">
        <f>Financeiro!AB76+Complemento!AC76</f>
        <v>0</v>
      </c>
      <c r="AC76">
        <f>Financeiro!AC76+Complemento!AD76</f>
        <v>0</v>
      </c>
      <c r="AD76">
        <f>Financeiro!AD76+Complemento!AE76</f>
        <v>0</v>
      </c>
      <c r="AE76">
        <f>Financeiro!AE76+Complemento!AF76</f>
        <v>0</v>
      </c>
      <c r="AF76">
        <f>Financeiro!AF76+Complemento!AG76</f>
        <v>0</v>
      </c>
      <c r="AG76">
        <f>Financeiro!AG76+Complemento!AH76</f>
        <v>0</v>
      </c>
      <c r="AH76">
        <f>Financeiro!AH76+Complemento!AI76</f>
        <v>0</v>
      </c>
      <c r="AI76">
        <f>Financeiro!AI76+Complemento!AJ76</f>
        <v>0</v>
      </c>
      <c r="AJ76">
        <f>Financeiro!AJ76+Complemento!AK76</f>
        <v>0</v>
      </c>
      <c r="AK76">
        <f>Financeiro!AK76+Complemento!AL76</f>
        <v>0</v>
      </c>
      <c r="AL76">
        <f>Financeiro!AL76+Complemento!AM76</f>
        <v>0</v>
      </c>
      <c r="AM76">
        <f>Financeiro!AM76+Complemento!AN76</f>
        <v>0</v>
      </c>
      <c r="AN76">
        <f>Financeiro!AN76+Complemento!AO76</f>
        <v>0</v>
      </c>
      <c r="AO76" s="1">
        <f t="shared" si="1"/>
        <v>64808.28</v>
      </c>
    </row>
    <row r="77" spans="1:41" x14ac:dyDescent="0.25">
      <c r="A77" t="s">
        <v>116</v>
      </c>
      <c r="B77">
        <f>Financeiro!B77+Complemento!C77</f>
        <v>0</v>
      </c>
      <c r="C77">
        <f>Financeiro!C77+Complemento!D77</f>
        <v>0</v>
      </c>
      <c r="D77">
        <f>Financeiro!D77+Complemento!E77</f>
        <v>0</v>
      </c>
      <c r="E77">
        <f>Financeiro!E77+Complemento!F77</f>
        <v>0</v>
      </c>
      <c r="F77">
        <f>Financeiro!F77+Complemento!G77</f>
        <v>0</v>
      </c>
      <c r="G77">
        <f>Financeiro!G77+Complemento!H77</f>
        <v>0</v>
      </c>
      <c r="H77">
        <f>Financeiro!H77+Complemento!I77</f>
        <v>0</v>
      </c>
      <c r="I77">
        <f>Financeiro!I77+Complemento!J77</f>
        <v>0</v>
      </c>
      <c r="J77">
        <f>Financeiro!J77+Complemento!K77</f>
        <v>0</v>
      </c>
      <c r="K77">
        <f>Financeiro!K77+Complemento!L77</f>
        <v>0</v>
      </c>
      <c r="L77">
        <f>Financeiro!L77+Complemento!M77</f>
        <v>0</v>
      </c>
      <c r="M77">
        <f>Financeiro!M77+Complemento!N77</f>
        <v>0</v>
      </c>
      <c r="N77">
        <f>Financeiro!N77+Complemento!O77</f>
        <v>0</v>
      </c>
      <c r="O77">
        <f>Financeiro!O77+Complemento!P77</f>
        <v>0</v>
      </c>
      <c r="P77">
        <f>Financeiro!P77+Complemento!Q77</f>
        <v>0</v>
      </c>
      <c r="Q77">
        <f>Financeiro!Q77+Complemento!R77</f>
        <v>0</v>
      </c>
      <c r="R77">
        <f>Financeiro!R77+Complemento!S77</f>
        <v>0</v>
      </c>
      <c r="S77">
        <f>Financeiro!S77+Complemento!T77</f>
        <v>0</v>
      </c>
      <c r="T77">
        <f>Financeiro!T77+Complemento!U77</f>
        <v>0</v>
      </c>
      <c r="U77">
        <f>Financeiro!U77+Complemento!V77</f>
        <v>0</v>
      </c>
      <c r="V77">
        <f>Financeiro!V77+Complemento!W77</f>
        <v>0</v>
      </c>
      <c r="W77">
        <f>Financeiro!W77+Complemento!X77</f>
        <v>0</v>
      </c>
      <c r="X77">
        <f>Financeiro!X77+Complemento!Y77</f>
        <v>0</v>
      </c>
      <c r="Y77">
        <f>Financeiro!Y77+Complemento!Z77</f>
        <v>0</v>
      </c>
      <c r="Z77">
        <f>Financeiro!Z77+Complemento!AA77</f>
        <v>0</v>
      </c>
      <c r="AA77">
        <f>Financeiro!AA77+Complemento!AB77</f>
        <v>16570.919999999998</v>
      </c>
      <c r="AB77">
        <f>Financeiro!AB77+Complemento!AC77</f>
        <v>0</v>
      </c>
      <c r="AC77">
        <f>Financeiro!AC77+Complemento!AD77</f>
        <v>0</v>
      </c>
      <c r="AD77">
        <f>Financeiro!AD77+Complemento!AE77</f>
        <v>0</v>
      </c>
      <c r="AE77">
        <f>Financeiro!AE77+Complemento!AF77</f>
        <v>0</v>
      </c>
      <c r="AF77">
        <f>Financeiro!AF77+Complemento!AG77</f>
        <v>0</v>
      </c>
      <c r="AG77">
        <f>Financeiro!AG77+Complemento!AH77</f>
        <v>0</v>
      </c>
      <c r="AH77">
        <f>Financeiro!AH77+Complemento!AI77</f>
        <v>0</v>
      </c>
      <c r="AI77">
        <f>Financeiro!AI77+Complemento!AJ77</f>
        <v>0</v>
      </c>
      <c r="AJ77">
        <f>Financeiro!AJ77+Complemento!AK77</f>
        <v>0</v>
      </c>
      <c r="AK77">
        <f>Financeiro!AK77+Complemento!AL77</f>
        <v>0</v>
      </c>
      <c r="AL77">
        <f>Financeiro!AL77+Complemento!AM77</f>
        <v>0</v>
      </c>
      <c r="AM77">
        <f>Financeiro!AM77+Complemento!AN77</f>
        <v>0</v>
      </c>
      <c r="AN77">
        <f>Financeiro!AN77+Complemento!AO77</f>
        <v>0</v>
      </c>
      <c r="AO77" s="1">
        <f t="shared" si="1"/>
        <v>16570.919999999998</v>
      </c>
    </row>
    <row r="78" spans="1:41" x14ac:dyDescent="0.25">
      <c r="A78" t="s">
        <v>117</v>
      </c>
      <c r="B78">
        <f>Financeiro!B78+Complemento!C78</f>
        <v>0</v>
      </c>
      <c r="C78">
        <f>Financeiro!C78+Complemento!D78</f>
        <v>0</v>
      </c>
      <c r="D78">
        <f>Financeiro!D78+Complemento!E78</f>
        <v>0</v>
      </c>
      <c r="E78">
        <f>Financeiro!E78+Complemento!F78</f>
        <v>0</v>
      </c>
      <c r="F78">
        <f>Financeiro!F78+Complemento!G78</f>
        <v>0</v>
      </c>
      <c r="G78">
        <f>Financeiro!G78+Complemento!H78</f>
        <v>0</v>
      </c>
      <c r="H78">
        <f>Financeiro!H78+Complemento!I78</f>
        <v>0</v>
      </c>
      <c r="I78">
        <f>Financeiro!I78+Complemento!J78</f>
        <v>0</v>
      </c>
      <c r="J78">
        <f>Financeiro!J78+Complemento!K78</f>
        <v>0</v>
      </c>
      <c r="K78">
        <f>Financeiro!K78+Complemento!L78</f>
        <v>0</v>
      </c>
      <c r="L78">
        <f>Financeiro!L78+Complemento!M78</f>
        <v>0</v>
      </c>
      <c r="M78">
        <f>Financeiro!M78+Complemento!N78</f>
        <v>0</v>
      </c>
      <c r="N78">
        <f>Financeiro!N78+Complemento!O78</f>
        <v>0</v>
      </c>
      <c r="O78">
        <f>Financeiro!O78+Complemento!P78</f>
        <v>0</v>
      </c>
      <c r="P78">
        <f>Financeiro!P78+Complemento!Q78</f>
        <v>0</v>
      </c>
      <c r="Q78">
        <f>Financeiro!Q78+Complemento!R78</f>
        <v>0</v>
      </c>
      <c r="R78">
        <f>Financeiro!R78+Complemento!S78</f>
        <v>0</v>
      </c>
      <c r="S78">
        <f>Financeiro!S78+Complemento!T78</f>
        <v>0</v>
      </c>
      <c r="T78">
        <f>Financeiro!T78+Complemento!U78</f>
        <v>0</v>
      </c>
      <c r="U78">
        <f>Financeiro!U78+Complemento!V78</f>
        <v>0</v>
      </c>
      <c r="V78">
        <f>Financeiro!V78+Complemento!W78</f>
        <v>0</v>
      </c>
      <c r="W78">
        <f>Financeiro!W78+Complemento!X78</f>
        <v>0</v>
      </c>
      <c r="X78">
        <f>Financeiro!X78+Complemento!Y78</f>
        <v>0</v>
      </c>
      <c r="Y78">
        <f>Financeiro!Y78+Complemento!Z78</f>
        <v>0</v>
      </c>
      <c r="Z78">
        <f>Financeiro!Z78+Complemento!AA78</f>
        <v>0</v>
      </c>
      <c r="AA78">
        <f>Financeiro!AA78+Complemento!AB78</f>
        <v>4539.99</v>
      </c>
      <c r="AB78">
        <f>Financeiro!AB78+Complemento!AC78</f>
        <v>0</v>
      </c>
      <c r="AC78">
        <f>Financeiro!AC78+Complemento!AD78</f>
        <v>0</v>
      </c>
      <c r="AD78">
        <f>Financeiro!AD78+Complemento!AE78</f>
        <v>0</v>
      </c>
      <c r="AE78">
        <f>Financeiro!AE78+Complemento!AF78</f>
        <v>0</v>
      </c>
      <c r="AF78">
        <f>Financeiro!AF78+Complemento!AG78</f>
        <v>0</v>
      </c>
      <c r="AG78">
        <f>Financeiro!AG78+Complemento!AH78</f>
        <v>0</v>
      </c>
      <c r="AH78">
        <f>Financeiro!AH78+Complemento!AI78</f>
        <v>0</v>
      </c>
      <c r="AI78">
        <f>Financeiro!AI78+Complemento!AJ78</f>
        <v>0</v>
      </c>
      <c r="AJ78">
        <f>Financeiro!AJ78+Complemento!AK78</f>
        <v>0</v>
      </c>
      <c r="AK78">
        <f>Financeiro!AK78+Complemento!AL78</f>
        <v>0</v>
      </c>
      <c r="AL78">
        <f>Financeiro!AL78+Complemento!AM78</f>
        <v>0</v>
      </c>
      <c r="AM78">
        <f>Financeiro!AM78+Complemento!AN78</f>
        <v>0</v>
      </c>
      <c r="AN78">
        <f>Financeiro!AN78+Complemento!AO78</f>
        <v>0</v>
      </c>
      <c r="AO78" s="1">
        <f t="shared" si="1"/>
        <v>4539.99</v>
      </c>
    </row>
    <row r="79" spans="1:41" x14ac:dyDescent="0.25">
      <c r="A79" t="s">
        <v>118</v>
      </c>
      <c r="B79">
        <f>Financeiro!B79+Complemento!C79</f>
        <v>0</v>
      </c>
      <c r="C79">
        <f>Financeiro!C79+Complemento!D79</f>
        <v>0</v>
      </c>
      <c r="D79">
        <f>Financeiro!D79+Complemento!E79</f>
        <v>0</v>
      </c>
      <c r="E79">
        <f>Financeiro!E79+Complemento!F79</f>
        <v>0</v>
      </c>
      <c r="F79">
        <f>Financeiro!F79+Complemento!G79</f>
        <v>0</v>
      </c>
      <c r="G79">
        <f>Financeiro!G79+Complemento!H79</f>
        <v>0</v>
      </c>
      <c r="H79">
        <f>Financeiro!H79+Complemento!I79</f>
        <v>0</v>
      </c>
      <c r="I79">
        <f>Financeiro!I79+Complemento!J79</f>
        <v>0</v>
      </c>
      <c r="J79">
        <f>Financeiro!J79+Complemento!K79</f>
        <v>0</v>
      </c>
      <c r="K79">
        <f>Financeiro!K79+Complemento!L79</f>
        <v>0</v>
      </c>
      <c r="L79">
        <f>Financeiro!L79+Complemento!M79</f>
        <v>0</v>
      </c>
      <c r="M79">
        <f>Financeiro!M79+Complemento!N79</f>
        <v>0</v>
      </c>
      <c r="N79">
        <f>Financeiro!N79+Complemento!O79</f>
        <v>0</v>
      </c>
      <c r="O79">
        <f>Financeiro!O79+Complemento!P79</f>
        <v>0</v>
      </c>
      <c r="P79">
        <f>Financeiro!P79+Complemento!Q79</f>
        <v>0</v>
      </c>
      <c r="Q79">
        <f>Financeiro!Q79+Complemento!R79</f>
        <v>0</v>
      </c>
      <c r="R79">
        <f>Financeiro!R79+Complemento!S79</f>
        <v>0</v>
      </c>
      <c r="S79">
        <f>Financeiro!S79+Complemento!T79</f>
        <v>0</v>
      </c>
      <c r="T79">
        <f>Financeiro!T79+Complemento!U79</f>
        <v>0</v>
      </c>
      <c r="U79">
        <f>Financeiro!U79+Complemento!V79</f>
        <v>0</v>
      </c>
      <c r="V79">
        <f>Financeiro!V79+Complemento!W79</f>
        <v>0</v>
      </c>
      <c r="W79">
        <f>Financeiro!W79+Complemento!X79</f>
        <v>7217.83</v>
      </c>
      <c r="X79">
        <f>Financeiro!X79+Complemento!Y79</f>
        <v>0</v>
      </c>
      <c r="Y79">
        <f>Financeiro!Y79+Complemento!Z79</f>
        <v>0</v>
      </c>
      <c r="Z79">
        <f>Financeiro!Z79+Complemento!AA79</f>
        <v>0</v>
      </c>
      <c r="AA79">
        <f>Financeiro!AA79+Complemento!AB79</f>
        <v>0</v>
      </c>
      <c r="AB79">
        <f>Financeiro!AB79+Complemento!AC79</f>
        <v>0</v>
      </c>
      <c r="AC79">
        <f>Financeiro!AC79+Complemento!AD79</f>
        <v>0</v>
      </c>
      <c r="AD79">
        <f>Financeiro!AD79+Complemento!AE79</f>
        <v>0</v>
      </c>
      <c r="AE79">
        <f>Financeiro!AE79+Complemento!AF79</f>
        <v>0</v>
      </c>
      <c r="AF79">
        <f>Financeiro!AF79+Complemento!AG79</f>
        <v>0</v>
      </c>
      <c r="AG79">
        <f>Financeiro!AG79+Complemento!AH79</f>
        <v>0</v>
      </c>
      <c r="AH79">
        <f>Financeiro!AH79+Complemento!AI79</f>
        <v>0</v>
      </c>
      <c r="AI79">
        <f>Financeiro!AI79+Complemento!AJ79</f>
        <v>0</v>
      </c>
      <c r="AJ79">
        <f>Financeiro!AJ79+Complemento!AK79</f>
        <v>0</v>
      </c>
      <c r="AK79">
        <f>Financeiro!AK79+Complemento!AL79</f>
        <v>0</v>
      </c>
      <c r="AL79">
        <f>Financeiro!AL79+Complemento!AM79</f>
        <v>0</v>
      </c>
      <c r="AM79">
        <f>Financeiro!AM79+Complemento!AN79</f>
        <v>0</v>
      </c>
      <c r="AN79">
        <f>Financeiro!AN79+Complemento!AO79</f>
        <v>0</v>
      </c>
      <c r="AO79" s="1">
        <f t="shared" si="1"/>
        <v>7217.83</v>
      </c>
    </row>
    <row r="80" spans="1:41" x14ac:dyDescent="0.25">
      <c r="A80" t="s">
        <v>119</v>
      </c>
      <c r="B80">
        <f>Financeiro!B80+Complemento!C80</f>
        <v>0</v>
      </c>
      <c r="C80">
        <f>Financeiro!C80+Complemento!D80</f>
        <v>0</v>
      </c>
      <c r="D80">
        <f>Financeiro!D80+Complemento!E80</f>
        <v>0</v>
      </c>
      <c r="E80">
        <f>Financeiro!E80+Complemento!F80</f>
        <v>0</v>
      </c>
      <c r="F80">
        <f>Financeiro!F80+Complemento!G80</f>
        <v>0</v>
      </c>
      <c r="G80">
        <f>Financeiro!G80+Complemento!H80</f>
        <v>0</v>
      </c>
      <c r="H80">
        <f>Financeiro!H80+Complemento!I80</f>
        <v>0</v>
      </c>
      <c r="I80">
        <f>Financeiro!I80+Complemento!J80</f>
        <v>0</v>
      </c>
      <c r="J80">
        <f>Financeiro!J80+Complemento!K80</f>
        <v>0</v>
      </c>
      <c r="K80">
        <f>Financeiro!K80+Complemento!L80</f>
        <v>0</v>
      </c>
      <c r="L80">
        <f>Financeiro!L80+Complemento!M80</f>
        <v>0</v>
      </c>
      <c r="M80">
        <f>Financeiro!M80+Complemento!N80</f>
        <v>0</v>
      </c>
      <c r="N80">
        <f>Financeiro!N80+Complemento!O80</f>
        <v>0</v>
      </c>
      <c r="O80">
        <f>Financeiro!O80+Complemento!P80</f>
        <v>0</v>
      </c>
      <c r="P80">
        <f>Financeiro!P80+Complemento!Q80</f>
        <v>0</v>
      </c>
      <c r="Q80">
        <f>Financeiro!Q80+Complemento!R80</f>
        <v>0</v>
      </c>
      <c r="R80">
        <f>Financeiro!R80+Complemento!S80</f>
        <v>0</v>
      </c>
      <c r="S80">
        <f>Financeiro!S80+Complemento!T80</f>
        <v>0</v>
      </c>
      <c r="T80">
        <f>Financeiro!T80+Complemento!U80</f>
        <v>0</v>
      </c>
      <c r="U80">
        <f>Financeiro!U80+Complemento!V80</f>
        <v>7965.02</v>
      </c>
      <c r="V80">
        <f>Financeiro!V80+Complemento!W80</f>
        <v>0</v>
      </c>
      <c r="W80">
        <f>Financeiro!W80+Complemento!X80</f>
        <v>11927.14</v>
      </c>
      <c r="X80">
        <f>Financeiro!X80+Complemento!Y80</f>
        <v>0</v>
      </c>
      <c r="Y80">
        <f>Financeiro!Y80+Complemento!Z80</f>
        <v>0</v>
      </c>
      <c r="Z80">
        <f>Financeiro!Z80+Complemento!AA80</f>
        <v>0</v>
      </c>
      <c r="AA80">
        <f>Financeiro!AA80+Complemento!AB80</f>
        <v>0</v>
      </c>
      <c r="AB80">
        <f>Financeiro!AB80+Complemento!AC80</f>
        <v>0</v>
      </c>
      <c r="AC80">
        <f>Financeiro!AC80+Complemento!AD80</f>
        <v>0</v>
      </c>
      <c r="AD80">
        <f>Financeiro!AD80+Complemento!AE80</f>
        <v>0</v>
      </c>
      <c r="AE80">
        <f>Financeiro!AE80+Complemento!AF80</f>
        <v>0</v>
      </c>
      <c r="AF80">
        <f>Financeiro!AF80+Complemento!AG80</f>
        <v>0</v>
      </c>
      <c r="AG80">
        <f>Financeiro!AG80+Complemento!AH80</f>
        <v>0</v>
      </c>
      <c r="AH80">
        <f>Financeiro!AH80+Complemento!AI80</f>
        <v>0</v>
      </c>
      <c r="AI80">
        <f>Financeiro!AI80+Complemento!AJ80</f>
        <v>0</v>
      </c>
      <c r="AJ80">
        <f>Financeiro!AJ80+Complemento!AK80</f>
        <v>0</v>
      </c>
      <c r="AK80">
        <f>Financeiro!AK80+Complemento!AL80</f>
        <v>0</v>
      </c>
      <c r="AL80">
        <f>Financeiro!AL80+Complemento!AM80</f>
        <v>0</v>
      </c>
      <c r="AM80">
        <f>Financeiro!AM80+Complemento!AN80</f>
        <v>0</v>
      </c>
      <c r="AN80">
        <f>Financeiro!AN80+Complemento!AO80</f>
        <v>0</v>
      </c>
      <c r="AO80" s="1">
        <f t="shared" si="1"/>
        <v>19892.16</v>
      </c>
    </row>
    <row r="81" spans="1:41" x14ac:dyDescent="0.25">
      <c r="A81" t="s">
        <v>120</v>
      </c>
      <c r="B81">
        <f>Financeiro!B81+Complemento!C81</f>
        <v>0</v>
      </c>
      <c r="C81">
        <f>Financeiro!C81+Complemento!D81</f>
        <v>0</v>
      </c>
      <c r="D81">
        <f>Financeiro!D81+Complemento!E81</f>
        <v>0</v>
      </c>
      <c r="E81">
        <f>Financeiro!E81+Complemento!F81</f>
        <v>0</v>
      </c>
      <c r="F81">
        <f>Financeiro!F81+Complemento!G81</f>
        <v>0</v>
      </c>
      <c r="G81">
        <f>Financeiro!G81+Complemento!H81</f>
        <v>0</v>
      </c>
      <c r="H81">
        <f>Financeiro!H81+Complemento!I81</f>
        <v>0</v>
      </c>
      <c r="I81">
        <f>Financeiro!I81+Complemento!J81</f>
        <v>0</v>
      </c>
      <c r="J81">
        <f>Financeiro!J81+Complemento!K81</f>
        <v>0</v>
      </c>
      <c r="K81">
        <f>Financeiro!K81+Complemento!L81</f>
        <v>0</v>
      </c>
      <c r="L81">
        <f>Financeiro!L81+Complemento!M81</f>
        <v>0</v>
      </c>
      <c r="M81">
        <f>Financeiro!M81+Complemento!N81</f>
        <v>0</v>
      </c>
      <c r="N81">
        <f>Financeiro!N81+Complemento!O81</f>
        <v>0</v>
      </c>
      <c r="O81">
        <f>Financeiro!O81+Complemento!P81</f>
        <v>0</v>
      </c>
      <c r="P81">
        <f>Financeiro!P81+Complemento!Q81</f>
        <v>0</v>
      </c>
      <c r="Q81">
        <f>Financeiro!Q81+Complemento!R81</f>
        <v>0</v>
      </c>
      <c r="R81">
        <f>Financeiro!R81+Complemento!S81</f>
        <v>0</v>
      </c>
      <c r="S81">
        <f>Financeiro!S81+Complemento!T81</f>
        <v>0</v>
      </c>
      <c r="T81">
        <f>Financeiro!T81+Complemento!U81</f>
        <v>0</v>
      </c>
      <c r="U81">
        <f>Financeiro!U81+Complemento!V81</f>
        <v>0</v>
      </c>
      <c r="V81">
        <f>Financeiro!V81+Complemento!W81</f>
        <v>0</v>
      </c>
      <c r="W81">
        <f>Financeiro!W81+Complemento!X81</f>
        <v>77110.14</v>
      </c>
      <c r="X81">
        <f>Financeiro!X81+Complemento!Y81</f>
        <v>0</v>
      </c>
      <c r="Y81">
        <f>Financeiro!Y81+Complemento!Z81</f>
        <v>0</v>
      </c>
      <c r="Z81">
        <f>Financeiro!Z81+Complemento!AA81</f>
        <v>0</v>
      </c>
      <c r="AA81">
        <f>Financeiro!AA81+Complemento!AB81</f>
        <v>0</v>
      </c>
      <c r="AB81">
        <f>Financeiro!AB81+Complemento!AC81</f>
        <v>0</v>
      </c>
      <c r="AC81">
        <f>Financeiro!AC81+Complemento!AD81</f>
        <v>0</v>
      </c>
      <c r="AD81">
        <f>Financeiro!AD81+Complemento!AE81</f>
        <v>0</v>
      </c>
      <c r="AE81">
        <f>Financeiro!AE81+Complemento!AF81</f>
        <v>0</v>
      </c>
      <c r="AF81">
        <f>Financeiro!AF81+Complemento!AG81</f>
        <v>0</v>
      </c>
      <c r="AG81">
        <f>Financeiro!AG81+Complemento!AH81</f>
        <v>0</v>
      </c>
      <c r="AH81">
        <f>Financeiro!AH81+Complemento!AI81</f>
        <v>0</v>
      </c>
      <c r="AI81">
        <f>Financeiro!AI81+Complemento!AJ81</f>
        <v>0</v>
      </c>
      <c r="AJ81">
        <f>Financeiro!AJ81+Complemento!AK81</f>
        <v>0</v>
      </c>
      <c r="AK81">
        <f>Financeiro!AK81+Complemento!AL81</f>
        <v>0</v>
      </c>
      <c r="AL81">
        <f>Financeiro!AL81+Complemento!AM81</f>
        <v>0</v>
      </c>
      <c r="AM81">
        <f>Financeiro!AM81+Complemento!AN81</f>
        <v>0</v>
      </c>
      <c r="AN81">
        <f>Financeiro!AN81+Complemento!AO81</f>
        <v>0</v>
      </c>
      <c r="AO81" s="1">
        <f t="shared" si="1"/>
        <v>77110.14</v>
      </c>
    </row>
    <row r="82" spans="1:41" x14ac:dyDescent="0.25">
      <c r="A82" t="s">
        <v>121</v>
      </c>
      <c r="B82">
        <f>Financeiro!B82+Complemento!C82</f>
        <v>0</v>
      </c>
      <c r="C82">
        <f>Financeiro!C82+Complemento!D82</f>
        <v>0</v>
      </c>
      <c r="D82">
        <f>Financeiro!D82+Complemento!E82</f>
        <v>0</v>
      </c>
      <c r="E82">
        <f>Financeiro!E82+Complemento!F82</f>
        <v>0</v>
      </c>
      <c r="F82">
        <f>Financeiro!F82+Complemento!G82</f>
        <v>0</v>
      </c>
      <c r="G82">
        <f>Financeiro!G82+Complemento!H82</f>
        <v>0</v>
      </c>
      <c r="H82">
        <f>Financeiro!H82+Complemento!I82</f>
        <v>0</v>
      </c>
      <c r="I82">
        <f>Financeiro!I82+Complemento!J82</f>
        <v>0</v>
      </c>
      <c r="J82">
        <f>Financeiro!J82+Complemento!K82</f>
        <v>0</v>
      </c>
      <c r="K82">
        <f>Financeiro!K82+Complemento!L82</f>
        <v>0</v>
      </c>
      <c r="L82">
        <f>Financeiro!L82+Complemento!M82</f>
        <v>0</v>
      </c>
      <c r="M82">
        <f>Financeiro!M82+Complemento!N82</f>
        <v>0</v>
      </c>
      <c r="N82">
        <f>Financeiro!N82+Complemento!O82</f>
        <v>0</v>
      </c>
      <c r="O82">
        <f>Financeiro!O82+Complemento!P82</f>
        <v>0</v>
      </c>
      <c r="P82">
        <f>Financeiro!P82+Complemento!Q82</f>
        <v>0</v>
      </c>
      <c r="Q82">
        <f>Financeiro!Q82+Complemento!R82</f>
        <v>0</v>
      </c>
      <c r="R82">
        <f>Financeiro!R82+Complemento!S82</f>
        <v>0</v>
      </c>
      <c r="S82">
        <f>Financeiro!S82+Complemento!T82</f>
        <v>0</v>
      </c>
      <c r="T82">
        <f>Financeiro!T82+Complemento!U82</f>
        <v>0</v>
      </c>
      <c r="U82">
        <f>Financeiro!U82+Complemento!V82</f>
        <v>16885.48</v>
      </c>
      <c r="V82">
        <f>Financeiro!V82+Complemento!W82</f>
        <v>0</v>
      </c>
      <c r="W82">
        <f>Financeiro!W82+Complemento!X82</f>
        <v>0</v>
      </c>
      <c r="X82">
        <f>Financeiro!X82+Complemento!Y82</f>
        <v>0</v>
      </c>
      <c r="Y82">
        <f>Financeiro!Y82+Complemento!Z82</f>
        <v>0</v>
      </c>
      <c r="Z82">
        <f>Financeiro!Z82+Complemento!AA82</f>
        <v>0</v>
      </c>
      <c r="AA82">
        <f>Financeiro!AA82+Complemento!AB82</f>
        <v>0</v>
      </c>
      <c r="AB82">
        <f>Financeiro!AB82+Complemento!AC82</f>
        <v>106366.03</v>
      </c>
      <c r="AC82">
        <f>Financeiro!AC82+Complemento!AD82</f>
        <v>0</v>
      </c>
      <c r="AD82">
        <f>Financeiro!AD82+Complemento!AE82</f>
        <v>0</v>
      </c>
      <c r="AE82">
        <f>Financeiro!AE82+Complemento!AF82</f>
        <v>0</v>
      </c>
      <c r="AF82">
        <f>Financeiro!AF82+Complemento!AG82</f>
        <v>0</v>
      </c>
      <c r="AG82">
        <f>Financeiro!AG82+Complemento!AH82</f>
        <v>0</v>
      </c>
      <c r="AH82">
        <f>Financeiro!AH82+Complemento!AI82</f>
        <v>0</v>
      </c>
      <c r="AI82">
        <f>Financeiro!AI82+Complemento!AJ82</f>
        <v>0</v>
      </c>
      <c r="AJ82">
        <f>Financeiro!AJ82+Complemento!AK82</f>
        <v>0</v>
      </c>
      <c r="AK82">
        <f>Financeiro!AK82+Complemento!AL82</f>
        <v>0</v>
      </c>
      <c r="AL82">
        <f>Financeiro!AL82+Complemento!AM82</f>
        <v>0</v>
      </c>
      <c r="AM82">
        <f>Financeiro!AM82+Complemento!AN82</f>
        <v>0</v>
      </c>
      <c r="AN82">
        <f>Financeiro!AN82+Complemento!AO82</f>
        <v>0</v>
      </c>
      <c r="AO82" s="1">
        <f t="shared" si="1"/>
        <v>123251.51</v>
      </c>
    </row>
    <row r="83" spans="1:41" x14ac:dyDescent="0.25">
      <c r="A83" t="s">
        <v>122</v>
      </c>
      <c r="B83">
        <f>Financeiro!B83+Complemento!C83</f>
        <v>0</v>
      </c>
      <c r="C83">
        <f>Financeiro!C83+Complemento!D83</f>
        <v>0</v>
      </c>
      <c r="D83">
        <f>Financeiro!D83+Complemento!E83</f>
        <v>0</v>
      </c>
      <c r="E83">
        <f>Financeiro!E83+Complemento!F83</f>
        <v>1417.52</v>
      </c>
      <c r="F83">
        <f>Financeiro!F83+Complemento!G83</f>
        <v>0</v>
      </c>
      <c r="G83">
        <f>Financeiro!G83+Complemento!H83</f>
        <v>0</v>
      </c>
      <c r="H83">
        <f>Financeiro!H83+Complemento!I83</f>
        <v>1375.52</v>
      </c>
      <c r="I83">
        <f>Financeiro!I83+Complemento!J83</f>
        <v>0</v>
      </c>
      <c r="J83">
        <f>Financeiro!J83+Complemento!K83</f>
        <v>0</v>
      </c>
      <c r="K83">
        <f>Financeiro!K83+Complemento!L83</f>
        <v>0</v>
      </c>
      <c r="L83">
        <f>Financeiro!L83+Complemento!M83</f>
        <v>0</v>
      </c>
      <c r="M83">
        <f>Financeiro!M83+Complemento!N83</f>
        <v>0</v>
      </c>
      <c r="N83">
        <f>Financeiro!N83+Complemento!O83</f>
        <v>1391.52</v>
      </c>
      <c r="O83">
        <f>Financeiro!O83+Complemento!P83</f>
        <v>0</v>
      </c>
      <c r="P83">
        <f>Financeiro!P83+Complemento!Q83</f>
        <v>0</v>
      </c>
      <c r="Q83">
        <f>Financeiro!Q83+Complemento!R83</f>
        <v>0</v>
      </c>
      <c r="R83">
        <f>Financeiro!R83+Complemento!S83</f>
        <v>0</v>
      </c>
      <c r="S83">
        <f>Financeiro!S83+Complemento!T83</f>
        <v>0</v>
      </c>
      <c r="T83">
        <f>Financeiro!T83+Complemento!U83</f>
        <v>0</v>
      </c>
      <c r="U83">
        <f>Financeiro!U83+Complemento!V83</f>
        <v>0</v>
      </c>
      <c r="V83">
        <f>Financeiro!V83+Complemento!W83</f>
        <v>0</v>
      </c>
      <c r="W83">
        <f>Financeiro!W83+Complemento!X83</f>
        <v>0</v>
      </c>
      <c r="X83">
        <f>Financeiro!X83+Complemento!Y83</f>
        <v>0</v>
      </c>
      <c r="Y83">
        <f>Financeiro!Y83+Complemento!Z83</f>
        <v>0</v>
      </c>
      <c r="Z83">
        <f>Financeiro!Z83+Complemento!AA83</f>
        <v>0</v>
      </c>
      <c r="AA83">
        <f>Financeiro!AA83+Complemento!AB83</f>
        <v>0</v>
      </c>
      <c r="AB83">
        <f>Financeiro!AB83+Complemento!AC83</f>
        <v>0</v>
      </c>
      <c r="AC83">
        <f>Financeiro!AC83+Complemento!AD83</f>
        <v>1440.2</v>
      </c>
      <c r="AD83">
        <f>Financeiro!AD83+Complemento!AE83</f>
        <v>0</v>
      </c>
      <c r="AE83">
        <f>Financeiro!AE83+Complemento!AF83</f>
        <v>1383.52</v>
      </c>
      <c r="AF83">
        <f>Financeiro!AF83+Complemento!AG83</f>
        <v>0</v>
      </c>
      <c r="AG83">
        <f>Financeiro!AG83+Complemento!AH83</f>
        <v>0</v>
      </c>
      <c r="AH83">
        <f>Financeiro!AH83+Complemento!AI83</f>
        <v>0</v>
      </c>
      <c r="AI83">
        <f>Financeiro!AI83+Complemento!AJ83</f>
        <v>0</v>
      </c>
      <c r="AJ83">
        <f>Financeiro!AJ83+Complemento!AK83</f>
        <v>0</v>
      </c>
      <c r="AK83">
        <f>Financeiro!AK83+Complemento!AL83</f>
        <v>0</v>
      </c>
      <c r="AL83">
        <f>Financeiro!AL83+Complemento!AM83</f>
        <v>0</v>
      </c>
      <c r="AM83">
        <f>Financeiro!AM83+Complemento!AN83</f>
        <v>0</v>
      </c>
      <c r="AN83">
        <f>Financeiro!AN83+Complemento!AO83</f>
        <v>0</v>
      </c>
      <c r="AO83" s="1">
        <f t="shared" si="1"/>
        <v>7008.2799999999988</v>
      </c>
    </row>
    <row r="84" spans="1:41" x14ac:dyDescent="0.25">
      <c r="A84" t="s">
        <v>123</v>
      </c>
      <c r="B84">
        <f>Financeiro!B84+Complemento!C84</f>
        <v>0</v>
      </c>
      <c r="C84">
        <f>Financeiro!C84+Complemento!D84</f>
        <v>0</v>
      </c>
      <c r="D84">
        <f>Financeiro!D84+Complemento!E84</f>
        <v>0</v>
      </c>
      <c r="E84">
        <f>Financeiro!E84+Complemento!F84</f>
        <v>0</v>
      </c>
      <c r="F84">
        <f>Financeiro!F84+Complemento!G84</f>
        <v>0</v>
      </c>
      <c r="G84">
        <f>Financeiro!G84+Complemento!H84</f>
        <v>0</v>
      </c>
      <c r="H84">
        <f>Financeiro!H84+Complemento!I84</f>
        <v>0</v>
      </c>
      <c r="I84">
        <f>Financeiro!I84+Complemento!J84</f>
        <v>0</v>
      </c>
      <c r="J84">
        <f>Financeiro!J84+Complemento!K84</f>
        <v>0</v>
      </c>
      <c r="K84">
        <f>Financeiro!K84+Complemento!L84</f>
        <v>0</v>
      </c>
      <c r="L84">
        <f>Financeiro!L84+Complemento!M84</f>
        <v>2298.1799999999998</v>
      </c>
      <c r="M84">
        <f>Financeiro!M84+Complemento!N84</f>
        <v>0</v>
      </c>
      <c r="N84">
        <f>Financeiro!N84+Complemento!O84</f>
        <v>0</v>
      </c>
      <c r="O84">
        <f>Financeiro!O84+Complemento!P84</f>
        <v>0</v>
      </c>
      <c r="P84">
        <f>Financeiro!P84+Complemento!Q84</f>
        <v>0</v>
      </c>
      <c r="Q84">
        <f>Financeiro!Q84+Complemento!R84</f>
        <v>0</v>
      </c>
      <c r="R84">
        <f>Financeiro!R84+Complemento!S84</f>
        <v>0</v>
      </c>
      <c r="S84">
        <f>Financeiro!S84+Complemento!T84</f>
        <v>0</v>
      </c>
      <c r="T84">
        <f>Financeiro!T84+Complemento!U84</f>
        <v>0</v>
      </c>
      <c r="U84">
        <f>Financeiro!U84+Complemento!V84</f>
        <v>0</v>
      </c>
      <c r="V84">
        <f>Financeiro!V84+Complemento!W84</f>
        <v>0</v>
      </c>
      <c r="W84">
        <f>Financeiro!W84+Complemento!X84</f>
        <v>0</v>
      </c>
      <c r="X84">
        <f>Financeiro!X84+Complemento!Y84</f>
        <v>0</v>
      </c>
      <c r="Y84">
        <f>Financeiro!Y84+Complemento!Z84</f>
        <v>0</v>
      </c>
      <c r="Z84">
        <f>Financeiro!Z84+Complemento!AA84</f>
        <v>0</v>
      </c>
      <c r="AA84">
        <f>Financeiro!AA84+Complemento!AB84</f>
        <v>0</v>
      </c>
      <c r="AB84">
        <f>Financeiro!AB84+Complemento!AC84</f>
        <v>0</v>
      </c>
      <c r="AC84">
        <f>Financeiro!AC84+Complemento!AD84</f>
        <v>0</v>
      </c>
      <c r="AD84">
        <f>Financeiro!AD84+Complemento!AE84</f>
        <v>0</v>
      </c>
      <c r="AE84">
        <f>Financeiro!AE84+Complemento!AF84</f>
        <v>0</v>
      </c>
      <c r="AF84">
        <f>Financeiro!AF84+Complemento!AG84</f>
        <v>0</v>
      </c>
      <c r="AG84">
        <f>Financeiro!AG84+Complemento!AH84</f>
        <v>777.08</v>
      </c>
      <c r="AH84">
        <f>Financeiro!AH84+Complemento!AI84</f>
        <v>0</v>
      </c>
      <c r="AI84">
        <f>Financeiro!AI84+Complemento!AJ84</f>
        <v>0</v>
      </c>
      <c r="AJ84">
        <f>Financeiro!AJ84+Complemento!AK84</f>
        <v>0</v>
      </c>
      <c r="AK84">
        <f>Financeiro!AK84+Complemento!AL84</f>
        <v>0</v>
      </c>
      <c r="AL84">
        <f>Financeiro!AL84+Complemento!AM84</f>
        <v>0</v>
      </c>
      <c r="AM84">
        <f>Financeiro!AM84+Complemento!AN84</f>
        <v>0</v>
      </c>
      <c r="AN84">
        <f>Financeiro!AN84+Complemento!AO84</f>
        <v>0</v>
      </c>
      <c r="AO84" s="1">
        <f t="shared" si="1"/>
        <v>3075.2599999999998</v>
      </c>
    </row>
    <row r="85" spans="1:41" x14ac:dyDescent="0.25">
      <c r="A85" t="s">
        <v>124</v>
      </c>
      <c r="B85">
        <f>Financeiro!B85+Complemento!C85</f>
        <v>0</v>
      </c>
      <c r="C85">
        <f>Financeiro!C85+Complemento!D85</f>
        <v>0</v>
      </c>
      <c r="D85">
        <f>Financeiro!D85+Complemento!E85</f>
        <v>0</v>
      </c>
      <c r="E85">
        <f>Financeiro!E85+Complemento!F85</f>
        <v>0</v>
      </c>
      <c r="F85">
        <f>Financeiro!F85+Complemento!G85</f>
        <v>0</v>
      </c>
      <c r="G85">
        <f>Financeiro!G85+Complemento!H85</f>
        <v>0</v>
      </c>
      <c r="H85">
        <f>Financeiro!H85+Complemento!I85</f>
        <v>0</v>
      </c>
      <c r="I85">
        <f>Financeiro!I85+Complemento!J85</f>
        <v>0</v>
      </c>
      <c r="J85">
        <f>Financeiro!J85+Complemento!K85</f>
        <v>0</v>
      </c>
      <c r="K85">
        <f>Financeiro!K85+Complemento!L85</f>
        <v>0</v>
      </c>
      <c r="L85">
        <f>Financeiro!L85+Complemento!M85</f>
        <v>0</v>
      </c>
      <c r="M85">
        <f>Financeiro!M85+Complemento!N85</f>
        <v>0</v>
      </c>
      <c r="N85">
        <f>Financeiro!N85+Complemento!O85</f>
        <v>0</v>
      </c>
      <c r="O85">
        <f>Financeiro!O85+Complemento!P85</f>
        <v>0</v>
      </c>
      <c r="P85">
        <f>Financeiro!P85+Complemento!Q85</f>
        <v>0</v>
      </c>
      <c r="Q85">
        <f>Financeiro!Q85+Complemento!R85</f>
        <v>0</v>
      </c>
      <c r="R85">
        <f>Financeiro!R85+Complemento!S85</f>
        <v>0</v>
      </c>
      <c r="S85">
        <f>Financeiro!S85+Complemento!T85</f>
        <v>0</v>
      </c>
      <c r="T85">
        <f>Financeiro!T85+Complemento!U85</f>
        <v>0</v>
      </c>
      <c r="U85">
        <f>Financeiro!U85+Complemento!V85</f>
        <v>0</v>
      </c>
      <c r="V85">
        <f>Financeiro!V85+Complemento!W85</f>
        <v>0</v>
      </c>
      <c r="W85">
        <f>Financeiro!W85+Complemento!X85</f>
        <v>0</v>
      </c>
      <c r="X85">
        <f>Financeiro!X85+Complemento!Y85</f>
        <v>0</v>
      </c>
      <c r="Y85">
        <f>Financeiro!Y85+Complemento!Z85</f>
        <v>0</v>
      </c>
      <c r="Z85">
        <f>Financeiro!Z85+Complemento!AA85</f>
        <v>0</v>
      </c>
      <c r="AA85">
        <f>Financeiro!AA85+Complemento!AB85</f>
        <v>0</v>
      </c>
      <c r="AB85">
        <f>Financeiro!AB85+Complemento!AC85</f>
        <v>8966.3799999999992</v>
      </c>
      <c r="AC85">
        <f>Financeiro!AC85+Complemento!AD85</f>
        <v>0</v>
      </c>
      <c r="AD85">
        <f>Financeiro!AD85+Complemento!AE85</f>
        <v>0</v>
      </c>
      <c r="AE85">
        <f>Financeiro!AE85+Complemento!AF85</f>
        <v>0</v>
      </c>
      <c r="AF85">
        <f>Financeiro!AF85+Complemento!AG85</f>
        <v>0</v>
      </c>
      <c r="AG85">
        <f>Financeiro!AG85+Complemento!AH85</f>
        <v>0</v>
      </c>
      <c r="AH85">
        <f>Financeiro!AH85+Complemento!AI85</f>
        <v>0</v>
      </c>
      <c r="AI85">
        <f>Financeiro!AI85+Complemento!AJ85</f>
        <v>0</v>
      </c>
      <c r="AJ85">
        <f>Financeiro!AJ85+Complemento!AK85</f>
        <v>0</v>
      </c>
      <c r="AK85">
        <f>Financeiro!AK85+Complemento!AL85</f>
        <v>0</v>
      </c>
      <c r="AL85">
        <f>Financeiro!AL85+Complemento!AM85</f>
        <v>0</v>
      </c>
      <c r="AM85">
        <f>Financeiro!AM85+Complemento!AN85</f>
        <v>0</v>
      </c>
      <c r="AN85">
        <f>Financeiro!AN85+Complemento!AO85</f>
        <v>0</v>
      </c>
      <c r="AO85" s="1">
        <f t="shared" si="1"/>
        <v>8966.3799999999992</v>
      </c>
    </row>
    <row r="86" spans="1:41" x14ac:dyDescent="0.25">
      <c r="A86" t="s">
        <v>125</v>
      </c>
      <c r="B86">
        <f>Financeiro!B86+Complemento!C86</f>
        <v>0</v>
      </c>
      <c r="C86">
        <f>Financeiro!C86+Complemento!D86</f>
        <v>0</v>
      </c>
      <c r="D86">
        <f>Financeiro!D86+Complemento!E86</f>
        <v>0</v>
      </c>
      <c r="E86">
        <f>Financeiro!E86+Complemento!F86</f>
        <v>0</v>
      </c>
      <c r="F86">
        <f>Financeiro!F86+Complemento!G86</f>
        <v>0</v>
      </c>
      <c r="G86">
        <f>Financeiro!G86+Complemento!H86</f>
        <v>4288.38</v>
      </c>
      <c r="H86">
        <f>Financeiro!H86+Complemento!I86</f>
        <v>0</v>
      </c>
      <c r="I86">
        <f>Financeiro!I86+Complemento!J86</f>
        <v>0</v>
      </c>
      <c r="J86">
        <f>Financeiro!J86+Complemento!K86</f>
        <v>0</v>
      </c>
      <c r="K86">
        <f>Financeiro!K86+Complemento!L86</f>
        <v>0</v>
      </c>
      <c r="L86">
        <f>Financeiro!L86+Complemento!M86</f>
        <v>0</v>
      </c>
      <c r="M86">
        <f>Financeiro!M86+Complemento!N86</f>
        <v>0</v>
      </c>
      <c r="N86">
        <f>Financeiro!N86+Complemento!O86</f>
        <v>0</v>
      </c>
      <c r="O86">
        <f>Financeiro!O86+Complemento!P86</f>
        <v>0</v>
      </c>
      <c r="P86">
        <f>Financeiro!P86+Complemento!Q86</f>
        <v>0</v>
      </c>
      <c r="Q86">
        <f>Financeiro!Q86+Complemento!R86</f>
        <v>0</v>
      </c>
      <c r="R86">
        <f>Financeiro!R86+Complemento!S86</f>
        <v>0</v>
      </c>
      <c r="S86">
        <f>Financeiro!S86+Complemento!T86</f>
        <v>0</v>
      </c>
      <c r="T86">
        <f>Financeiro!T86+Complemento!U86</f>
        <v>0</v>
      </c>
      <c r="U86">
        <f>Financeiro!U86+Complemento!V86</f>
        <v>0</v>
      </c>
      <c r="V86">
        <f>Financeiro!V86+Complemento!W86</f>
        <v>0</v>
      </c>
      <c r="W86">
        <f>Financeiro!W86+Complemento!X86</f>
        <v>0</v>
      </c>
      <c r="X86">
        <f>Financeiro!X86+Complemento!Y86</f>
        <v>0</v>
      </c>
      <c r="Y86">
        <f>Financeiro!Y86+Complemento!Z86</f>
        <v>0</v>
      </c>
      <c r="Z86">
        <f>Financeiro!Z86+Complemento!AA86</f>
        <v>0</v>
      </c>
      <c r="AA86">
        <f>Financeiro!AA86+Complemento!AB86</f>
        <v>0</v>
      </c>
      <c r="AB86">
        <f>Financeiro!AB86+Complemento!AC86</f>
        <v>0</v>
      </c>
      <c r="AC86">
        <f>Financeiro!AC86+Complemento!AD86</f>
        <v>0</v>
      </c>
      <c r="AD86">
        <f>Financeiro!AD86+Complemento!AE86</f>
        <v>0</v>
      </c>
      <c r="AE86">
        <f>Financeiro!AE86+Complemento!AF86</f>
        <v>0</v>
      </c>
      <c r="AF86">
        <f>Financeiro!AF86+Complemento!AG86</f>
        <v>0</v>
      </c>
      <c r="AG86">
        <f>Financeiro!AG86+Complemento!AH86</f>
        <v>0</v>
      </c>
      <c r="AH86">
        <f>Financeiro!AH86+Complemento!AI86</f>
        <v>0</v>
      </c>
      <c r="AI86">
        <f>Financeiro!AI86+Complemento!AJ86</f>
        <v>0</v>
      </c>
      <c r="AJ86">
        <f>Financeiro!AJ86+Complemento!AK86</f>
        <v>0</v>
      </c>
      <c r="AK86">
        <f>Financeiro!AK86+Complemento!AL86</f>
        <v>0</v>
      </c>
      <c r="AL86">
        <f>Financeiro!AL86+Complemento!AM86</f>
        <v>0</v>
      </c>
      <c r="AM86">
        <f>Financeiro!AM86+Complemento!AN86</f>
        <v>0</v>
      </c>
      <c r="AN86">
        <f>Financeiro!AN86+Complemento!AO86</f>
        <v>0</v>
      </c>
      <c r="AO86" s="1">
        <f t="shared" si="1"/>
        <v>4288.38</v>
      </c>
    </row>
    <row r="87" spans="1:41" x14ac:dyDescent="0.25">
      <c r="A87" t="s">
        <v>126</v>
      </c>
      <c r="B87">
        <f>Financeiro!B87+Complemento!C87</f>
        <v>0</v>
      </c>
      <c r="C87">
        <f>Financeiro!C87+Complemento!D87</f>
        <v>0</v>
      </c>
      <c r="D87">
        <f>Financeiro!D87+Complemento!E87</f>
        <v>0</v>
      </c>
      <c r="E87">
        <f>Financeiro!E87+Complemento!F87</f>
        <v>0</v>
      </c>
      <c r="F87">
        <f>Financeiro!F87+Complemento!G87</f>
        <v>0</v>
      </c>
      <c r="G87">
        <f>Financeiro!G87+Complemento!H87</f>
        <v>0</v>
      </c>
      <c r="H87">
        <f>Financeiro!H87+Complemento!I87</f>
        <v>0</v>
      </c>
      <c r="I87">
        <f>Financeiro!I87+Complemento!J87</f>
        <v>0</v>
      </c>
      <c r="J87">
        <f>Financeiro!J87+Complemento!K87</f>
        <v>0</v>
      </c>
      <c r="K87">
        <f>Financeiro!K87+Complemento!L87</f>
        <v>0</v>
      </c>
      <c r="L87">
        <f>Financeiro!L87+Complemento!M87</f>
        <v>0</v>
      </c>
      <c r="M87">
        <f>Financeiro!M87+Complemento!N87</f>
        <v>0</v>
      </c>
      <c r="N87">
        <f>Financeiro!N87+Complemento!O87</f>
        <v>0</v>
      </c>
      <c r="O87">
        <f>Financeiro!O87+Complemento!P87</f>
        <v>0</v>
      </c>
      <c r="P87">
        <f>Financeiro!P87+Complemento!Q87</f>
        <v>0</v>
      </c>
      <c r="Q87">
        <f>Financeiro!Q87+Complemento!R87</f>
        <v>0</v>
      </c>
      <c r="R87">
        <f>Financeiro!R87+Complemento!S87</f>
        <v>0</v>
      </c>
      <c r="S87">
        <f>Financeiro!S87+Complemento!T87</f>
        <v>0</v>
      </c>
      <c r="T87">
        <f>Financeiro!T87+Complemento!U87</f>
        <v>0</v>
      </c>
      <c r="U87">
        <f>Financeiro!U87+Complemento!V87</f>
        <v>0</v>
      </c>
      <c r="V87">
        <f>Financeiro!V87+Complemento!W87</f>
        <v>987.24</v>
      </c>
      <c r="W87">
        <f>Financeiro!W87+Complemento!X87</f>
        <v>0</v>
      </c>
      <c r="X87">
        <f>Financeiro!X87+Complemento!Y87</f>
        <v>0</v>
      </c>
      <c r="Y87">
        <f>Financeiro!Y87+Complemento!Z87</f>
        <v>0</v>
      </c>
      <c r="Z87">
        <f>Financeiro!Z87+Complemento!AA87</f>
        <v>0</v>
      </c>
      <c r="AA87">
        <f>Financeiro!AA87+Complemento!AB87</f>
        <v>0</v>
      </c>
      <c r="AB87">
        <f>Financeiro!AB87+Complemento!AC87</f>
        <v>0</v>
      </c>
      <c r="AC87">
        <f>Financeiro!AC87+Complemento!AD87</f>
        <v>0</v>
      </c>
      <c r="AD87">
        <f>Financeiro!AD87+Complemento!AE87</f>
        <v>0</v>
      </c>
      <c r="AE87">
        <f>Financeiro!AE87+Complemento!AF87</f>
        <v>0</v>
      </c>
      <c r="AF87">
        <f>Financeiro!AF87+Complemento!AG87</f>
        <v>0</v>
      </c>
      <c r="AG87">
        <f>Financeiro!AG87+Complemento!AH87</f>
        <v>0</v>
      </c>
      <c r="AH87">
        <f>Financeiro!AH87+Complemento!AI87</f>
        <v>987.24</v>
      </c>
      <c r="AI87">
        <f>Financeiro!AI87+Complemento!AJ87</f>
        <v>0</v>
      </c>
      <c r="AJ87">
        <f>Financeiro!AJ87+Complemento!AK87</f>
        <v>0</v>
      </c>
      <c r="AK87">
        <f>Financeiro!AK87+Complemento!AL87</f>
        <v>0</v>
      </c>
      <c r="AL87">
        <f>Financeiro!AL87+Complemento!AM87</f>
        <v>0</v>
      </c>
      <c r="AM87">
        <f>Financeiro!AM87+Complemento!AN87</f>
        <v>0</v>
      </c>
      <c r="AN87">
        <f>Financeiro!AN87+Complemento!AO87</f>
        <v>0</v>
      </c>
      <c r="AO87" s="1">
        <f t="shared" si="1"/>
        <v>1974.48</v>
      </c>
    </row>
    <row r="88" spans="1:41" x14ac:dyDescent="0.25">
      <c r="A88" t="s">
        <v>127</v>
      </c>
      <c r="B88">
        <f>Financeiro!B88+Complemento!C88</f>
        <v>0</v>
      </c>
      <c r="C88">
        <f>Financeiro!C88+Complemento!D88</f>
        <v>0</v>
      </c>
      <c r="D88">
        <f>Financeiro!D88+Complemento!E88</f>
        <v>1341.4</v>
      </c>
      <c r="E88">
        <f>Financeiro!E88+Complemento!F88</f>
        <v>0</v>
      </c>
      <c r="F88">
        <f>Financeiro!F88+Complemento!G88</f>
        <v>0</v>
      </c>
      <c r="G88">
        <f>Financeiro!G88+Complemento!H88</f>
        <v>0</v>
      </c>
      <c r="H88">
        <f>Financeiro!H88+Complemento!I88</f>
        <v>0</v>
      </c>
      <c r="I88">
        <f>Financeiro!I88+Complemento!J88</f>
        <v>0</v>
      </c>
      <c r="J88">
        <f>Financeiro!J88+Complemento!K88</f>
        <v>0</v>
      </c>
      <c r="K88">
        <f>Financeiro!K88+Complemento!L88</f>
        <v>0</v>
      </c>
      <c r="L88">
        <f>Financeiro!L88+Complemento!M88</f>
        <v>0</v>
      </c>
      <c r="M88">
        <f>Financeiro!M88+Complemento!N88</f>
        <v>0</v>
      </c>
      <c r="N88">
        <f>Financeiro!N88+Complemento!O88</f>
        <v>0</v>
      </c>
      <c r="O88">
        <f>Financeiro!O88+Complemento!P88</f>
        <v>0</v>
      </c>
      <c r="P88">
        <f>Financeiro!P88+Complemento!Q88</f>
        <v>0</v>
      </c>
      <c r="Q88">
        <f>Financeiro!Q88+Complemento!R88</f>
        <v>0</v>
      </c>
      <c r="R88">
        <f>Financeiro!R88+Complemento!S88</f>
        <v>0</v>
      </c>
      <c r="S88">
        <f>Financeiro!S88+Complemento!T88</f>
        <v>0</v>
      </c>
      <c r="T88">
        <f>Financeiro!T88+Complemento!U88</f>
        <v>2805.14</v>
      </c>
      <c r="U88">
        <f>Financeiro!U88+Complemento!V88</f>
        <v>0</v>
      </c>
      <c r="V88">
        <f>Financeiro!V88+Complemento!W88</f>
        <v>0</v>
      </c>
      <c r="W88">
        <f>Financeiro!W88+Complemento!X88</f>
        <v>0</v>
      </c>
      <c r="X88">
        <f>Financeiro!X88+Complemento!Y88</f>
        <v>0</v>
      </c>
      <c r="Y88">
        <f>Financeiro!Y88+Complemento!Z88</f>
        <v>0</v>
      </c>
      <c r="Z88">
        <f>Financeiro!Z88+Complemento!AA88</f>
        <v>0</v>
      </c>
      <c r="AA88">
        <f>Financeiro!AA88+Complemento!AB88</f>
        <v>0</v>
      </c>
      <c r="AB88">
        <f>Financeiro!AB88+Complemento!AC88</f>
        <v>1430.96</v>
      </c>
      <c r="AC88">
        <f>Financeiro!AC88+Complemento!AD88</f>
        <v>0</v>
      </c>
      <c r="AD88">
        <f>Financeiro!AD88+Complemento!AE88</f>
        <v>0</v>
      </c>
      <c r="AE88">
        <f>Financeiro!AE88+Complemento!AF88</f>
        <v>0</v>
      </c>
      <c r="AF88">
        <f>Financeiro!AF88+Complemento!AG88</f>
        <v>0</v>
      </c>
      <c r="AG88">
        <f>Financeiro!AG88+Complemento!AH88</f>
        <v>0</v>
      </c>
      <c r="AH88">
        <f>Financeiro!AH88+Complemento!AI88</f>
        <v>793.04</v>
      </c>
      <c r="AI88">
        <f>Financeiro!AI88+Complemento!AJ88</f>
        <v>0</v>
      </c>
      <c r="AJ88">
        <f>Financeiro!AJ88+Complemento!AK88</f>
        <v>0</v>
      </c>
      <c r="AK88">
        <f>Financeiro!AK88+Complemento!AL88</f>
        <v>0</v>
      </c>
      <c r="AL88">
        <f>Financeiro!AL88+Complemento!AM88</f>
        <v>0</v>
      </c>
      <c r="AM88">
        <f>Financeiro!AM88+Complemento!AN88</f>
        <v>711.48</v>
      </c>
      <c r="AN88">
        <f>Financeiro!AN88+Complemento!AO88</f>
        <v>0</v>
      </c>
      <c r="AO88" s="1">
        <f t="shared" si="1"/>
        <v>7082.02</v>
      </c>
    </row>
    <row r="89" spans="1:41" x14ac:dyDescent="0.25">
      <c r="A89" t="s">
        <v>128</v>
      </c>
      <c r="B89">
        <f>Financeiro!B89+Complemento!C89</f>
        <v>0</v>
      </c>
      <c r="C89">
        <f>Financeiro!C89+Complemento!D89</f>
        <v>0</v>
      </c>
      <c r="D89">
        <f>Financeiro!D89+Complemento!E89</f>
        <v>0</v>
      </c>
      <c r="E89">
        <f>Financeiro!E89+Complemento!F89</f>
        <v>0</v>
      </c>
      <c r="F89">
        <f>Financeiro!F89+Complemento!G89</f>
        <v>0</v>
      </c>
      <c r="G89">
        <f>Financeiro!G89+Complemento!H89</f>
        <v>0</v>
      </c>
      <c r="H89">
        <f>Financeiro!H89+Complemento!I89</f>
        <v>0</v>
      </c>
      <c r="I89">
        <f>Financeiro!I89+Complemento!J89</f>
        <v>0</v>
      </c>
      <c r="J89">
        <f>Financeiro!J89+Complemento!K89</f>
        <v>0</v>
      </c>
      <c r="K89">
        <f>Financeiro!K89+Complemento!L89</f>
        <v>0</v>
      </c>
      <c r="L89">
        <f>Financeiro!L89+Complemento!M89</f>
        <v>0</v>
      </c>
      <c r="M89">
        <f>Financeiro!M89+Complemento!N89</f>
        <v>0</v>
      </c>
      <c r="N89">
        <f>Financeiro!N89+Complemento!O89</f>
        <v>0</v>
      </c>
      <c r="O89">
        <f>Financeiro!O89+Complemento!P89</f>
        <v>0</v>
      </c>
      <c r="P89">
        <f>Financeiro!P89+Complemento!Q89</f>
        <v>0</v>
      </c>
      <c r="Q89">
        <f>Financeiro!Q89+Complemento!R89</f>
        <v>0</v>
      </c>
      <c r="R89">
        <f>Financeiro!R89+Complemento!S89</f>
        <v>0</v>
      </c>
      <c r="S89">
        <f>Financeiro!S89+Complemento!T89</f>
        <v>0</v>
      </c>
      <c r="T89">
        <f>Financeiro!T89+Complemento!U89</f>
        <v>0</v>
      </c>
      <c r="U89">
        <f>Financeiro!U89+Complemento!V89</f>
        <v>2071.4699999999998</v>
      </c>
      <c r="V89">
        <f>Financeiro!V89+Complemento!W89</f>
        <v>0</v>
      </c>
      <c r="W89">
        <f>Financeiro!W89+Complemento!X89</f>
        <v>0</v>
      </c>
      <c r="X89">
        <f>Financeiro!X89+Complemento!Y89</f>
        <v>0</v>
      </c>
      <c r="Y89">
        <f>Financeiro!Y89+Complemento!Z89</f>
        <v>0</v>
      </c>
      <c r="Z89">
        <f>Financeiro!Z89+Complemento!AA89</f>
        <v>0</v>
      </c>
      <c r="AA89">
        <f>Financeiro!AA89+Complemento!AB89</f>
        <v>2319.27</v>
      </c>
      <c r="AB89">
        <f>Financeiro!AB89+Complemento!AC89</f>
        <v>0</v>
      </c>
      <c r="AC89">
        <f>Financeiro!AC89+Complemento!AD89</f>
        <v>0</v>
      </c>
      <c r="AD89">
        <f>Financeiro!AD89+Complemento!AE89</f>
        <v>0</v>
      </c>
      <c r="AE89">
        <f>Financeiro!AE89+Complemento!AF89</f>
        <v>0</v>
      </c>
      <c r="AF89">
        <f>Financeiro!AF89+Complemento!AG89</f>
        <v>0</v>
      </c>
      <c r="AG89">
        <f>Financeiro!AG89+Complemento!AH89</f>
        <v>0</v>
      </c>
      <c r="AH89">
        <f>Financeiro!AH89+Complemento!AI89</f>
        <v>0</v>
      </c>
      <c r="AI89">
        <f>Financeiro!AI89+Complemento!AJ89</f>
        <v>0</v>
      </c>
      <c r="AJ89">
        <f>Financeiro!AJ89+Complemento!AK89</f>
        <v>0</v>
      </c>
      <c r="AK89">
        <f>Financeiro!AK89+Complemento!AL89</f>
        <v>0</v>
      </c>
      <c r="AL89">
        <f>Financeiro!AL89+Complemento!AM89</f>
        <v>0</v>
      </c>
      <c r="AM89">
        <f>Financeiro!AM89+Complemento!AN89</f>
        <v>0</v>
      </c>
      <c r="AN89">
        <f>Financeiro!AN89+Complemento!AO89</f>
        <v>0</v>
      </c>
      <c r="AO89" s="1">
        <f t="shared" si="1"/>
        <v>4390.74</v>
      </c>
    </row>
    <row r="90" spans="1:41" x14ac:dyDescent="0.25">
      <c r="A90" t="s">
        <v>129</v>
      </c>
      <c r="B90">
        <f>Financeiro!B90+Complemento!C90</f>
        <v>0</v>
      </c>
      <c r="C90">
        <f>Financeiro!C90+Complemento!D90</f>
        <v>0</v>
      </c>
      <c r="D90">
        <f>Financeiro!D90+Complemento!E90</f>
        <v>0</v>
      </c>
      <c r="E90">
        <f>Financeiro!E90+Complemento!F90</f>
        <v>0</v>
      </c>
      <c r="F90">
        <f>Financeiro!F90+Complemento!G90</f>
        <v>0</v>
      </c>
      <c r="G90">
        <f>Financeiro!G90+Complemento!H90</f>
        <v>0</v>
      </c>
      <c r="H90">
        <f>Financeiro!H90+Complemento!I90</f>
        <v>0</v>
      </c>
      <c r="I90">
        <f>Financeiro!I90+Complemento!J90</f>
        <v>0</v>
      </c>
      <c r="J90">
        <f>Financeiro!J90+Complemento!K90</f>
        <v>0</v>
      </c>
      <c r="K90">
        <f>Financeiro!K90+Complemento!L90</f>
        <v>0</v>
      </c>
      <c r="L90">
        <f>Financeiro!L90+Complemento!M90</f>
        <v>0</v>
      </c>
      <c r="M90">
        <f>Financeiro!M90+Complemento!N90</f>
        <v>0</v>
      </c>
      <c r="N90">
        <f>Financeiro!N90+Complemento!O90</f>
        <v>0</v>
      </c>
      <c r="O90">
        <f>Financeiro!O90+Complemento!P90</f>
        <v>0</v>
      </c>
      <c r="P90">
        <f>Financeiro!P90+Complemento!Q90</f>
        <v>0</v>
      </c>
      <c r="Q90">
        <f>Financeiro!Q90+Complemento!R90</f>
        <v>0</v>
      </c>
      <c r="R90">
        <f>Financeiro!R90+Complemento!S90</f>
        <v>1618.72</v>
      </c>
      <c r="S90">
        <f>Financeiro!S90+Complemento!T90</f>
        <v>0</v>
      </c>
      <c r="T90">
        <f>Financeiro!T90+Complemento!U90</f>
        <v>0</v>
      </c>
      <c r="U90">
        <f>Financeiro!U90+Complemento!V90</f>
        <v>0</v>
      </c>
      <c r="V90">
        <f>Financeiro!V90+Complemento!W90</f>
        <v>0</v>
      </c>
      <c r="W90">
        <f>Financeiro!W90+Complemento!X90</f>
        <v>0</v>
      </c>
      <c r="X90">
        <f>Financeiro!X90+Complemento!Y90</f>
        <v>0</v>
      </c>
      <c r="Y90">
        <f>Financeiro!Y90+Complemento!Z90</f>
        <v>0</v>
      </c>
      <c r="Z90">
        <f>Financeiro!Z90+Complemento!AA90</f>
        <v>0</v>
      </c>
      <c r="AA90">
        <f>Financeiro!AA90+Complemento!AB90</f>
        <v>0</v>
      </c>
      <c r="AB90">
        <f>Financeiro!AB90+Complemento!AC90</f>
        <v>0</v>
      </c>
      <c r="AC90">
        <f>Financeiro!AC90+Complemento!AD90</f>
        <v>0</v>
      </c>
      <c r="AD90">
        <f>Financeiro!AD90+Complemento!AE90</f>
        <v>0</v>
      </c>
      <c r="AE90">
        <f>Financeiro!AE90+Complemento!AF90</f>
        <v>0</v>
      </c>
      <c r="AF90">
        <f>Financeiro!AF90+Complemento!AG90</f>
        <v>0</v>
      </c>
      <c r="AG90">
        <f>Financeiro!AG90+Complemento!AH90</f>
        <v>0</v>
      </c>
      <c r="AH90">
        <f>Financeiro!AH90+Complemento!AI90</f>
        <v>727.8</v>
      </c>
      <c r="AI90">
        <f>Financeiro!AI90+Complemento!AJ90</f>
        <v>0</v>
      </c>
      <c r="AJ90">
        <f>Financeiro!AJ90+Complemento!AK90</f>
        <v>0</v>
      </c>
      <c r="AK90">
        <f>Financeiro!AK90+Complemento!AL90</f>
        <v>0</v>
      </c>
      <c r="AL90">
        <f>Financeiro!AL90+Complemento!AM90</f>
        <v>0</v>
      </c>
      <c r="AM90">
        <f>Financeiro!AM90+Complemento!AN90</f>
        <v>363.9</v>
      </c>
      <c r="AN90">
        <f>Financeiro!AN90+Complemento!AO90</f>
        <v>0</v>
      </c>
      <c r="AO90" s="1">
        <f t="shared" si="1"/>
        <v>2710.42</v>
      </c>
    </row>
    <row r="91" spans="1:41" x14ac:dyDescent="0.25">
      <c r="A91" t="s">
        <v>130</v>
      </c>
      <c r="B91">
        <f>Financeiro!B91+Complemento!C91</f>
        <v>0</v>
      </c>
      <c r="C91">
        <f>Financeiro!C91+Complemento!D91</f>
        <v>0</v>
      </c>
      <c r="D91">
        <f>Financeiro!D91+Complemento!E91</f>
        <v>5063.04</v>
      </c>
      <c r="E91">
        <f>Financeiro!E91+Complemento!F91</f>
        <v>0</v>
      </c>
      <c r="F91">
        <f>Financeiro!F91+Complemento!G91</f>
        <v>1263.76</v>
      </c>
      <c r="G91">
        <f>Financeiro!G91+Complemento!H91</f>
        <v>6522.7</v>
      </c>
      <c r="H91">
        <f>Financeiro!H91+Complemento!I91</f>
        <v>0</v>
      </c>
      <c r="I91">
        <f>Financeiro!I91+Complemento!J91</f>
        <v>0</v>
      </c>
      <c r="J91">
        <f>Financeiro!J91+Complemento!K91</f>
        <v>0</v>
      </c>
      <c r="K91">
        <f>Financeiro!K91+Complemento!L91</f>
        <v>0</v>
      </c>
      <c r="L91">
        <f>Financeiro!L91+Complemento!M91</f>
        <v>5055.04</v>
      </c>
      <c r="M91">
        <f>Financeiro!M91+Complemento!N91</f>
        <v>0</v>
      </c>
      <c r="N91">
        <f>Financeiro!N91+Complemento!O91</f>
        <v>0</v>
      </c>
      <c r="O91">
        <f>Financeiro!O91+Complemento!P91</f>
        <v>0</v>
      </c>
      <c r="P91">
        <f>Financeiro!P91+Complemento!Q91</f>
        <v>0</v>
      </c>
      <c r="Q91">
        <f>Financeiro!Q91+Complemento!R91</f>
        <v>15750.48</v>
      </c>
      <c r="R91">
        <f>Financeiro!R91+Complemento!S91</f>
        <v>1426.88</v>
      </c>
      <c r="S91">
        <f>Financeiro!S91+Complemento!T91</f>
        <v>0</v>
      </c>
      <c r="T91">
        <f>Financeiro!T91+Complemento!U91</f>
        <v>0</v>
      </c>
      <c r="U91">
        <f>Financeiro!U91+Complemento!V91</f>
        <v>0</v>
      </c>
      <c r="V91">
        <f>Financeiro!V91+Complemento!W91</f>
        <v>2527.52</v>
      </c>
      <c r="W91">
        <f>Financeiro!W91+Complemento!X91</f>
        <v>0</v>
      </c>
      <c r="X91">
        <f>Financeiro!X91+Complemento!Y91</f>
        <v>0</v>
      </c>
      <c r="Y91">
        <f>Financeiro!Y91+Complemento!Z91</f>
        <v>0</v>
      </c>
      <c r="Z91">
        <f>Financeiro!Z91+Complemento!AA91</f>
        <v>2527.52</v>
      </c>
      <c r="AA91">
        <f>Financeiro!AA91+Complemento!AB91</f>
        <v>0</v>
      </c>
      <c r="AB91">
        <f>Financeiro!AB91+Complemento!AC91</f>
        <v>1394.1</v>
      </c>
      <c r="AC91">
        <f>Financeiro!AC91+Complemento!AD91</f>
        <v>0</v>
      </c>
      <c r="AD91">
        <f>Financeiro!AD91+Complemento!AE91</f>
        <v>315.94</v>
      </c>
      <c r="AE91">
        <f>Financeiro!AE91+Complemento!AF91</f>
        <v>0</v>
      </c>
      <c r="AF91">
        <f>Financeiro!AF91+Complemento!AG91</f>
        <v>0</v>
      </c>
      <c r="AG91">
        <f>Financeiro!AG91+Complemento!AH91</f>
        <v>1070.1600000000001</v>
      </c>
      <c r="AH91">
        <f>Financeiro!AH91+Complemento!AI91</f>
        <v>1895.64</v>
      </c>
      <c r="AI91">
        <f>Financeiro!AI91+Complemento!AJ91</f>
        <v>0</v>
      </c>
      <c r="AJ91">
        <f>Financeiro!AJ91+Complemento!AK91</f>
        <v>0</v>
      </c>
      <c r="AK91">
        <f>Financeiro!AK91+Complemento!AL91</f>
        <v>0</v>
      </c>
      <c r="AL91">
        <f>Financeiro!AL91+Complemento!AM91</f>
        <v>0</v>
      </c>
      <c r="AM91">
        <f>Financeiro!AM91+Complemento!AN91</f>
        <v>7314.62</v>
      </c>
      <c r="AN91">
        <f>Financeiro!AN91+Complemento!AO91</f>
        <v>0</v>
      </c>
      <c r="AO91" s="1">
        <f t="shared" si="1"/>
        <v>52127.4</v>
      </c>
    </row>
    <row r="92" spans="1:41" x14ac:dyDescent="0.25">
      <c r="A92" t="s">
        <v>131</v>
      </c>
      <c r="B92">
        <f>Financeiro!B92+Complemento!C92</f>
        <v>0</v>
      </c>
      <c r="C92">
        <f>Financeiro!C92+Complemento!D92</f>
        <v>0</v>
      </c>
      <c r="D92">
        <f>Financeiro!D92+Complemento!E92</f>
        <v>29946.76</v>
      </c>
      <c r="E92">
        <f>Financeiro!E92+Complemento!F92</f>
        <v>0</v>
      </c>
      <c r="F92">
        <f>Financeiro!F92+Complemento!G92</f>
        <v>12934.8</v>
      </c>
      <c r="G92">
        <f>Financeiro!G92+Complemento!H92</f>
        <v>0</v>
      </c>
      <c r="H92">
        <f>Financeiro!H92+Complemento!I92</f>
        <v>0</v>
      </c>
      <c r="I92">
        <f>Financeiro!I92+Complemento!J92</f>
        <v>18219.580000000002</v>
      </c>
      <c r="J92">
        <f>Financeiro!J92+Complemento!K92</f>
        <v>0</v>
      </c>
      <c r="K92">
        <f>Financeiro!K92+Complemento!L92</f>
        <v>27284.2</v>
      </c>
      <c r="L92">
        <f>Financeiro!L92+Complemento!M92</f>
        <v>0</v>
      </c>
      <c r="M92">
        <f>Financeiro!M92+Complemento!N92</f>
        <v>0</v>
      </c>
      <c r="N92">
        <f>Financeiro!N92+Complemento!O92</f>
        <v>0</v>
      </c>
      <c r="O92">
        <f>Financeiro!O92+Complemento!P92</f>
        <v>0</v>
      </c>
      <c r="P92">
        <f>Financeiro!P92+Complemento!Q92</f>
        <v>0</v>
      </c>
      <c r="Q92">
        <f>Financeiro!Q92+Complemento!R92</f>
        <v>6806.12</v>
      </c>
      <c r="R92">
        <f>Financeiro!R92+Complemento!S92</f>
        <v>31118.2</v>
      </c>
      <c r="S92">
        <f>Financeiro!S92+Complemento!T92</f>
        <v>3339.46</v>
      </c>
      <c r="T92">
        <f>Financeiro!T92+Complemento!U92</f>
        <v>0</v>
      </c>
      <c r="U92">
        <f>Financeiro!U92+Complemento!V92</f>
        <v>0</v>
      </c>
      <c r="V92">
        <f>Financeiro!V92+Complemento!W92</f>
        <v>0</v>
      </c>
      <c r="W92">
        <f>Financeiro!W92+Complemento!X92</f>
        <v>0</v>
      </c>
      <c r="X92">
        <f>Financeiro!X92+Complemento!Y92</f>
        <v>0</v>
      </c>
      <c r="Y92">
        <f>Financeiro!Y92+Complemento!Z92</f>
        <v>0</v>
      </c>
      <c r="Z92">
        <f>Financeiro!Z92+Complemento!AA92</f>
        <v>6018.82</v>
      </c>
      <c r="AA92">
        <f>Financeiro!AA92+Complemento!AB92</f>
        <v>0</v>
      </c>
      <c r="AB92">
        <f>Financeiro!AB92+Complemento!AC92</f>
        <v>0</v>
      </c>
      <c r="AC92">
        <f>Financeiro!AC92+Complemento!AD92</f>
        <v>6080.3</v>
      </c>
      <c r="AD92">
        <f>Financeiro!AD92+Complemento!AE92</f>
        <v>1037.1199999999999</v>
      </c>
      <c r="AE92">
        <f>Financeiro!AE92+Complemento!AF92</f>
        <v>0</v>
      </c>
      <c r="AF92">
        <f>Financeiro!AF92+Complemento!AG92</f>
        <v>3045.58</v>
      </c>
      <c r="AG92">
        <f>Financeiro!AG92+Complemento!AH92</f>
        <v>0</v>
      </c>
      <c r="AH92">
        <f>Financeiro!AH92+Complemento!AI92</f>
        <v>2033.46</v>
      </c>
      <c r="AI92">
        <f>Financeiro!AI92+Complemento!AJ92</f>
        <v>0</v>
      </c>
      <c r="AJ92">
        <f>Financeiro!AJ92+Complemento!AK92</f>
        <v>2989.02</v>
      </c>
      <c r="AK92">
        <f>Financeiro!AK92+Complemento!AL92</f>
        <v>0</v>
      </c>
      <c r="AL92">
        <f>Financeiro!AL92+Complemento!AM92</f>
        <v>0</v>
      </c>
      <c r="AM92">
        <f>Financeiro!AM92+Complemento!AN92</f>
        <v>14551.68</v>
      </c>
      <c r="AN92">
        <f>Financeiro!AN92+Complemento!AO92</f>
        <v>0</v>
      </c>
      <c r="AO92" s="1">
        <f t="shared" si="1"/>
        <v>165405.09999999995</v>
      </c>
    </row>
    <row r="93" spans="1:41" x14ac:dyDescent="0.25">
      <c r="A93" t="s">
        <v>132</v>
      </c>
      <c r="B93">
        <f>Financeiro!B93+Complemento!C93</f>
        <v>0</v>
      </c>
      <c r="C93">
        <f>Financeiro!C93+Complemento!D93</f>
        <v>0</v>
      </c>
      <c r="D93">
        <f>Financeiro!D93+Complemento!E93</f>
        <v>0</v>
      </c>
      <c r="E93">
        <f>Financeiro!E93+Complemento!F93</f>
        <v>3026.13</v>
      </c>
      <c r="F93">
        <f>Financeiro!F93+Complemento!G93</f>
        <v>0</v>
      </c>
      <c r="G93">
        <f>Financeiro!G93+Complemento!H93</f>
        <v>17437.45</v>
      </c>
      <c r="H93">
        <f>Financeiro!H93+Complemento!I93</f>
        <v>41783.75</v>
      </c>
      <c r="I93">
        <f>Financeiro!I93+Complemento!J93</f>
        <v>0</v>
      </c>
      <c r="J93">
        <f>Financeiro!J93+Complemento!K93</f>
        <v>52956.53</v>
      </c>
      <c r="K93">
        <f>Financeiro!K93+Complemento!L93</f>
        <v>0</v>
      </c>
      <c r="L93">
        <f>Financeiro!L93+Complemento!M93</f>
        <v>5954.7</v>
      </c>
      <c r="M93">
        <f>Financeiro!M93+Complemento!N93</f>
        <v>45068.05</v>
      </c>
      <c r="N93">
        <f>Financeiro!N93+Complemento!O93</f>
        <v>54374.34</v>
      </c>
      <c r="O93">
        <f>Financeiro!O93+Complemento!P93</f>
        <v>0</v>
      </c>
      <c r="P93">
        <f>Financeiro!P93+Complemento!Q93</f>
        <v>87340.1</v>
      </c>
      <c r="Q93">
        <f>Financeiro!Q93+Complemento!R93</f>
        <v>142260.64000000001</v>
      </c>
      <c r="R93">
        <f>Financeiro!R93+Complemento!S93</f>
        <v>18368.7</v>
      </c>
      <c r="S93">
        <f>Financeiro!S93+Complemento!T93</f>
        <v>0</v>
      </c>
      <c r="T93">
        <f>Financeiro!T93+Complemento!U93</f>
        <v>48412.42</v>
      </c>
      <c r="U93">
        <f>Financeiro!U93+Complemento!V93</f>
        <v>62111.34</v>
      </c>
      <c r="V93">
        <f>Financeiro!V93+Complemento!W93</f>
        <v>17864.099999999999</v>
      </c>
      <c r="W93">
        <f>Financeiro!W93+Complemento!X93</f>
        <v>3115.47</v>
      </c>
      <c r="X93">
        <f>Financeiro!X93+Complemento!Y93</f>
        <v>0</v>
      </c>
      <c r="Y93">
        <f>Financeiro!Y93+Complemento!Z93</f>
        <v>1984.9</v>
      </c>
      <c r="Z93">
        <f>Financeiro!Z93+Complemento!AA93</f>
        <v>2977.35</v>
      </c>
      <c r="AA93">
        <f>Financeiro!AA93+Complemento!AB93</f>
        <v>18349.96</v>
      </c>
      <c r="AB93">
        <f>Financeiro!AB93+Complemento!AC93</f>
        <v>9327.86</v>
      </c>
      <c r="AC93">
        <f>Financeiro!AC93+Complemento!AD93</f>
        <v>0</v>
      </c>
      <c r="AD93">
        <f>Financeiro!AD93+Complemento!AE93</f>
        <v>0</v>
      </c>
      <c r="AE93">
        <f>Financeiro!AE93+Complemento!AF93</f>
        <v>0</v>
      </c>
      <c r="AF93">
        <f>Financeiro!AF93+Complemento!AG93</f>
        <v>0</v>
      </c>
      <c r="AG93">
        <f>Financeiro!AG93+Complemento!AH93</f>
        <v>11714.09</v>
      </c>
      <c r="AH93">
        <f>Financeiro!AH93+Complemento!AI93</f>
        <v>34436.559999999998</v>
      </c>
      <c r="AI93">
        <f>Financeiro!AI93+Complemento!AJ93</f>
        <v>0</v>
      </c>
      <c r="AJ93">
        <f>Financeiro!AJ93+Complemento!AK93</f>
        <v>0</v>
      </c>
      <c r="AK93">
        <f>Financeiro!AK93+Complemento!AL93</f>
        <v>6392.41</v>
      </c>
      <c r="AL93">
        <f>Financeiro!AL93+Complemento!AM93</f>
        <v>4132.92</v>
      </c>
      <c r="AM93">
        <f>Financeiro!AM93+Complemento!AN93</f>
        <v>0</v>
      </c>
      <c r="AN93">
        <f>Financeiro!AN93+Complemento!AO93</f>
        <v>0</v>
      </c>
      <c r="AO93" s="1">
        <f t="shared" si="1"/>
        <v>689389.77</v>
      </c>
    </row>
    <row r="94" spans="1:41" x14ac:dyDescent="0.25">
      <c r="A94" t="s">
        <v>133</v>
      </c>
      <c r="B94">
        <f>Financeiro!B94+Complemento!C94</f>
        <v>0</v>
      </c>
      <c r="C94">
        <f>Financeiro!C94+Complemento!D94</f>
        <v>0</v>
      </c>
      <c r="D94">
        <f>Financeiro!D94+Complemento!E94</f>
        <v>0</v>
      </c>
      <c r="E94">
        <f>Financeiro!E94+Complemento!F94</f>
        <v>0</v>
      </c>
      <c r="F94">
        <f>Financeiro!F94+Complemento!G94</f>
        <v>0</v>
      </c>
      <c r="G94">
        <f>Financeiro!G94+Complemento!H94</f>
        <v>0</v>
      </c>
      <c r="H94">
        <f>Financeiro!H94+Complemento!I94</f>
        <v>0</v>
      </c>
      <c r="I94">
        <f>Financeiro!I94+Complemento!J94</f>
        <v>0</v>
      </c>
      <c r="J94">
        <f>Financeiro!J94+Complemento!K94</f>
        <v>0</v>
      </c>
      <c r="K94">
        <f>Financeiro!K94+Complemento!L94</f>
        <v>0</v>
      </c>
      <c r="L94">
        <f>Financeiro!L94+Complemento!M94</f>
        <v>3682.54</v>
      </c>
      <c r="M94">
        <f>Financeiro!M94+Complemento!N94</f>
        <v>0</v>
      </c>
      <c r="N94">
        <f>Financeiro!N94+Complemento!O94</f>
        <v>0</v>
      </c>
      <c r="O94">
        <f>Financeiro!O94+Complemento!P94</f>
        <v>0</v>
      </c>
      <c r="P94">
        <f>Financeiro!P94+Complemento!Q94</f>
        <v>0</v>
      </c>
      <c r="Q94">
        <f>Financeiro!Q94+Complemento!R94</f>
        <v>0</v>
      </c>
      <c r="R94">
        <f>Financeiro!R94+Complemento!S94</f>
        <v>0</v>
      </c>
      <c r="S94">
        <f>Financeiro!S94+Complemento!T94</f>
        <v>0</v>
      </c>
      <c r="T94">
        <f>Financeiro!T94+Complemento!U94</f>
        <v>0</v>
      </c>
      <c r="U94">
        <f>Financeiro!U94+Complemento!V94</f>
        <v>0</v>
      </c>
      <c r="V94">
        <f>Financeiro!V94+Complemento!W94</f>
        <v>0</v>
      </c>
      <c r="W94">
        <f>Financeiro!W94+Complemento!X94</f>
        <v>0</v>
      </c>
      <c r="X94">
        <f>Financeiro!X94+Complemento!Y94</f>
        <v>0</v>
      </c>
      <c r="Y94">
        <f>Financeiro!Y94+Complemento!Z94</f>
        <v>0</v>
      </c>
      <c r="Z94">
        <f>Financeiro!Z94+Complemento!AA94</f>
        <v>0</v>
      </c>
      <c r="AA94">
        <f>Financeiro!AA94+Complemento!AB94</f>
        <v>0</v>
      </c>
      <c r="AB94">
        <f>Financeiro!AB94+Complemento!AC94</f>
        <v>0</v>
      </c>
      <c r="AC94">
        <f>Financeiro!AC94+Complemento!AD94</f>
        <v>0</v>
      </c>
      <c r="AD94">
        <f>Financeiro!AD94+Complemento!AE94</f>
        <v>0</v>
      </c>
      <c r="AE94">
        <f>Financeiro!AE94+Complemento!AF94</f>
        <v>0</v>
      </c>
      <c r="AF94">
        <f>Financeiro!AF94+Complemento!AG94</f>
        <v>0</v>
      </c>
      <c r="AG94">
        <f>Financeiro!AG94+Complemento!AH94</f>
        <v>0</v>
      </c>
      <c r="AH94">
        <f>Financeiro!AH94+Complemento!AI94</f>
        <v>0</v>
      </c>
      <c r="AI94">
        <f>Financeiro!AI94+Complemento!AJ94</f>
        <v>0</v>
      </c>
      <c r="AJ94">
        <f>Financeiro!AJ94+Complemento!AK94</f>
        <v>0</v>
      </c>
      <c r="AK94">
        <f>Financeiro!AK94+Complemento!AL94</f>
        <v>0</v>
      </c>
      <c r="AL94">
        <f>Financeiro!AL94+Complemento!AM94</f>
        <v>0</v>
      </c>
      <c r="AM94">
        <f>Financeiro!AM94+Complemento!AN94</f>
        <v>0</v>
      </c>
      <c r="AN94">
        <f>Financeiro!AN94+Complemento!AO94</f>
        <v>0</v>
      </c>
      <c r="AO94" s="1">
        <f t="shared" si="1"/>
        <v>3682.54</v>
      </c>
    </row>
    <row r="95" spans="1:41" x14ac:dyDescent="0.25">
      <c r="A95" t="s">
        <v>134</v>
      </c>
      <c r="B95">
        <f>Financeiro!B95+Complemento!C95</f>
        <v>0</v>
      </c>
      <c r="C95">
        <f>Financeiro!C95+Complemento!D95</f>
        <v>0</v>
      </c>
      <c r="D95">
        <f>Financeiro!D95+Complemento!E95</f>
        <v>0</v>
      </c>
      <c r="E95">
        <f>Financeiro!E95+Complemento!F95</f>
        <v>0</v>
      </c>
      <c r="F95">
        <f>Financeiro!F95+Complemento!G95</f>
        <v>0</v>
      </c>
      <c r="G95">
        <f>Financeiro!G95+Complemento!H95</f>
        <v>0</v>
      </c>
      <c r="H95">
        <f>Financeiro!H95+Complemento!I95</f>
        <v>0</v>
      </c>
      <c r="I95">
        <f>Financeiro!I95+Complemento!J95</f>
        <v>0</v>
      </c>
      <c r="J95">
        <f>Financeiro!J95+Complemento!K95</f>
        <v>0</v>
      </c>
      <c r="K95">
        <f>Financeiro!K95+Complemento!L95</f>
        <v>0</v>
      </c>
      <c r="L95">
        <f>Financeiro!L95+Complemento!M95</f>
        <v>1616.26</v>
      </c>
      <c r="M95">
        <f>Financeiro!M95+Complemento!N95</f>
        <v>0</v>
      </c>
      <c r="N95">
        <f>Financeiro!N95+Complemento!O95</f>
        <v>0</v>
      </c>
      <c r="O95">
        <f>Financeiro!O95+Complemento!P95</f>
        <v>0</v>
      </c>
      <c r="P95">
        <f>Financeiro!P95+Complemento!Q95</f>
        <v>0</v>
      </c>
      <c r="Q95">
        <f>Financeiro!Q95+Complemento!R95</f>
        <v>0</v>
      </c>
      <c r="R95">
        <f>Financeiro!R95+Complemento!S95</f>
        <v>0</v>
      </c>
      <c r="S95">
        <f>Financeiro!S95+Complemento!T95</f>
        <v>0</v>
      </c>
      <c r="T95">
        <f>Financeiro!T95+Complemento!U95</f>
        <v>0</v>
      </c>
      <c r="U95">
        <f>Financeiro!U95+Complemento!V95</f>
        <v>0</v>
      </c>
      <c r="V95">
        <f>Financeiro!V95+Complemento!W95</f>
        <v>0</v>
      </c>
      <c r="W95">
        <f>Financeiro!W95+Complemento!X95</f>
        <v>0</v>
      </c>
      <c r="X95">
        <f>Financeiro!X95+Complemento!Y95</f>
        <v>0</v>
      </c>
      <c r="Y95">
        <f>Financeiro!Y95+Complemento!Z95</f>
        <v>0</v>
      </c>
      <c r="Z95">
        <f>Financeiro!Z95+Complemento!AA95</f>
        <v>0</v>
      </c>
      <c r="AA95">
        <f>Financeiro!AA95+Complemento!AB95</f>
        <v>0</v>
      </c>
      <c r="AB95">
        <f>Financeiro!AB95+Complemento!AC95</f>
        <v>0</v>
      </c>
      <c r="AC95">
        <f>Financeiro!AC95+Complemento!AD95</f>
        <v>0</v>
      </c>
      <c r="AD95">
        <f>Financeiro!AD95+Complemento!AE95</f>
        <v>0</v>
      </c>
      <c r="AE95">
        <f>Financeiro!AE95+Complemento!AF95</f>
        <v>0</v>
      </c>
      <c r="AF95">
        <f>Financeiro!AF95+Complemento!AG95</f>
        <v>0</v>
      </c>
      <c r="AG95">
        <f>Financeiro!AG95+Complemento!AH95</f>
        <v>0</v>
      </c>
      <c r="AH95">
        <f>Financeiro!AH95+Complemento!AI95</f>
        <v>0</v>
      </c>
      <c r="AI95">
        <f>Financeiro!AI95+Complemento!AJ95</f>
        <v>0</v>
      </c>
      <c r="AJ95">
        <f>Financeiro!AJ95+Complemento!AK95</f>
        <v>0</v>
      </c>
      <c r="AK95">
        <f>Financeiro!AK95+Complemento!AL95</f>
        <v>0</v>
      </c>
      <c r="AL95">
        <f>Financeiro!AL95+Complemento!AM95</f>
        <v>0</v>
      </c>
      <c r="AM95">
        <f>Financeiro!AM95+Complemento!AN95</f>
        <v>0</v>
      </c>
      <c r="AN95">
        <f>Financeiro!AN95+Complemento!AO95</f>
        <v>0</v>
      </c>
      <c r="AO95" s="1">
        <f t="shared" si="1"/>
        <v>1616.26</v>
      </c>
    </row>
    <row r="96" spans="1:41" x14ac:dyDescent="0.25">
      <c r="A96" t="s">
        <v>135</v>
      </c>
      <c r="B96">
        <f>Financeiro!B96+Complemento!C96</f>
        <v>0</v>
      </c>
      <c r="C96">
        <f>Financeiro!C96+Complemento!D96</f>
        <v>0</v>
      </c>
      <c r="D96">
        <f>Financeiro!D96+Complemento!E96</f>
        <v>4810.38</v>
      </c>
      <c r="E96">
        <f>Financeiro!E96+Complemento!F96</f>
        <v>2432.21</v>
      </c>
      <c r="F96">
        <f>Financeiro!F96+Complemento!G96</f>
        <v>0</v>
      </c>
      <c r="G96">
        <f>Financeiro!G96+Complemento!H96</f>
        <v>0</v>
      </c>
      <c r="H96">
        <f>Financeiro!H96+Complemento!I96</f>
        <v>4931.5</v>
      </c>
      <c r="I96">
        <f>Financeiro!I96+Complemento!J96</f>
        <v>2507.19</v>
      </c>
      <c r="J96">
        <f>Financeiro!J96+Complemento!K96</f>
        <v>0</v>
      </c>
      <c r="K96">
        <f>Financeiro!K96+Complemento!L96</f>
        <v>2413.19</v>
      </c>
      <c r="L96">
        <f>Financeiro!L96+Complemento!M96</f>
        <v>0</v>
      </c>
      <c r="M96">
        <f>Financeiro!M96+Complemento!N96</f>
        <v>0</v>
      </c>
      <c r="N96">
        <f>Financeiro!N96+Complemento!O96</f>
        <v>2405.19</v>
      </c>
      <c r="O96">
        <f>Financeiro!O96+Complemento!P96</f>
        <v>0</v>
      </c>
      <c r="P96">
        <f>Financeiro!P96+Complemento!Q96</f>
        <v>2461.75</v>
      </c>
      <c r="Q96">
        <f>Financeiro!Q96+Complemento!R96</f>
        <v>7613.25</v>
      </c>
      <c r="R96">
        <f>Financeiro!R96+Complemento!S96</f>
        <v>4993.18</v>
      </c>
      <c r="S96">
        <f>Financeiro!S96+Complemento!T96</f>
        <v>0</v>
      </c>
      <c r="T96">
        <f>Financeiro!T96+Complemento!U96</f>
        <v>0</v>
      </c>
      <c r="U96">
        <f>Financeiro!U96+Complemento!V96</f>
        <v>0</v>
      </c>
      <c r="V96">
        <f>Financeiro!V96+Complemento!W96</f>
        <v>0</v>
      </c>
      <c r="W96">
        <f>Financeiro!W96+Complemento!X96</f>
        <v>0</v>
      </c>
      <c r="X96">
        <f>Financeiro!X96+Complemento!Y96</f>
        <v>0</v>
      </c>
      <c r="Y96">
        <f>Financeiro!Y96+Complemento!Z96</f>
        <v>0</v>
      </c>
      <c r="Z96">
        <f>Financeiro!Z96+Complemento!AA96</f>
        <v>2405.19</v>
      </c>
      <c r="AA96">
        <f>Financeiro!AA96+Complemento!AB96</f>
        <v>2430.59</v>
      </c>
      <c r="AB96">
        <f>Financeiro!AB96+Complemento!AC96</f>
        <v>0</v>
      </c>
      <c r="AC96">
        <f>Financeiro!AC96+Complemento!AD96</f>
        <v>2507.19</v>
      </c>
      <c r="AD96">
        <f>Financeiro!AD96+Complemento!AE96</f>
        <v>0</v>
      </c>
      <c r="AE96">
        <f>Financeiro!AE96+Complemento!AF96</f>
        <v>0</v>
      </c>
      <c r="AF96">
        <f>Financeiro!AF96+Complemento!AG96</f>
        <v>0</v>
      </c>
      <c r="AG96">
        <f>Financeiro!AG96+Complemento!AH96</f>
        <v>822.43</v>
      </c>
      <c r="AH96">
        <f>Financeiro!AH96+Complemento!AI96</f>
        <v>6821.84</v>
      </c>
      <c r="AI96">
        <f>Financeiro!AI96+Complemento!AJ96</f>
        <v>2413.19</v>
      </c>
      <c r="AJ96">
        <f>Financeiro!AJ96+Complemento!AK96</f>
        <v>2405.19</v>
      </c>
      <c r="AK96">
        <f>Financeiro!AK96+Complemento!AL96</f>
        <v>1725.92</v>
      </c>
      <c r="AL96">
        <f>Financeiro!AL96+Complemento!AM96</f>
        <v>923.79</v>
      </c>
      <c r="AM96">
        <f>Financeiro!AM96+Complemento!AN96</f>
        <v>3319.19</v>
      </c>
      <c r="AN96">
        <f>Financeiro!AN96+Complemento!AO96</f>
        <v>0</v>
      </c>
      <c r="AO96" s="1">
        <f t="shared" si="1"/>
        <v>60342.360000000008</v>
      </c>
    </row>
    <row r="97" spans="1:41" x14ac:dyDescent="0.25">
      <c r="A97" t="s">
        <v>136</v>
      </c>
      <c r="B97">
        <f>Financeiro!B97+Complemento!C97</f>
        <v>0</v>
      </c>
      <c r="C97">
        <f>Financeiro!C97+Complemento!D97</f>
        <v>0</v>
      </c>
      <c r="D97">
        <f>Financeiro!D97+Complemento!E97</f>
        <v>3239.52</v>
      </c>
      <c r="E97">
        <f>Financeiro!E97+Complemento!F97</f>
        <v>3296.3</v>
      </c>
      <c r="F97">
        <f>Financeiro!F97+Complemento!G97</f>
        <v>0</v>
      </c>
      <c r="G97">
        <f>Financeiro!G97+Complemento!H97</f>
        <v>1643.76</v>
      </c>
      <c r="H97">
        <f>Financeiro!H97+Complemento!I97</f>
        <v>3380.52</v>
      </c>
      <c r="I97">
        <f>Financeiro!I97+Complemento!J97</f>
        <v>3239.52</v>
      </c>
      <c r="J97">
        <f>Financeiro!J97+Complemento!K97</f>
        <v>0</v>
      </c>
      <c r="K97">
        <f>Financeiro!K97+Complemento!L97</f>
        <v>0</v>
      </c>
      <c r="L97">
        <f>Financeiro!L97+Complemento!M97</f>
        <v>1744.76</v>
      </c>
      <c r="M97">
        <f>Financeiro!M97+Complemento!N97</f>
        <v>0</v>
      </c>
      <c r="N97">
        <f>Financeiro!N97+Complemento!O97</f>
        <v>0</v>
      </c>
      <c r="O97">
        <f>Financeiro!O97+Complemento!P97</f>
        <v>0</v>
      </c>
      <c r="P97">
        <f>Financeiro!P97+Complemento!Q97</f>
        <v>3539.52</v>
      </c>
      <c r="Q97">
        <f>Financeiro!Q97+Complemento!R97</f>
        <v>2357.46</v>
      </c>
      <c r="R97">
        <f>Financeiro!R97+Complemento!S97</f>
        <v>0</v>
      </c>
      <c r="S97">
        <f>Financeiro!S97+Complemento!T97</f>
        <v>3554.32</v>
      </c>
      <c r="T97">
        <f>Financeiro!T97+Complemento!U97</f>
        <v>0</v>
      </c>
      <c r="U97">
        <f>Financeiro!U97+Complemento!V97</f>
        <v>1809.56</v>
      </c>
      <c r="V97">
        <f>Financeiro!V97+Complemento!W97</f>
        <v>0</v>
      </c>
      <c r="W97">
        <f>Financeiro!W97+Complemento!X97</f>
        <v>1769.76</v>
      </c>
      <c r="X97">
        <f>Financeiro!X97+Complemento!Y97</f>
        <v>0</v>
      </c>
      <c r="Y97">
        <f>Financeiro!Y97+Complemento!Z97</f>
        <v>0</v>
      </c>
      <c r="Z97">
        <f>Financeiro!Z97+Complemento!AA97</f>
        <v>4859.28</v>
      </c>
      <c r="AA97">
        <f>Financeiro!AA97+Complemento!AB97</f>
        <v>3632.12</v>
      </c>
      <c r="AB97">
        <f>Financeiro!AB97+Complemento!AC97</f>
        <v>8557.74</v>
      </c>
      <c r="AC97">
        <f>Financeiro!AC97+Complemento!AD97</f>
        <v>5441.06</v>
      </c>
      <c r="AD97">
        <f>Financeiro!AD97+Complemento!AE97</f>
        <v>0</v>
      </c>
      <c r="AE97">
        <f>Financeiro!AE97+Complemento!AF97</f>
        <v>0</v>
      </c>
      <c r="AF97">
        <f>Financeiro!AF97+Complemento!AG97</f>
        <v>0</v>
      </c>
      <c r="AG97">
        <f>Financeiro!AG97+Complemento!AH97</f>
        <v>1778.16</v>
      </c>
      <c r="AH97">
        <f>Financeiro!AH97+Complemento!AI97</f>
        <v>0</v>
      </c>
      <c r="AI97">
        <f>Financeiro!AI97+Complemento!AJ97</f>
        <v>0</v>
      </c>
      <c r="AJ97">
        <f>Financeiro!AJ97+Complemento!AK97</f>
        <v>0</v>
      </c>
      <c r="AK97">
        <f>Financeiro!AK97+Complemento!AL97</f>
        <v>1348.52</v>
      </c>
      <c r="AL97">
        <f>Financeiro!AL97+Complemento!AM97</f>
        <v>0</v>
      </c>
      <c r="AM97">
        <f>Financeiro!AM97+Complemento!AN97</f>
        <v>1329.84</v>
      </c>
      <c r="AN97">
        <f>Financeiro!AN97+Complemento!AO97</f>
        <v>0</v>
      </c>
      <c r="AO97" s="1">
        <f t="shared" si="1"/>
        <v>56521.719999999994</v>
      </c>
    </row>
    <row r="98" spans="1:41" x14ac:dyDescent="0.25">
      <c r="A98" t="s">
        <v>137</v>
      </c>
      <c r="B98">
        <f>Financeiro!B98+Complemento!C98</f>
        <v>0</v>
      </c>
      <c r="C98">
        <f>Financeiro!C98+Complemento!D98</f>
        <v>0</v>
      </c>
      <c r="D98">
        <f>Financeiro!D98+Complemento!E98</f>
        <v>0</v>
      </c>
      <c r="E98">
        <f>Financeiro!E98+Complemento!F98</f>
        <v>0</v>
      </c>
      <c r="F98">
        <f>Financeiro!F98+Complemento!G98</f>
        <v>0</v>
      </c>
      <c r="G98">
        <f>Financeiro!G98+Complemento!H98</f>
        <v>0</v>
      </c>
      <c r="H98">
        <f>Financeiro!H98+Complemento!I98</f>
        <v>1996.74</v>
      </c>
      <c r="I98">
        <f>Financeiro!I98+Complemento!J98</f>
        <v>0</v>
      </c>
      <c r="J98">
        <f>Financeiro!J98+Complemento!K98</f>
        <v>2131.14</v>
      </c>
      <c r="K98">
        <f>Financeiro!K98+Complemento!L98</f>
        <v>0</v>
      </c>
      <c r="L98">
        <f>Financeiro!L98+Complemento!M98</f>
        <v>1830.18</v>
      </c>
      <c r="M98">
        <f>Financeiro!M98+Complemento!N98</f>
        <v>0</v>
      </c>
      <c r="N98">
        <f>Financeiro!N98+Complemento!O98</f>
        <v>0</v>
      </c>
      <c r="O98">
        <f>Financeiro!O98+Complemento!P98</f>
        <v>0</v>
      </c>
      <c r="P98">
        <f>Financeiro!P98+Complemento!Q98</f>
        <v>2090.7399999999998</v>
      </c>
      <c r="Q98">
        <f>Financeiro!Q98+Complemento!R98</f>
        <v>0</v>
      </c>
      <c r="R98">
        <f>Financeiro!R98+Complemento!S98</f>
        <v>0</v>
      </c>
      <c r="S98">
        <f>Financeiro!S98+Complemento!T98</f>
        <v>0</v>
      </c>
      <c r="T98">
        <f>Financeiro!T98+Complemento!U98</f>
        <v>2034.18</v>
      </c>
      <c r="U98">
        <f>Financeiro!U98+Complemento!V98</f>
        <v>1846.18</v>
      </c>
      <c r="V98">
        <f>Financeiro!V98+Complemento!W98</f>
        <v>1830.18</v>
      </c>
      <c r="W98">
        <f>Financeiro!W98+Complemento!X98</f>
        <v>0</v>
      </c>
      <c r="X98">
        <f>Financeiro!X98+Complemento!Y98</f>
        <v>0</v>
      </c>
      <c r="Y98">
        <f>Financeiro!Y98+Complemento!Z98</f>
        <v>0</v>
      </c>
      <c r="Z98">
        <f>Financeiro!Z98+Complemento!AA98</f>
        <v>0</v>
      </c>
      <c r="AA98">
        <f>Financeiro!AA98+Complemento!AB98</f>
        <v>0</v>
      </c>
      <c r="AB98">
        <f>Financeiro!AB98+Complemento!AC98</f>
        <v>1838.18</v>
      </c>
      <c r="AC98">
        <f>Financeiro!AC98+Complemento!AD98</f>
        <v>2034.18</v>
      </c>
      <c r="AD98">
        <f>Financeiro!AD98+Complemento!AE98</f>
        <v>0</v>
      </c>
      <c r="AE98">
        <f>Financeiro!AE98+Complemento!AF98</f>
        <v>0</v>
      </c>
      <c r="AF98">
        <f>Financeiro!AF98+Complemento!AG98</f>
        <v>0</v>
      </c>
      <c r="AG98">
        <f>Financeiro!AG98+Complemento!AH98</f>
        <v>826.76</v>
      </c>
      <c r="AH98">
        <f>Financeiro!AH98+Complemento!AI98</f>
        <v>0</v>
      </c>
      <c r="AI98">
        <f>Financeiro!AI98+Complemento!AJ98</f>
        <v>0</v>
      </c>
      <c r="AJ98">
        <f>Financeiro!AJ98+Complemento!AK98</f>
        <v>0</v>
      </c>
      <c r="AK98">
        <f>Financeiro!AK98+Complemento!AL98</f>
        <v>666.62</v>
      </c>
      <c r="AL98">
        <f>Financeiro!AL98+Complemento!AM98</f>
        <v>0</v>
      </c>
      <c r="AM98">
        <f>Financeiro!AM98+Complemento!AN98</f>
        <v>0</v>
      </c>
      <c r="AN98">
        <f>Financeiro!AN98+Complemento!AO98</f>
        <v>0</v>
      </c>
      <c r="AO98" s="1">
        <f t="shared" si="1"/>
        <v>19125.079999999998</v>
      </c>
    </row>
    <row r="99" spans="1:41" x14ac:dyDescent="0.25">
      <c r="A99" t="s">
        <v>138</v>
      </c>
      <c r="B99">
        <f>Financeiro!B99+Complemento!C99</f>
        <v>0</v>
      </c>
      <c r="C99">
        <f>Financeiro!C99+Complemento!D99</f>
        <v>0</v>
      </c>
      <c r="D99">
        <f>Financeiro!D99+Complemento!E99</f>
        <v>15633.28</v>
      </c>
      <c r="E99">
        <f>Financeiro!E99+Complemento!F99</f>
        <v>16198.42</v>
      </c>
      <c r="F99">
        <f>Financeiro!F99+Complemento!G99</f>
        <v>0</v>
      </c>
      <c r="G99">
        <f>Financeiro!G99+Complemento!H99</f>
        <v>9852.35</v>
      </c>
      <c r="H99">
        <f>Financeiro!H99+Complemento!I99</f>
        <v>12498.82</v>
      </c>
      <c r="I99">
        <f>Financeiro!I99+Complemento!J99</f>
        <v>14111.37</v>
      </c>
      <c r="J99">
        <f>Financeiro!J99+Complemento!K99</f>
        <v>6812.61</v>
      </c>
      <c r="K99">
        <f>Financeiro!K99+Complemento!L99</f>
        <v>10087.549999999999</v>
      </c>
      <c r="L99">
        <f>Financeiro!L99+Complemento!M99</f>
        <v>3827.82</v>
      </c>
      <c r="M99">
        <f>Financeiro!M99+Complemento!N99</f>
        <v>0</v>
      </c>
      <c r="N99">
        <f>Financeiro!N99+Complemento!O99</f>
        <v>3929.82</v>
      </c>
      <c r="O99">
        <f>Financeiro!O99+Complemento!P99</f>
        <v>0</v>
      </c>
      <c r="P99">
        <f>Financeiro!P99+Complemento!Q99</f>
        <v>64246.57</v>
      </c>
      <c r="Q99">
        <f>Financeiro!Q99+Complemento!R99</f>
        <v>68471.69</v>
      </c>
      <c r="R99">
        <f>Financeiro!R99+Complemento!S99</f>
        <v>8107.24</v>
      </c>
      <c r="S99">
        <f>Financeiro!S99+Complemento!T99</f>
        <v>6152.93</v>
      </c>
      <c r="T99">
        <f>Financeiro!T99+Complemento!U99</f>
        <v>8063.64</v>
      </c>
      <c r="U99">
        <f>Financeiro!U99+Complemento!V99</f>
        <v>10322.35</v>
      </c>
      <c r="V99">
        <f>Financeiro!V99+Complemento!W99</f>
        <v>10001.549999999999</v>
      </c>
      <c r="W99">
        <f>Financeiro!W99+Complemento!X99</f>
        <v>0</v>
      </c>
      <c r="X99">
        <f>Financeiro!X99+Complemento!Y99</f>
        <v>637.97</v>
      </c>
      <c r="Y99">
        <f>Financeiro!Y99+Complemento!Z99</f>
        <v>739.97</v>
      </c>
      <c r="Z99">
        <f>Financeiro!Z99+Complemento!AA99</f>
        <v>9773.5499999999993</v>
      </c>
      <c r="AA99">
        <f>Financeiro!AA99+Complemento!AB99</f>
        <v>0</v>
      </c>
      <c r="AB99">
        <f>Financeiro!AB99+Complemento!AC99</f>
        <v>10084.049999999999</v>
      </c>
      <c r="AC99">
        <f>Financeiro!AC99+Complemento!AD99</f>
        <v>5972.41</v>
      </c>
      <c r="AD99">
        <f>Financeiro!AD99+Complemento!AE99</f>
        <v>637.97</v>
      </c>
      <c r="AE99">
        <f>Financeiro!AE99+Complemento!AF99</f>
        <v>8087.64</v>
      </c>
      <c r="AF99">
        <f>Financeiro!AF99+Complemento!AG99</f>
        <v>11766.26</v>
      </c>
      <c r="AG99">
        <f>Financeiro!AG99+Complemento!AH99</f>
        <v>3753.92</v>
      </c>
      <c r="AH99">
        <f>Financeiro!AH99+Complemento!AI99</f>
        <v>13779.4</v>
      </c>
      <c r="AI99">
        <f>Financeiro!AI99+Complemento!AJ99</f>
        <v>17297.189999999999</v>
      </c>
      <c r="AJ99">
        <f>Financeiro!AJ99+Complemento!AK99</f>
        <v>9891.5499999999993</v>
      </c>
      <c r="AK99">
        <f>Financeiro!AK99+Complemento!AL99</f>
        <v>8171.61</v>
      </c>
      <c r="AL99">
        <f>Financeiro!AL99+Complemento!AM99</f>
        <v>2219.91</v>
      </c>
      <c r="AM99">
        <f>Financeiro!AM99+Complemento!AN99</f>
        <v>22335.1</v>
      </c>
      <c r="AN99">
        <f>Financeiro!AN99+Complemento!AO99</f>
        <v>0</v>
      </c>
      <c r="AO99" s="1">
        <f t="shared" si="1"/>
        <v>393466.50999999983</v>
      </c>
    </row>
    <row r="100" spans="1:41" x14ac:dyDescent="0.25">
      <c r="A100" t="s">
        <v>139</v>
      </c>
      <c r="B100">
        <f>Financeiro!B100+Complemento!C100</f>
        <v>0</v>
      </c>
      <c r="C100">
        <f>Financeiro!C100+Complemento!D100</f>
        <v>0</v>
      </c>
      <c r="D100">
        <f>Financeiro!D100+Complemento!E100</f>
        <v>1302.6600000000001</v>
      </c>
      <c r="E100">
        <f>Financeiro!E100+Complemento!F100</f>
        <v>0</v>
      </c>
      <c r="F100">
        <f>Financeiro!F100+Complemento!G100</f>
        <v>0</v>
      </c>
      <c r="G100">
        <f>Financeiro!G100+Complemento!H100</f>
        <v>0</v>
      </c>
      <c r="H100">
        <f>Financeiro!H100+Complemento!I100</f>
        <v>1359.22</v>
      </c>
      <c r="I100">
        <f>Financeiro!I100+Complemento!J100</f>
        <v>0</v>
      </c>
      <c r="J100">
        <f>Financeiro!J100+Complemento!K100</f>
        <v>0</v>
      </c>
      <c r="K100">
        <f>Financeiro!K100+Complemento!L100</f>
        <v>0</v>
      </c>
      <c r="L100">
        <f>Financeiro!L100+Complemento!M100</f>
        <v>0</v>
      </c>
      <c r="M100">
        <f>Financeiro!M100+Complemento!N100</f>
        <v>0</v>
      </c>
      <c r="N100">
        <f>Financeiro!N100+Complemento!O100</f>
        <v>0</v>
      </c>
      <c r="O100">
        <f>Financeiro!O100+Complemento!P100</f>
        <v>0</v>
      </c>
      <c r="P100">
        <f>Financeiro!P100+Complemento!Q100</f>
        <v>1249.22</v>
      </c>
      <c r="Q100">
        <f>Financeiro!Q100+Complemento!R100</f>
        <v>0</v>
      </c>
      <c r="R100">
        <f>Financeiro!R100+Complemento!S100</f>
        <v>0</v>
      </c>
      <c r="S100">
        <f>Financeiro!S100+Complemento!T100</f>
        <v>0</v>
      </c>
      <c r="T100">
        <f>Financeiro!T100+Complemento!U100</f>
        <v>0</v>
      </c>
      <c r="U100">
        <f>Financeiro!U100+Complemento!V100</f>
        <v>0</v>
      </c>
      <c r="V100">
        <f>Financeiro!V100+Complemento!W100</f>
        <v>0</v>
      </c>
      <c r="W100">
        <f>Financeiro!W100+Complemento!X100</f>
        <v>0</v>
      </c>
      <c r="X100">
        <f>Financeiro!X100+Complemento!Y100</f>
        <v>0</v>
      </c>
      <c r="Y100">
        <f>Financeiro!Y100+Complemento!Z100</f>
        <v>0</v>
      </c>
      <c r="Z100">
        <f>Financeiro!Z100+Complemento!AA100</f>
        <v>0</v>
      </c>
      <c r="AA100">
        <f>Financeiro!AA100+Complemento!AB100</f>
        <v>0</v>
      </c>
      <c r="AB100">
        <f>Financeiro!AB100+Complemento!AC100</f>
        <v>0</v>
      </c>
      <c r="AC100">
        <f>Financeiro!AC100+Complemento!AD100</f>
        <v>0</v>
      </c>
      <c r="AD100">
        <f>Financeiro!AD100+Complemento!AE100</f>
        <v>0</v>
      </c>
      <c r="AE100">
        <f>Financeiro!AE100+Complemento!AF100</f>
        <v>0</v>
      </c>
      <c r="AF100">
        <f>Financeiro!AF100+Complemento!AG100</f>
        <v>0</v>
      </c>
      <c r="AG100">
        <f>Financeiro!AG100+Complemento!AH100</f>
        <v>0</v>
      </c>
      <c r="AH100">
        <f>Financeiro!AH100+Complemento!AI100</f>
        <v>0</v>
      </c>
      <c r="AI100">
        <f>Financeiro!AI100+Complemento!AJ100</f>
        <v>0</v>
      </c>
      <c r="AJ100">
        <f>Financeiro!AJ100+Complemento!AK100</f>
        <v>0</v>
      </c>
      <c r="AK100">
        <f>Financeiro!AK100+Complemento!AL100</f>
        <v>0</v>
      </c>
      <c r="AL100">
        <f>Financeiro!AL100+Complemento!AM100</f>
        <v>0</v>
      </c>
      <c r="AM100">
        <f>Financeiro!AM100+Complemento!AN100</f>
        <v>2110.9899999999998</v>
      </c>
      <c r="AN100">
        <f>Financeiro!AN100+Complemento!AO100</f>
        <v>0</v>
      </c>
      <c r="AO100" s="1">
        <f t="shared" si="1"/>
        <v>6022.09</v>
      </c>
    </row>
    <row r="101" spans="1:41" x14ac:dyDescent="0.25">
      <c r="A101" t="s">
        <v>140</v>
      </c>
      <c r="B101">
        <f>Financeiro!B101+Complemento!C101</f>
        <v>0</v>
      </c>
      <c r="C101">
        <f>Financeiro!C101+Complemento!D101</f>
        <v>0</v>
      </c>
      <c r="D101">
        <f>Financeiro!D101+Complemento!E101</f>
        <v>7939.82</v>
      </c>
      <c r="E101">
        <f>Financeiro!E101+Complemento!F101</f>
        <v>5278.9</v>
      </c>
      <c r="F101">
        <f>Financeiro!F101+Complemento!G101</f>
        <v>2773.06</v>
      </c>
      <c r="G101">
        <f>Financeiro!G101+Complemento!H101</f>
        <v>1304.97</v>
      </c>
      <c r="H101">
        <f>Financeiro!H101+Complemento!I101</f>
        <v>1414.97</v>
      </c>
      <c r="I101">
        <f>Financeiro!I101+Complemento!J101</f>
        <v>3914.91</v>
      </c>
      <c r="J101">
        <f>Financeiro!J101+Complemento!K101</f>
        <v>2792.74</v>
      </c>
      <c r="K101">
        <f>Financeiro!K101+Complemento!L101</f>
        <v>4024.91</v>
      </c>
      <c r="L101">
        <f>Financeiro!L101+Complemento!M101</f>
        <v>3914.91</v>
      </c>
      <c r="M101">
        <f>Financeiro!M101+Complemento!N101</f>
        <v>2276.9499999999998</v>
      </c>
      <c r="N101">
        <f>Financeiro!N101+Complemento!O101</f>
        <v>1304.97</v>
      </c>
      <c r="O101">
        <f>Financeiro!O101+Complemento!P101</f>
        <v>0</v>
      </c>
      <c r="P101">
        <f>Financeiro!P101+Complemento!Q101</f>
        <v>43533.82</v>
      </c>
      <c r="Q101">
        <f>Financeiro!Q101+Complemento!R101</f>
        <v>20417.580000000002</v>
      </c>
      <c r="R101">
        <f>Financeiro!R101+Complemento!S101</f>
        <v>3971.31</v>
      </c>
      <c r="S101">
        <f>Financeiro!S101+Complemento!T101</f>
        <v>1345.37</v>
      </c>
      <c r="T101">
        <f>Financeiro!T101+Complemento!U101</f>
        <v>2711.94</v>
      </c>
      <c r="U101">
        <f>Financeiro!U101+Complemento!V101</f>
        <v>2682.74</v>
      </c>
      <c r="V101">
        <f>Financeiro!V101+Complemento!W101</f>
        <v>4016.91</v>
      </c>
      <c r="W101">
        <f>Financeiro!W101+Complemento!X101</f>
        <v>0</v>
      </c>
      <c r="X101">
        <f>Financeiro!X101+Complemento!Y101</f>
        <v>0</v>
      </c>
      <c r="Y101">
        <f>Financeiro!Y101+Complemento!Z101</f>
        <v>0</v>
      </c>
      <c r="Z101">
        <f>Financeiro!Z101+Complemento!AA101</f>
        <v>5219.88</v>
      </c>
      <c r="AA101">
        <f>Financeiro!AA101+Complemento!AB101</f>
        <v>3969.01</v>
      </c>
      <c r="AB101">
        <f>Financeiro!AB101+Complemento!AC101</f>
        <v>0</v>
      </c>
      <c r="AC101">
        <f>Financeiro!AC101+Complemento!AD101</f>
        <v>5235.88</v>
      </c>
      <c r="AD101">
        <f>Financeiro!AD101+Complemento!AE101</f>
        <v>434.99</v>
      </c>
      <c r="AE101">
        <f>Financeiro!AE101+Complemento!AF101</f>
        <v>1312.97</v>
      </c>
      <c r="AF101">
        <f>Financeiro!AF101+Complemento!AG101</f>
        <v>2609.94</v>
      </c>
      <c r="AG101">
        <f>Financeiro!AG101+Complemento!AH101</f>
        <v>1800.38</v>
      </c>
      <c r="AH101">
        <f>Financeiro!AH101+Complemento!AI101</f>
        <v>4451.8999999999996</v>
      </c>
      <c r="AI101">
        <f>Financeiro!AI101+Complemento!AJ101</f>
        <v>3938.91</v>
      </c>
      <c r="AJ101">
        <f>Financeiro!AJ101+Complemento!AK101</f>
        <v>3914.91</v>
      </c>
      <c r="AK101">
        <f>Financeiro!AK101+Complemento!AL101</f>
        <v>1312.97</v>
      </c>
      <c r="AL101">
        <f>Financeiro!AL101+Complemento!AM101</f>
        <v>971.98</v>
      </c>
      <c r="AM101">
        <f>Financeiro!AM101+Complemento!AN101</f>
        <v>4663.8999999999996</v>
      </c>
      <c r="AN101">
        <f>Financeiro!AN101+Complemento!AO101</f>
        <v>0</v>
      </c>
      <c r="AO101" s="1">
        <f t="shared" si="1"/>
        <v>155458.40000000002</v>
      </c>
    </row>
    <row r="102" spans="1:41" x14ac:dyDescent="0.25">
      <c r="A102" t="s">
        <v>141</v>
      </c>
      <c r="B102">
        <f>Financeiro!B102+Complemento!C102</f>
        <v>0</v>
      </c>
      <c r="C102">
        <f>Financeiro!C102+Complemento!D102</f>
        <v>0</v>
      </c>
      <c r="D102">
        <f>Financeiro!D102+Complemento!E102</f>
        <v>0</v>
      </c>
      <c r="E102">
        <f>Financeiro!E102+Complemento!F102</f>
        <v>0</v>
      </c>
      <c r="F102">
        <f>Financeiro!F102+Complemento!G102</f>
        <v>0</v>
      </c>
      <c r="G102">
        <f>Financeiro!G102+Complemento!H102</f>
        <v>0</v>
      </c>
      <c r="H102">
        <f>Financeiro!H102+Complemento!I102</f>
        <v>0</v>
      </c>
      <c r="I102">
        <f>Financeiro!I102+Complemento!J102</f>
        <v>0</v>
      </c>
      <c r="J102">
        <f>Financeiro!J102+Complemento!K102</f>
        <v>0</v>
      </c>
      <c r="K102">
        <f>Financeiro!K102+Complemento!L102</f>
        <v>0</v>
      </c>
      <c r="L102">
        <f>Financeiro!L102+Complemento!M102</f>
        <v>0</v>
      </c>
      <c r="M102">
        <f>Financeiro!M102+Complemento!N102</f>
        <v>0</v>
      </c>
      <c r="N102">
        <f>Financeiro!N102+Complemento!O102</f>
        <v>0</v>
      </c>
      <c r="O102">
        <f>Financeiro!O102+Complemento!P102</f>
        <v>0</v>
      </c>
      <c r="P102">
        <f>Financeiro!P102+Complemento!Q102</f>
        <v>0</v>
      </c>
      <c r="Q102">
        <f>Financeiro!Q102+Complemento!R102</f>
        <v>0</v>
      </c>
      <c r="R102">
        <f>Financeiro!R102+Complemento!S102</f>
        <v>0</v>
      </c>
      <c r="S102">
        <f>Financeiro!S102+Complemento!T102</f>
        <v>0</v>
      </c>
      <c r="T102">
        <f>Financeiro!T102+Complemento!U102</f>
        <v>0</v>
      </c>
      <c r="U102">
        <f>Financeiro!U102+Complemento!V102</f>
        <v>0</v>
      </c>
      <c r="V102">
        <f>Financeiro!V102+Complemento!W102</f>
        <v>0</v>
      </c>
      <c r="W102">
        <f>Financeiro!W102+Complemento!X102</f>
        <v>0</v>
      </c>
      <c r="X102">
        <f>Financeiro!X102+Complemento!Y102</f>
        <v>0</v>
      </c>
      <c r="Y102">
        <f>Financeiro!Y102+Complemento!Z102</f>
        <v>0</v>
      </c>
      <c r="Z102">
        <f>Financeiro!Z102+Complemento!AA102</f>
        <v>0</v>
      </c>
      <c r="AA102">
        <f>Financeiro!AA102+Complemento!AB102</f>
        <v>0</v>
      </c>
      <c r="AB102">
        <f>Financeiro!AB102+Complemento!AC102</f>
        <v>1179.6300000000001</v>
      </c>
      <c r="AC102">
        <f>Financeiro!AC102+Complemento!AD102</f>
        <v>0</v>
      </c>
      <c r="AD102">
        <f>Financeiro!AD102+Complemento!AE102</f>
        <v>0</v>
      </c>
      <c r="AE102">
        <f>Financeiro!AE102+Complemento!AF102</f>
        <v>0</v>
      </c>
      <c r="AF102">
        <f>Financeiro!AF102+Complemento!AG102</f>
        <v>0</v>
      </c>
      <c r="AG102">
        <f>Financeiro!AG102+Complemento!AH102</f>
        <v>0</v>
      </c>
      <c r="AH102">
        <f>Financeiro!AH102+Complemento!AI102</f>
        <v>0</v>
      </c>
      <c r="AI102">
        <f>Financeiro!AI102+Complemento!AJ102</f>
        <v>0</v>
      </c>
      <c r="AJ102">
        <f>Financeiro!AJ102+Complemento!AK102</f>
        <v>0</v>
      </c>
      <c r="AK102">
        <f>Financeiro!AK102+Complemento!AL102</f>
        <v>0</v>
      </c>
      <c r="AL102">
        <f>Financeiro!AL102+Complemento!AM102</f>
        <v>0</v>
      </c>
      <c r="AM102">
        <f>Financeiro!AM102+Complemento!AN102</f>
        <v>0</v>
      </c>
      <c r="AN102">
        <f>Financeiro!AN102+Complemento!AO102</f>
        <v>0</v>
      </c>
      <c r="AO102" s="1">
        <f t="shared" si="1"/>
        <v>1179.6300000000001</v>
      </c>
    </row>
    <row r="103" spans="1:41" x14ac:dyDescent="0.25">
      <c r="A103" t="s">
        <v>142</v>
      </c>
      <c r="B103">
        <f>Financeiro!B103+Complemento!C103</f>
        <v>0</v>
      </c>
      <c r="C103">
        <f>Financeiro!C103+Complemento!D103</f>
        <v>0</v>
      </c>
      <c r="D103">
        <f>Financeiro!D103+Complemento!E103</f>
        <v>0</v>
      </c>
      <c r="E103">
        <f>Financeiro!E103+Complemento!F103</f>
        <v>0</v>
      </c>
      <c r="F103">
        <f>Financeiro!F103+Complemento!G103</f>
        <v>0</v>
      </c>
      <c r="G103">
        <f>Financeiro!G103+Complemento!H103</f>
        <v>0</v>
      </c>
      <c r="H103">
        <f>Financeiro!H103+Complemento!I103</f>
        <v>0</v>
      </c>
      <c r="I103">
        <f>Financeiro!I103+Complemento!J103</f>
        <v>0</v>
      </c>
      <c r="J103">
        <f>Financeiro!J103+Complemento!K103</f>
        <v>0</v>
      </c>
      <c r="K103">
        <f>Financeiro!K103+Complemento!L103</f>
        <v>0</v>
      </c>
      <c r="L103">
        <f>Financeiro!L103+Complemento!M103</f>
        <v>3670.98</v>
      </c>
      <c r="M103">
        <f>Financeiro!M103+Complemento!N103</f>
        <v>0</v>
      </c>
      <c r="N103">
        <f>Financeiro!N103+Complemento!O103</f>
        <v>0</v>
      </c>
      <c r="O103">
        <f>Financeiro!O103+Complemento!P103</f>
        <v>0</v>
      </c>
      <c r="P103">
        <f>Financeiro!P103+Complemento!Q103</f>
        <v>1818.45</v>
      </c>
      <c r="Q103">
        <f>Financeiro!Q103+Complemento!R103</f>
        <v>0</v>
      </c>
      <c r="R103">
        <f>Financeiro!R103+Complemento!S103</f>
        <v>0</v>
      </c>
      <c r="S103">
        <f>Financeiro!S103+Complemento!T103</f>
        <v>0</v>
      </c>
      <c r="T103">
        <f>Financeiro!T103+Complemento!U103</f>
        <v>1818.45</v>
      </c>
      <c r="U103">
        <f>Financeiro!U103+Complemento!V103</f>
        <v>0</v>
      </c>
      <c r="V103">
        <f>Financeiro!V103+Complemento!W103</f>
        <v>0</v>
      </c>
      <c r="W103">
        <f>Financeiro!W103+Complemento!X103</f>
        <v>0</v>
      </c>
      <c r="X103">
        <f>Financeiro!X103+Complemento!Y103</f>
        <v>0</v>
      </c>
      <c r="Y103">
        <f>Financeiro!Y103+Complemento!Z103</f>
        <v>0</v>
      </c>
      <c r="Z103">
        <f>Financeiro!Z103+Complemento!AA103</f>
        <v>0</v>
      </c>
      <c r="AA103">
        <f>Financeiro!AA103+Complemento!AB103</f>
        <v>1859.23</v>
      </c>
      <c r="AB103">
        <f>Financeiro!AB103+Complemento!AC103</f>
        <v>0</v>
      </c>
      <c r="AC103">
        <f>Financeiro!AC103+Complemento!AD103</f>
        <v>0</v>
      </c>
      <c r="AD103">
        <f>Financeiro!AD103+Complemento!AE103</f>
        <v>0</v>
      </c>
      <c r="AE103">
        <f>Financeiro!AE103+Complemento!AF103</f>
        <v>0</v>
      </c>
      <c r="AF103">
        <f>Financeiro!AF103+Complemento!AG103</f>
        <v>0</v>
      </c>
      <c r="AG103">
        <f>Financeiro!AG103+Complemento!AH103</f>
        <v>618.85</v>
      </c>
      <c r="AH103">
        <f>Financeiro!AH103+Complemento!AI103</f>
        <v>0</v>
      </c>
      <c r="AI103">
        <f>Financeiro!AI103+Complemento!AJ103</f>
        <v>0</v>
      </c>
      <c r="AJ103">
        <f>Financeiro!AJ103+Complemento!AK103</f>
        <v>0</v>
      </c>
      <c r="AK103">
        <f>Financeiro!AK103+Complemento!AL103</f>
        <v>0</v>
      </c>
      <c r="AL103">
        <f>Financeiro!AL103+Complemento!AM103</f>
        <v>0</v>
      </c>
      <c r="AM103">
        <f>Financeiro!AM103+Complemento!AN103</f>
        <v>0</v>
      </c>
      <c r="AN103">
        <f>Financeiro!AN103+Complemento!AO103</f>
        <v>0</v>
      </c>
      <c r="AO103" s="1">
        <f t="shared" si="1"/>
        <v>9785.9600000000009</v>
      </c>
    </row>
    <row r="104" spans="1:41" x14ac:dyDescent="0.25">
      <c r="A104" t="s">
        <v>143</v>
      </c>
      <c r="B104">
        <f>Financeiro!B104+Complemento!C104</f>
        <v>0</v>
      </c>
      <c r="C104">
        <f>Financeiro!C104+Complemento!D104</f>
        <v>0</v>
      </c>
      <c r="D104">
        <f>Financeiro!D104+Complemento!E104</f>
        <v>0</v>
      </c>
      <c r="E104">
        <f>Financeiro!E104+Complemento!F104</f>
        <v>0</v>
      </c>
      <c r="F104">
        <f>Financeiro!F104+Complemento!G104</f>
        <v>0</v>
      </c>
      <c r="G104">
        <f>Financeiro!G104+Complemento!H104</f>
        <v>0</v>
      </c>
      <c r="H104">
        <f>Financeiro!H104+Complemento!I104</f>
        <v>0</v>
      </c>
      <c r="I104">
        <f>Financeiro!I104+Complemento!J104</f>
        <v>0</v>
      </c>
      <c r="J104">
        <f>Financeiro!J104+Complemento!K104</f>
        <v>0</v>
      </c>
      <c r="K104">
        <f>Financeiro!K104+Complemento!L104</f>
        <v>0</v>
      </c>
      <c r="L104">
        <f>Financeiro!L104+Complemento!M104</f>
        <v>0</v>
      </c>
      <c r="M104">
        <f>Financeiro!M104+Complemento!N104</f>
        <v>0</v>
      </c>
      <c r="N104">
        <f>Financeiro!N104+Complemento!O104</f>
        <v>0</v>
      </c>
      <c r="O104">
        <f>Financeiro!O104+Complemento!P104</f>
        <v>0</v>
      </c>
      <c r="P104">
        <f>Financeiro!P104+Complemento!Q104</f>
        <v>0</v>
      </c>
      <c r="Q104">
        <f>Financeiro!Q104+Complemento!R104</f>
        <v>0</v>
      </c>
      <c r="R104">
        <f>Financeiro!R104+Complemento!S104</f>
        <v>0</v>
      </c>
      <c r="S104">
        <f>Financeiro!S104+Complemento!T104</f>
        <v>0</v>
      </c>
      <c r="T104">
        <f>Financeiro!T104+Complemento!U104</f>
        <v>0</v>
      </c>
      <c r="U104">
        <f>Financeiro!U104+Complemento!V104</f>
        <v>6225.74</v>
      </c>
      <c r="V104">
        <f>Financeiro!V104+Complemento!W104</f>
        <v>0</v>
      </c>
      <c r="W104">
        <f>Financeiro!W104+Complemento!X104</f>
        <v>0</v>
      </c>
      <c r="X104">
        <f>Financeiro!X104+Complemento!Y104</f>
        <v>0</v>
      </c>
      <c r="Y104">
        <f>Financeiro!Y104+Complemento!Z104</f>
        <v>0</v>
      </c>
      <c r="Z104">
        <f>Financeiro!Z104+Complemento!AA104</f>
        <v>0</v>
      </c>
      <c r="AA104">
        <f>Financeiro!AA104+Complemento!AB104</f>
        <v>0</v>
      </c>
      <c r="AB104">
        <f>Financeiro!AB104+Complemento!AC104</f>
        <v>0</v>
      </c>
      <c r="AC104">
        <f>Financeiro!AC104+Complemento!AD104</f>
        <v>0</v>
      </c>
      <c r="AD104">
        <f>Financeiro!AD104+Complemento!AE104</f>
        <v>0</v>
      </c>
      <c r="AE104">
        <f>Financeiro!AE104+Complemento!AF104</f>
        <v>0</v>
      </c>
      <c r="AF104">
        <f>Financeiro!AF104+Complemento!AG104</f>
        <v>0</v>
      </c>
      <c r="AG104">
        <f>Financeiro!AG104+Complemento!AH104</f>
        <v>0</v>
      </c>
      <c r="AH104">
        <f>Financeiro!AH104+Complemento!AI104</f>
        <v>0</v>
      </c>
      <c r="AI104">
        <f>Financeiro!AI104+Complemento!AJ104</f>
        <v>0</v>
      </c>
      <c r="AJ104">
        <f>Financeiro!AJ104+Complemento!AK104</f>
        <v>0</v>
      </c>
      <c r="AK104">
        <f>Financeiro!AK104+Complemento!AL104</f>
        <v>0</v>
      </c>
      <c r="AL104">
        <f>Financeiro!AL104+Complemento!AM104</f>
        <v>0</v>
      </c>
      <c r="AM104">
        <f>Financeiro!AM104+Complemento!AN104</f>
        <v>0</v>
      </c>
      <c r="AN104">
        <f>Financeiro!AN104+Complemento!AO104</f>
        <v>0</v>
      </c>
      <c r="AO104" s="1">
        <f t="shared" si="1"/>
        <v>6225.74</v>
      </c>
    </row>
    <row r="105" spans="1:41" x14ac:dyDescent="0.25">
      <c r="A105" t="s">
        <v>144</v>
      </c>
      <c r="B105">
        <f>Financeiro!B105+Complemento!C105</f>
        <v>0</v>
      </c>
      <c r="C105">
        <f>Financeiro!C105+Complemento!D105</f>
        <v>0</v>
      </c>
      <c r="D105">
        <f>Financeiro!D105+Complemento!E105</f>
        <v>0</v>
      </c>
      <c r="E105">
        <f>Financeiro!E105+Complemento!F105</f>
        <v>0</v>
      </c>
      <c r="F105">
        <f>Financeiro!F105+Complemento!G105</f>
        <v>0</v>
      </c>
      <c r="G105">
        <f>Financeiro!G105+Complemento!H105</f>
        <v>0</v>
      </c>
      <c r="H105">
        <f>Financeiro!H105+Complemento!I105</f>
        <v>0</v>
      </c>
      <c r="I105">
        <f>Financeiro!I105+Complemento!J105</f>
        <v>0</v>
      </c>
      <c r="J105">
        <f>Financeiro!J105+Complemento!K105</f>
        <v>0</v>
      </c>
      <c r="K105">
        <f>Financeiro!K105+Complemento!L105</f>
        <v>284.27</v>
      </c>
      <c r="L105">
        <f>Financeiro!L105+Complemento!M105</f>
        <v>0</v>
      </c>
      <c r="M105">
        <f>Financeiro!M105+Complemento!N105</f>
        <v>0</v>
      </c>
      <c r="N105">
        <f>Financeiro!N105+Complemento!O105</f>
        <v>0</v>
      </c>
      <c r="O105">
        <f>Financeiro!O105+Complemento!P105</f>
        <v>0</v>
      </c>
      <c r="P105">
        <f>Financeiro!P105+Complemento!Q105</f>
        <v>0</v>
      </c>
      <c r="Q105">
        <f>Financeiro!Q105+Complemento!R105</f>
        <v>0</v>
      </c>
      <c r="R105">
        <f>Financeiro!R105+Complemento!S105</f>
        <v>0</v>
      </c>
      <c r="S105">
        <f>Financeiro!S105+Complemento!T105</f>
        <v>0</v>
      </c>
      <c r="T105">
        <f>Financeiro!T105+Complemento!U105</f>
        <v>0</v>
      </c>
      <c r="U105">
        <f>Financeiro!U105+Complemento!V105</f>
        <v>0</v>
      </c>
      <c r="V105">
        <f>Financeiro!V105+Complemento!W105</f>
        <v>0</v>
      </c>
      <c r="W105">
        <f>Financeiro!W105+Complemento!X105</f>
        <v>0</v>
      </c>
      <c r="X105">
        <f>Financeiro!X105+Complemento!Y105</f>
        <v>0</v>
      </c>
      <c r="Y105">
        <f>Financeiro!Y105+Complemento!Z105</f>
        <v>0</v>
      </c>
      <c r="Z105">
        <f>Financeiro!Z105+Complemento!AA105</f>
        <v>0</v>
      </c>
      <c r="AA105">
        <f>Financeiro!AA105+Complemento!AB105</f>
        <v>0</v>
      </c>
      <c r="AB105">
        <f>Financeiro!AB105+Complemento!AC105</f>
        <v>0</v>
      </c>
      <c r="AC105">
        <f>Financeiro!AC105+Complemento!AD105</f>
        <v>0</v>
      </c>
      <c r="AD105">
        <f>Financeiro!AD105+Complemento!AE105</f>
        <v>0</v>
      </c>
      <c r="AE105">
        <f>Financeiro!AE105+Complemento!AF105</f>
        <v>0</v>
      </c>
      <c r="AF105">
        <f>Financeiro!AF105+Complemento!AG105</f>
        <v>0</v>
      </c>
      <c r="AG105">
        <f>Financeiro!AG105+Complemento!AH105</f>
        <v>0</v>
      </c>
      <c r="AH105">
        <f>Financeiro!AH105+Complemento!AI105</f>
        <v>0</v>
      </c>
      <c r="AI105">
        <f>Financeiro!AI105+Complemento!AJ105</f>
        <v>0</v>
      </c>
      <c r="AJ105">
        <f>Financeiro!AJ105+Complemento!AK105</f>
        <v>0</v>
      </c>
      <c r="AK105">
        <f>Financeiro!AK105+Complemento!AL105</f>
        <v>0</v>
      </c>
      <c r="AL105">
        <f>Financeiro!AL105+Complemento!AM105</f>
        <v>0</v>
      </c>
      <c r="AM105">
        <f>Financeiro!AM105+Complemento!AN105</f>
        <v>0</v>
      </c>
      <c r="AN105">
        <f>Financeiro!AN105+Complemento!AO105</f>
        <v>0</v>
      </c>
      <c r="AO105" s="1">
        <f t="shared" si="1"/>
        <v>284.27</v>
      </c>
    </row>
    <row r="106" spans="1:41" x14ac:dyDescent="0.25">
      <c r="A106" t="s">
        <v>145</v>
      </c>
      <c r="B106">
        <f>Financeiro!B106+Complemento!C106</f>
        <v>0</v>
      </c>
      <c r="C106">
        <f>Financeiro!C106+Complemento!D106</f>
        <v>0</v>
      </c>
      <c r="D106">
        <f>Financeiro!D106+Complemento!E106</f>
        <v>6747.85</v>
      </c>
      <c r="E106">
        <f>Financeiro!E106+Complemento!F106</f>
        <v>0</v>
      </c>
      <c r="F106">
        <f>Financeiro!F106+Complemento!G106</f>
        <v>0</v>
      </c>
      <c r="G106">
        <f>Financeiro!G106+Complemento!H106</f>
        <v>4348.22</v>
      </c>
      <c r="H106">
        <f>Financeiro!H106+Complemento!I106</f>
        <v>21765.1</v>
      </c>
      <c r="I106">
        <f>Financeiro!I106+Complemento!J106</f>
        <v>0</v>
      </c>
      <c r="J106">
        <f>Financeiro!J106+Complemento!K106</f>
        <v>0</v>
      </c>
      <c r="K106">
        <f>Financeiro!K106+Complemento!L106</f>
        <v>6550.25</v>
      </c>
      <c r="L106">
        <f>Financeiro!L106+Complemento!M106</f>
        <v>0</v>
      </c>
      <c r="M106">
        <f>Financeiro!M106+Complemento!N106</f>
        <v>0</v>
      </c>
      <c r="N106">
        <f>Financeiro!N106+Complemento!O106</f>
        <v>0</v>
      </c>
      <c r="O106">
        <f>Financeiro!O106+Complemento!P106</f>
        <v>0</v>
      </c>
      <c r="P106">
        <f>Financeiro!P106+Complemento!Q106</f>
        <v>0</v>
      </c>
      <c r="Q106">
        <f>Financeiro!Q106+Complemento!R106</f>
        <v>0</v>
      </c>
      <c r="R106">
        <f>Financeiro!R106+Complemento!S106</f>
        <v>0</v>
      </c>
      <c r="S106">
        <f>Financeiro!S106+Complemento!T106</f>
        <v>0</v>
      </c>
      <c r="T106">
        <f>Financeiro!T106+Complemento!U106</f>
        <v>0</v>
      </c>
      <c r="U106">
        <f>Financeiro!U106+Complemento!V106</f>
        <v>0</v>
      </c>
      <c r="V106">
        <f>Financeiro!V106+Complemento!W106</f>
        <v>0</v>
      </c>
      <c r="W106">
        <f>Financeiro!W106+Complemento!X106</f>
        <v>0</v>
      </c>
      <c r="X106">
        <f>Financeiro!X106+Complemento!Y106</f>
        <v>4235.1000000000004</v>
      </c>
      <c r="Y106">
        <f>Financeiro!Y106+Complemento!Z106</f>
        <v>0</v>
      </c>
      <c r="Z106">
        <f>Financeiro!Z106+Complemento!AA106</f>
        <v>11970.95</v>
      </c>
      <c r="AA106">
        <f>Financeiro!AA106+Complemento!AB106</f>
        <v>0</v>
      </c>
      <c r="AB106">
        <f>Financeiro!AB106+Complemento!AC106</f>
        <v>0</v>
      </c>
      <c r="AC106">
        <f>Financeiro!AC106+Complemento!AD106</f>
        <v>0</v>
      </c>
      <c r="AD106">
        <f>Financeiro!AD106+Complemento!AE106</f>
        <v>0</v>
      </c>
      <c r="AE106">
        <f>Financeiro!AE106+Complemento!AF106</f>
        <v>0</v>
      </c>
      <c r="AF106">
        <f>Financeiro!AF106+Complemento!AG106</f>
        <v>0</v>
      </c>
      <c r="AG106">
        <f>Financeiro!AG106+Complemento!AH106</f>
        <v>0</v>
      </c>
      <c r="AH106">
        <f>Financeiro!AH106+Complemento!AI106</f>
        <v>0</v>
      </c>
      <c r="AI106">
        <f>Financeiro!AI106+Complemento!AJ106</f>
        <v>0</v>
      </c>
      <c r="AJ106">
        <f>Financeiro!AJ106+Complemento!AK106</f>
        <v>8502.2000000000007</v>
      </c>
      <c r="AK106">
        <f>Financeiro!AK106+Complemento!AL106</f>
        <v>0</v>
      </c>
      <c r="AL106">
        <f>Financeiro!AL106+Complemento!AM106</f>
        <v>847.02</v>
      </c>
      <c r="AM106">
        <f>Financeiro!AM106+Complemento!AN106</f>
        <v>0</v>
      </c>
      <c r="AN106">
        <f>Financeiro!AN106+Complemento!AO106</f>
        <v>0</v>
      </c>
      <c r="AO106" s="1">
        <f t="shared" si="1"/>
        <v>64966.689999999995</v>
      </c>
    </row>
    <row r="107" spans="1:41" x14ac:dyDescent="0.25">
      <c r="A107" t="s">
        <v>146</v>
      </c>
      <c r="B107">
        <f>Financeiro!B107+Complemento!C107</f>
        <v>0</v>
      </c>
      <c r="C107">
        <f>Financeiro!C107+Complemento!D107</f>
        <v>0</v>
      </c>
      <c r="D107">
        <f>Financeiro!D107+Complemento!E107</f>
        <v>0</v>
      </c>
      <c r="E107">
        <f>Financeiro!E107+Complemento!F107</f>
        <v>0</v>
      </c>
      <c r="F107">
        <f>Financeiro!F107+Complemento!G107</f>
        <v>0</v>
      </c>
      <c r="G107">
        <f>Financeiro!G107+Complemento!H107</f>
        <v>0</v>
      </c>
      <c r="H107">
        <f>Financeiro!H107+Complemento!I107</f>
        <v>0</v>
      </c>
      <c r="I107">
        <f>Financeiro!I107+Complemento!J107</f>
        <v>0</v>
      </c>
      <c r="J107">
        <f>Financeiro!J107+Complemento!K107</f>
        <v>0</v>
      </c>
      <c r="K107">
        <f>Financeiro!K107+Complemento!L107</f>
        <v>0</v>
      </c>
      <c r="L107">
        <f>Financeiro!L107+Complemento!M107</f>
        <v>0</v>
      </c>
      <c r="M107">
        <f>Financeiro!M107+Complemento!N107</f>
        <v>0</v>
      </c>
      <c r="N107">
        <f>Financeiro!N107+Complemento!O107</f>
        <v>0</v>
      </c>
      <c r="O107">
        <f>Financeiro!O107+Complemento!P107</f>
        <v>0</v>
      </c>
      <c r="P107">
        <f>Financeiro!P107+Complemento!Q107</f>
        <v>0</v>
      </c>
      <c r="Q107">
        <f>Financeiro!Q107+Complemento!R107</f>
        <v>0</v>
      </c>
      <c r="R107">
        <f>Financeiro!R107+Complemento!S107</f>
        <v>0</v>
      </c>
      <c r="S107">
        <f>Financeiro!S107+Complemento!T107</f>
        <v>0</v>
      </c>
      <c r="T107">
        <f>Financeiro!T107+Complemento!U107</f>
        <v>0</v>
      </c>
      <c r="U107">
        <f>Financeiro!U107+Complemento!V107</f>
        <v>0</v>
      </c>
      <c r="V107">
        <f>Financeiro!V107+Complemento!W107</f>
        <v>0</v>
      </c>
      <c r="W107">
        <f>Financeiro!W107+Complemento!X107</f>
        <v>0</v>
      </c>
      <c r="X107">
        <f>Financeiro!X107+Complemento!Y107</f>
        <v>0</v>
      </c>
      <c r="Y107">
        <f>Financeiro!Y107+Complemento!Z107</f>
        <v>0</v>
      </c>
      <c r="Z107">
        <f>Financeiro!Z107+Complemento!AA107</f>
        <v>0</v>
      </c>
      <c r="AA107">
        <f>Financeiro!AA107+Complemento!AB107</f>
        <v>0</v>
      </c>
      <c r="AB107">
        <f>Financeiro!AB107+Complemento!AC107</f>
        <v>0</v>
      </c>
      <c r="AC107">
        <f>Financeiro!AC107+Complemento!AD107</f>
        <v>6041.44</v>
      </c>
      <c r="AD107">
        <f>Financeiro!AD107+Complemento!AE107</f>
        <v>0</v>
      </c>
      <c r="AE107">
        <f>Financeiro!AE107+Complemento!AF107</f>
        <v>0</v>
      </c>
      <c r="AF107">
        <f>Financeiro!AF107+Complemento!AG107</f>
        <v>0</v>
      </c>
      <c r="AG107">
        <f>Financeiro!AG107+Complemento!AH107</f>
        <v>0</v>
      </c>
      <c r="AH107">
        <f>Financeiro!AH107+Complemento!AI107</f>
        <v>0</v>
      </c>
      <c r="AI107">
        <f>Financeiro!AI107+Complemento!AJ107</f>
        <v>0</v>
      </c>
      <c r="AJ107">
        <f>Financeiro!AJ107+Complemento!AK107</f>
        <v>0</v>
      </c>
      <c r="AK107">
        <f>Financeiro!AK107+Complemento!AL107</f>
        <v>0</v>
      </c>
      <c r="AL107">
        <f>Financeiro!AL107+Complemento!AM107</f>
        <v>0</v>
      </c>
      <c r="AM107">
        <f>Financeiro!AM107+Complemento!AN107</f>
        <v>0</v>
      </c>
      <c r="AN107">
        <f>Financeiro!AN107+Complemento!AO107</f>
        <v>0</v>
      </c>
      <c r="AO107" s="1">
        <f t="shared" si="1"/>
        <v>6041.44</v>
      </c>
    </row>
    <row r="108" spans="1:41" x14ac:dyDescent="0.25">
      <c r="A108" t="s">
        <v>147</v>
      </c>
      <c r="B108">
        <f>Financeiro!B108+Complemento!C108</f>
        <v>0</v>
      </c>
      <c r="C108">
        <f>Financeiro!C108+Complemento!D108</f>
        <v>0</v>
      </c>
      <c r="D108">
        <f>Financeiro!D108+Complemento!E108</f>
        <v>0</v>
      </c>
      <c r="E108">
        <f>Financeiro!E108+Complemento!F108</f>
        <v>0</v>
      </c>
      <c r="F108">
        <f>Financeiro!F108+Complemento!G108</f>
        <v>0</v>
      </c>
      <c r="G108">
        <f>Financeiro!G108+Complemento!H108</f>
        <v>0</v>
      </c>
      <c r="H108">
        <f>Financeiro!H108+Complemento!I108</f>
        <v>0</v>
      </c>
      <c r="I108">
        <f>Financeiro!I108+Complemento!J108</f>
        <v>0</v>
      </c>
      <c r="J108">
        <f>Financeiro!J108+Complemento!K108</f>
        <v>0</v>
      </c>
      <c r="K108">
        <f>Financeiro!K108+Complemento!L108</f>
        <v>292.27</v>
      </c>
      <c r="L108">
        <f>Financeiro!L108+Complemento!M108</f>
        <v>0</v>
      </c>
      <c r="M108">
        <f>Financeiro!M108+Complemento!N108</f>
        <v>0</v>
      </c>
      <c r="N108">
        <f>Financeiro!N108+Complemento!O108</f>
        <v>0</v>
      </c>
      <c r="O108">
        <f>Financeiro!O108+Complemento!P108</f>
        <v>0</v>
      </c>
      <c r="P108">
        <f>Financeiro!P108+Complemento!Q108</f>
        <v>0</v>
      </c>
      <c r="Q108">
        <f>Financeiro!Q108+Complemento!R108</f>
        <v>0</v>
      </c>
      <c r="R108">
        <f>Financeiro!R108+Complemento!S108</f>
        <v>0</v>
      </c>
      <c r="S108">
        <f>Financeiro!S108+Complemento!T108</f>
        <v>0</v>
      </c>
      <c r="T108">
        <f>Financeiro!T108+Complemento!U108</f>
        <v>0</v>
      </c>
      <c r="U108">
        <f>Financeiro!U108+Complemento!V108</f>
        <v>1786.05</v>
      </c>
      <c r="V108">
        <f>Financeiro!V108+Complemento!W108</f>
        <v>0</v>
      </c>
      <c r="W108">
        <f>Financeiro!W108+Complemento!X108</f>
        <v>0</v>
      </c>
      <c r="X108">
        <f>Financeiro!X108+Complemento!Y108</f>
        <v>0</v>
      </c>
      <c r="Y108">
        <f>Financeiro!Y108+Complemento!Z108</f>
        <v>0</v>
      </c>
      <c r="Z108">
        <f>Financeiro!Z108+Complemento!AA108</f>
        <v>0</v>
      </c>
      <c r="AA108">
        <f>Financeiro!AA108+Complemento!AB108</f>
        <v>0</v>
      </c>
      <c r="AB108">
        <f>Financeiro!AB108+Complemento!AC108</f>
        <v>0</v>
      </c>
      <c r="AC108">
        <f>Financeiro!AC108+Complemento!AD108</f>
        <v>0</v>
      </c>
      <c r="AD108">
        <f>Financeiro!AD108+Complemento!AE108</f>
        <v>0</v>
      </c>
      <c r="AE108">
        <f>Financeiro!AE108+Complemento!AF108</f>
        <v>0</v>
      </c>
      <c r="AF108">
        <f>Financeiro!AF108+Complemento!AG108</f>
        <v>0</v>
      </c>
      <c r="AG108">
        <f>Financeiro!AG108+Complemento!AH108</f>
        <v>0</v>
      </c>
      <c r="AH108">
        <f>Financeiro!AH108+Complemento!AI108</f>
        <v>0</v>
      </c>
      <c r="AI108">
        <f>Financeiro!AI108+Complemento!AJ108</f>
        <v>0</v>
      </c>
      <c r="AJ108">
        <f>Financeiro!AJ108+Complemento!AK108</f>
        <v>0</v>
      </c>
      <c r="AK108">
        <f>Financeiro!AK108+Complemento!AL108</f>
        <v>0</v>
      </c>
      <c r="AL108">
        <f>Financeiro!AL108+Complemento!AM108</f>
        <v>0</v>
      </c>
      <c r="AM108">
        <f>Financeiro!AM108+Complemento!AN108</f>
        <v>0</v>
      </c>
      <c r="AN108">
        <f>Financeiro!AN108+Complemento!AO108</f>
        <v>0</v>
      </c>
      <c r="AO108" s="1">
        <f t="shared" si="1"/>
        <v>2078.3199999999997</v>
      </c>
    </row>
    <row r="109" spans="1:41" x14ac:dyDescent="0.25">
      <c r="A109" t="s">
        <v>148</v>
      </c>
      <c r="B109">
        <f>Financeiro!B109+Complemento!C109</f>
        <v>0</v>
      </c>
      <c r="C109">
        <f>Financeiro!C109+Complemento!D109</f>
        <v>0</v>
      </c>
      <c r="D109">
        <f>Financeiro!D109+Complemento!E109</f>
        <v>0</v>
      </c>
      <c r="E109">
        <f>Financeiro!E109+Complemento!F109</f>
        <v>0</v>
      </c>
      <c r="F109">
        <f>Financeiro!F109+Complemento!G109</f>
        <v>0</v>
      </c>
      <c r="G109">
        <f>Financeiro!G109+Complemento!H109</f>
        <v>0</v>
      </c>
      <c r="H109">
        <f>Financeiro!H109+Complemento!I109</f>
        <v>0</v>
      </c>
      <c r="I109">
        <f>Financeiro!I109+Complemento!J109</f>
        <v>0</v>
      </c>
      <c r="J109">
        <f>Financeiro!J109+Complemento!K109</f>
        <v>0</v>
      </c>
      <c r="K109">
        <f>Financeiro!K109+Complemento!L109</f>
        <v>0</v>
      </c>
      <c r="L109">
        <f>Financeiro!L109+Complemento!M109</f>
        <v>0</v>
      </c>
      <c r="M109">
        <f>Financeiro!M109+Complemento!N109</f>
        <v>0</v>
      </c>
      <c r="N109">
        <f>Financeiro!N109+Complemento!O109</f>
        <v>0</v>
      </c>
      <c r="O109">
        <f>Financeiro!O109+Complemento!P109</f>
        <v>0</v>
      </c>
      <c r="P109">
        <f>Financeiro!P109+Complemento!Q109</f>
        <v>0</v>
      </c>
      <c r="Q109">
        <f>Financeiro!Q109+Complemento!R109</f>
        <v>0</v>
      </c>
      <c r="R109">
        <f>Financeiro!R109+Complemento!S109</f>
        <v>0</v>
      </c>
      <c r="S109">
        <f>Financeiro!S109+Complemento!T109</f>
        <v>0</v>
      </c>
      <c r="T109">
        <f>Financeiro!T109+Complemento!U109</f>
        <v>0</v>
      </c>
      <c r="U109">
        <f>Financeiro!U109+Complemento!V109</f>
        <v>1210.25</v>
      </c>
      <c r="V109">
        <f>Financeiro!V109+Complemento!W109</f>
        <v>0</v>
      </c>
      <c r="W109">
        <f>Financeiro!W109+Complemento!X109</f>
        <v>0</v>
      </c>
      <c r="X109">
        <f>Financeiro!X109+Complemento!Y109</f>
        <v>0</v>
      </c>
      <c r="Y109">
        <f>Financeiro!Y109+Complemento!Z109</f>
        <v>0</v>
      </c>
      <c r="Z109">
        <f>Financeiro!Z109+Complemento!AA109</f>
        <v>0</v>
      </c>
      <c r="AA109">
        <f>Financeiro!AA109+Complemento!AB109</f>
        <v>0</v>
      </c>
      <c r="AB109">
        <f>Financeiro!AB109+Complemento!AC109</f>
        <v>0</v>
      </c>
      <c r="AC109">
        <f>Financeiro!AC109+Complemento!AD109</f>
        <v>0</v>
      </c>
      <c r="AD109">
        <f>Financeiro!AD109+Complemento!AE109</f>
        <v>0</v>
      </c>
      <c r="AE109">
        <f>Financeiro!AE109+Complemento!AF109</f>
        <v>0</v>
      </c>
      <c r="AF109">
        <f>Financeiro!AF109+Complemento!AG109</f>
        <v>0</v>
      </c>
      <c r="AG109">
        <f>Financeiro!AG109+Complemento!AH109</f>
        <v>0</v>
      </c>
      <c r="AH109">
        <f>Financeiro!AH109+Complemento!AI109</f>
        <v>0</v>
      </c>
      <c r="AI109">
        <f>Financeiro!AI109+Complemento!AJ109</f>
        <v>0</v>
      </c>
      <c r="AJ109">
        <f>Financeiro!AJ109+Complemento!AK109</f>
        <v>0</v>
      </c>
      <c r="AK109">
        <f>Financeiro!AK109+Complemento!AL109</f>
        <v>0</v>
      </c>
      <c r="AL109">
        <f>Financeiro!AL109+Complemento!AM109</f>
        <v>0</v>
      </c>
      <c r="AM109">
        <f>Financeiro!AM109+Complemento!AN109</f>
        <v>0</v>
      </c>
      <c r="AN109">
        <f>Financeiro!AN109+Complemento!AO109</f>
        <v>0</v>
      </c>
      <c r="AO109" s="1">
        <f t="shared" si="1"/>
        <v>1210.25</v>
      </c>
    </row>
    <row r="110" spans="1:41" x14ac:dyDescent="0.25">
      <c r="A110" t="s">
        <v>149</v>
      </c>
      <c r="B110">
        <f>Financeiro!B110+Complemento!C110</f>
        <v>0</v>
      </c>
      <c r="C110">
        <f>Financeiro!C110+Complemento!D110</f>
        <v>0</v>
      </c>
      <c r="D110">
        <f>Financeiro!D110+Complemento!E110</f>
        <v>0</v>
      </c>
      <c r="E110">
        <f>Financeiro!E110+Complemento!F110</f>
        <v>0</v>
      </c>
      <c r="F110">
        <f>Financeiro!F110+Complemento!G110</f>
        <v>0</v>
      </c>
      <c r="G110">
        <f>Financeiro!G110+Complemento!H110</f>
        <v>0</v>
      </c>
      <c r="H110">
        <f>Financeiro!H110+Complemento!I110</f>
        <v>0</v>
      </c>
      <c r="I110">
        <f>Financeiro!I110+Complemento!J110</f>
        <v>0</v>
      </c>
      <c r="J110">
        <f>Financeiro!J110+Complemento!K110</f>
        <v>0</v>
      </c>
      <c r="K110">
        <f>Financeiro!K110+Complemento!L110</f>
        <v>0</v>
      </c>
      <c r="L110">
        <f>Financeiro!L110+Complemento!M110</f>
        <v>0</v>
      </c>
      <c r="M110">
        <f>Financeiro!M110+Complemento!N110</f>
        <v>0</v>
      </c>
      <c r="N110">
        <f>Financeiro!N110+Complemento!O110</f>
        <v>0</v>
      </c>
      <c r="O110">
        <f>Financeiro!O110+Complemento!P110</f>
        <v>0</v>
      </c>
      <c r="P110">
        <f>Financeiro!P110+Complemento!Q110</f>
        <v>0</v>
      </c>
      <c r="Q110">
        <f>Financeiro!Q110+Complemento!R110</f>
        <v>0</v>
      </c>
      <c r="R110">
        <f>Financeiro!R110+Complemento!S110</f>
        <v>0</v>
      </c>
      <c r="S110">
        <f>Financeiro!S110+Complemento!T110</f>
        <v>0</v>
      </c>
      <c r="T110">
        <f>Financeiro!T110+Complemento!U110</f>
        <v>0</v>
      </c>
      <c r="U110">
        <f>Financeiro!U110+Complemento!V110</f>
        <v>1371.69</v>
      </c>
      <c r="V110">
        <f>Financeiro!V110+Complemento!W110</f>
        <v>0</v>
      </c>
      <c r="W110">
        <f>Financeiro!W110+Complemento!X110</f>
        <v>0</v>
      </c>
      <c r="X110">
        <f>Financeiro!X110+Complemento!Y110</f>
        <v>0</v>
      </c>
      <c r="Y110">
        <f>Financeiro!Y110+Complemento!Z110</f>
        <v>0</v>
      </c>
      <c r="Z110">
        <f>Financeiro!Z110+Complemento!AA110</f>
        <v>0</v>
      </c>
      <c r="AA110">
        <f>Financeiro!AA110+Complemento!AB110</f>
        <v>0</v>
      </c>
      <c r="AB110">
        <f>Financeiro!AB110+Complemento!AC110</f>
        <v>0</v>
      </c>
      <c r="AC110">
        <f>Financeiro!AC110+Complemento!AD110</f>
        <v>0</v>
      </c>
      <c r="AD110">
        <f>Financeiro!AD110+Complemento!AE110</f>
        <v>0</v>
      </c>
      <c r="AE110">
        <f>Financeiro!AE110+Complemento!AF110</f>
        <v>0</v>
      </c>
      <c r="AF110">
        <f>Financeiro!AF110+Complemento!AG110</f>
        <v>0</v>
      </c>
      <c r="AG110">
        <f>Financeiro!AG110+Complemento!AH110</f>
        <v>0</v>
      </c>
      <c r="AH110">
        <f>Financeiro!AH110+Complemento!AI110</f>
        <v>0</v>
      </c>
      <c r="AI110">
        <f>Financeiro!AI110+Complemento!AJ110</f>
        <v>0</v>
      </c>
      <c r="AJ110">
        <f>Financeiro!AJ110+Complemento!AK110</f>
        <v>0</v>
      </c>
      <c r="AK110">
        <f>Financeiro!AK110+Complemento!AL110</f>
        <v>0</v>
      </c>
      <c r="AL110">
        <f>Financeiro!AL110+Complemento!AM110</f>
        <v>0</v>
      </c>
      <c r="AM110">
        <f>Financeiro!AM110+Complemento!AN110</f>
        <v>0</v>
      </c>
      <c r="AN110">
        <f>Financeiro!AN110+Complemento!AO110</f>
        <v>0</v>
      </c>
      <c r="AO110" s="1">
        <f t="shared" si="1"/>
        <v>1371.69</v>
      </c>
    </row>
    <row r="111" spans="1:41" x14ac:dyDescent="0.25">
      <c r="A111" t="s">
        <v>150</v>
      </c>
      <c r="B111">
        <f>Financeiro!B111+Complemento!C111</f>
        <v>0</v>
      </c>
      <c r="C111">
        <f>Financeiro!C111+Complemento!D111</f>
        <v>0</v>
      </c>
      <c r="D111">
        <f>Financeiro!D111+Complemento!E111</f>
        <v>0</v>
      </c>
      <c r="E111">
        <f>Financeiro!E111+Complemento!F111</f>
        <v>0</v>
      </c>
      <c r="F111">
        <f>Financeiro!F111+Complemento!G111</f>
        <v>0</v>
      </c>
      <c r="G111">
        <f>Financeiro!G111+Complemento!H111</f>
        <v>0</v>
      </c>
      <c r="H111">
        <f>Financeiro!H111+Complemento!I111</f>
        <v>0</v>
      </c>
      <c r="I111">
        <f>Financeiro!I111+Complemento!J111</f>
        <v>0</v>
      </c>
      <c r="J111">
        <f>Financeiro!J111+Complemento!K111</f>
        <v>0</v>
      </c>
      <c r="K111">
        <f>Financeiro!K111+Complemento!L111</f>
        <v>0</v>
      </c>
      <c r="L111">
        <f>Financeiro!L111+Complemento!M111</f>
        <v>0</v>
      </c>
      <c r="M111">
        <f>Financeiro!M111+Complemento!N111</f>
        <v>0</v>
      </c>
      <c r="N111">
        <f>Financeiro!N111+Complemento!O111</f>
        <v>0</v>
      </c>
      <c r="O111">
        <f>Financeiro!O111+Complemento!P111</f>
        <v>0</v>
      </c>
      <c r="P111">
        <f>Financeiro!P111+Complemento!Q111</f>
        <v>0</v>
      </c>
      <c r="Q111">
        <f>Financeiro!Q111+Complemento!R111</f>
        <v>0</v>
      </c>
      <c r="R111">
        <f>Financeiro!R111+Complemento!S111</f>
        <v>0</v>
      </c>
      <c r="S111">
        <f>Financeiro!S111+Complemento!T111</f>
        <v>0</v>
      </c>
      <c r="T111">
        <f>Financeiro!T111+Complemento!U111</f>
        <v>0</v>
      </c>
      <c r="U111">
        <f>Financeiro!U111+Complemento!V111</f>
        <v>11156.65</v>
      </c>
      <c r="V111">
        <f>Financeiro!V111+Complemento!W111</f>
        <v>0</v>
      </c>
      <c r="W111">
        <f>Financeiro!W111+Complemento!X111</f>
        <v>0</v>
      </c>
      <c r="X111">
        <f>Financeiro!X111+Complemento!Y111</f>
        <v>0</v>
      </c>
      <c r="Y111">
        <f>Financeiro!Y111+Complemento!Z111</f>
        <v>0</v>
      </c>
      <c r="Z111">
        <f>Financeiro!Z111+Complemento!AA111</f>
        <v>0</v>
      </c>
      <c r="AA111">
        <f>Financeiro!AA111+Complemento!AB111</f>
        <v>0</v>
      </c>
      <c r="AB111">
        <f>Financeiro!AB111+Complemento!AC111</f>
        <v>0</v>
      </c>
      <c r="AC111">
        <f>Financeiro!AC111+Complemento!AD111</f>
        <v>0</v>
      </c>
      <c r="AD111">
        <f>Financeiro!AD111+Complemento!AE111</f>
        <v>0</v>
      </c>
      <c r="AE111">
        <f>Financeiro!AE111+Complemento!AF111</f>
        <v>0</v>
      </c>
      <c r="AF111">
        <f>Financeiro!AF111+Complemento!AG111</f>
        <v>0</v>
      </c>
      <c r="AG111">
        <f>Financeiro!AG111+Complemento!AH111</f>
        <v>0</v>
      </c>
      <c r="AH111">
        <f>Financeiro!AH111+Complemento!AI111</f>
        <v>0</v>
      </c>
      <c r="AI111">
        <f>Financeiro!AI111+Complemento!AJ111</f>
        <v>0</v>
      </c>
      <c r="AJ111">
        <f>Financeiro!AJ111+Complemento!AK111</f>
        <v>0</v>
      </c>
      <c r="AK111">
        <f>Financeiro!AK111+Complemento!AL111</f>
        <v>0</v>
      </c>
      <c r="AL111">
        <f>Financeiro!AL111+Complemento!AM111</f>
        <v>0</v>
      </c>
      <c r="AM111">
        <f>Financeiro!AM111+Complemento!AN111</f>
        <v>0</v>
      </c>
      <c r="AN111">
        <f>Financeiro!AN111+Complemento!AO111</f>
        <v>0</v>
      </c>
      <c r="AO111" s="1">
        <f t="shared" si="1"/>
        <v>11156.65</v>
      </c>
    </row>
    <row r="112" spans="1:41" x14ac:dyDescent="0.25">
      <c r="A112" t="s">
        <v>151</v>
      </c>
      <c r="B112">
        <f>Financeiro!B112+Complemento!C112</f>
        <v>0</v>
      </c>
      <c r="C112">
        <f>Financeiro!C112+Complemento!D112</f>
        <v>0</v>
      </c>
      <c r="D112">
        <f>Financeiro!D112+Complemento!E112</f>
        <v>0</v>
      </c>
      <c r="E112">
        <f>Financeiro!E112+Complemento!F112</f>
        <v>0</v>
      </c>
      <c r="F112">
        <f>Financeiro!F112+Complemento!G112</f>
        <v>0</v>
      </c>
      <c r="G112">
        <f>Financeiro!G112+Complemento!H112</f>
        <v>13792.04</v>
      </c>
      <c r="H112">
        <f>Financeiro!H112+Complemento!I112</f>
        <v>0</v>
      </c>
      <c r="I112">
        <f>Financeiro!I112+Complemento!J112</f>
        <v>0</v>
      </c>
      <c r="J112">
        <f>Financeiro!J112+Complemento!K112</f>
        <v>0</v>
      </c>
      <c r="K112">
        <f>Financeiro!K112+Complemento!L112</f>
        <v>0</v>
      </c>
      <c r="L112">
        <f>Financeiro!L112+Complemento!M112</f>
        <v>0</v>
      </c>
      <c r="M112">
        <f>Financeiro!M112+Complemento!N112</f>
        <v>0</v>
      </c>
      <c r="N112">
        <f>Financeiro!N112+Complemento!O112</f>
        <v>0</v>
      </c>
      <c r="O112">
        <f>Financeiro!O112+Complemento!P112</f>
        <v>0</v>
      </c>
      <c r="P112">
        <f>Financeiro!P112+Complemento!Q112</f>
        <v>0</v>
      </c>
      <c r="Q112">
        <f>Financeiro!Q112+Complemento!R112</f>
        <v>0</v>
      </c>
      <c r="R112">
        <f>Financeiro!R112+Complemento!S112</f>
        <v>0</v>
      </c>
      <c r="S112">
        <f>Financeiro!S112+Complemento!T112</f>
        <v>0</v>
      </c>
      <c r="T112">
        <f>Financeiro!T112+Complemento!U112</f>
        <v>0</v>
      </c>
      <c r="U112">
        <f>Financeiro!U112+Complemento!V112</f>
        <v>0</v>
      </c>
      <c r="V112">
        <f>Financeiro!V112+Complemento!W112</f>
        <v>0</v>
      </c>
      <c r="W112">
        <f>Financeiro!W112+Complemento!X112</f>
        <v>0</v>
      </c>
      <c r="X112">
        <f>Financeiro!X112+Complemento!Y112</f>
        <v>0</v>
      </c>
      <c r="Y112">
        <f>Financeiro!Y112+Complemento!Z112</f>
        <v>0</v>
      </c>
      <c r="Z112">
        <f>Financeiro!Z112+Complemento!AA112</f>
        <v>0</v>
      </c>
      <c r="AA112">
        <f>Financeiro!AA112+Complemento!AB112</f>
        <v>0</v>
      </c>
      <c r="AB112">
        <f>Financeiro!AB112+Complemento!AC112</f>
        <v>0</v>
      </c>
      <c r="AC112">
        <f>Financeiro!AC112+Complemento!AD112</f>
        <v>0</v>
      </c>
      <c r="AD112">
        <f>Financeiro!AD112+Complemento!AE112</f>
        <v>0</v>
      </c>
      <c r="AE112">
        <f>Financeiro!AE112+Complemento!AF112</f>
        <v>0</v>
      </c>
      <c r="AF112">
        <f>Financeiro!AF112+Complemento!AG112</f>
        <v>0</v>
      </c>
      <c r="AG112">
        <f>Financeiro!AG112+Complemento!AH112</f>
        <v>0</v>
      </c>
      <c r="AH112">
        <f>Financeiro!AH112+Complemento!AI112</f>
        <v>0</v>
      </c>
      <c r="AI112">
        <f>Financeiro!AI112+Complemento!AJ112</f>
        <v>0</v>
      </c>
      <c r="AJ112">
        <f>Financeiro!AJ112+Complemento!AK112</f>
        <v>0</v>
      </c>
      <c r="AK112">
        <f>Financeiro!AK112+Complemento!AL112</f>
        <v>0</v>
      </c>
      <c r="AL112">
        <f>Financeiro!AL112+Complemento!AM112</f>
        <v>0</v>
      </c>
      <c r="AM112">
        <f>Financeiro!AM112+Complemento!AN112</f>
        <v>0</v>
      </c>
      <c r="AN112">
        <f>Financeiro!AN112+Complemento!AO112</f>
        <v>0</v>
      </c>
      <c r="AO112" s="1">
        <f t="shared" si="1"/>
        <v>13792.04</v>
      </c>
    </row>
    <row r="113" spans="1:41" x14ac:dyDescent="0.25">
      <c r="A113" t="s">
        <v>152</v>
      </c>
      <c r="B113">
        <f>Financeiro!B113+Complemento!C113</f>
        <v>0</v>
      </c>
      <c r="C113">
        <f>Financeiro!C113+Complemento!D113</f>
        <v>0</v>
      </c>
      <c r="D113">
        <f>Financeiro!D113+Complemento!E113</f>
        <v>0</v>
      </c>
      <c r="E113">
        <f>Financeiro!E113+Complemento!F113</f>
        <v>0</v>
      </c>
      <c r="F113">
        <f>Financeiro!F113+Complemento!G113</f>
        <v>0</v>
      </c>
      <c r="G113">
        <f>Financeiro!G113+Complemento!H113</f>
        <v>10752.34</v>
      </c>
      <c r="H113">
        <f>Financeiro!H113+Complemento!I113</f>
        <v>0</v>
      </c>
      <c r="I113">
        <f>Financeiro!I113+Complemento!J113</f>
        <v>0</v>
      </c>
      <c r="J113">
        <f>Financeiro!J113+Complemento!K113</f>
        <v>0</v>
      </c>
      <c r="K113">
        <f>Financeiro!K113+Complemento!L113</f>
        <v>0</v>
      </c>
      <c r="L113">
        <f>Financeiro!L113+Complemento!M113</f>
        <v>0</v>
      </c>
      <c r="M113">
        <f>Financeiro!M113+Complemento!N113</f>
        <v>0</v>
      </c>
      <c r="N113">
        <f>Financeiro!N113+Complemento!O113</f>
        <v>0</v>
      </c>
      <c r="O113">
        <f>Financeiro!O113+Complemento!P113</f>
        <v>0</v>
      </c>
      <c r="P113">
        <f>Financeiro!P113+Complemento!Q113</f>
        <v>0</v>
      </c>
      <c r="Q113">
        <f>Financeiro!Q113+Complemento!R113</f>
        <v>0</v>
      </c>
      <c r="R113">
        <f>Financeiro!R113+Complemento!S113</f>
        <v>0</v>
      </c>
      <c r="S113">
        <f>Financeiro!S113+Complemento!T113</f>
        <v>0</v>
      </c>
      <c r="T113">
        <f>Financeiro!T113+Complemento!U113</f>
        <v>0</v>
      </c>
      <c r="U113">
        <f>Financeiro!U113+Complemento!V113</f>
        <v>7706.51</v>
      </c>
      <c r="V113">
        <f>Financeiro!V113+Complemento!W113</f>
        <v>0</v>
      </c>
      <c r="W113">
        <f>Financeiro!W113+Complemento!X113</f>
        <v>0</v>
      </c>
      <c r="X113">
        <f>Financeiro!X113+Complemento!Y113</f>
        <v>0</v>
      </c>
      <c r="Y113">
        <f>Financeiro!Y113+Complemento!Z113</f>
        <v>0</v>
      </c>
      <c r="Z113">
        <f>Financeiro!Z113+Complemento!AA113</f>
        <v>0</v>
      </c>
      <c r="AA113">
        <f>Financeiro!AA113+Complemento!AB113</f>
        <v>0</v>
      </c>
      <c r="AB113">
        <f>Financeiro!AB113+Complemento!AC113</f>
        <v>10193.82</v>
      </c>
      <c r="AC113">
        <f>Financeiro!AC113+Complemento!AD113</f>
        <v>0</v>
      </c>
      <c r="AD113">
        <f>Financeiro!AD113+Complemento!AE113</f>
        <v>0</v>
      </c>
      <c r="AE113">
        <f>Financeiro!AE113+Complemento!AF113</f>
        <v>0</v>
      </c>
      <c r="AF113">
        <f>Financeiro!AF113+Complemento!AG113</f>
        <v>0</v>
      </c>
      <c r="AG113">
        <f>Financeiro!AG113+Complemento!AH113</f>
        <v>0</v>
      </c>
      <c r="AH113">
        <f>Financeiro!AH113+Complemento!AI113</f>
        <v>0</v>
      </c>
      <c r="AI113">
        <f>Financeiro!AI113+Complemento!AJ113</f>
        <v>0</v>
      </c>
      <c r="AJ113">
        <f>Financeiro!AJ113+Complemento!AK113</f>
        <v>0</v>
      </c>
      <c r="AK113">
        <f>Financeiro!AK113+Complemento!AL113</f>
        <v>0</v>
      </c>
      <c r="AL113">
        <f>Financeiro!AL113+Complemento!AM113</f>
        <v>0</v>
      </c>
      <c r="AM113">
        <f>Financeiro!AM113+Complemento!AN113</f>
        <v>0</v>
      </c>
      <c r="AN113">
        <f>Financeiro!AN113+Complemento!AO113</f>
        <v>0</v>
      </c>
      <c r="AO113" s="1">
        <f t="shared" si="1"/>
        <v>28652.67</v>
      </c>
    </row>
    <row r="114" spans="1:41" x14ac:dyDescent="0.25">
      <c r="A114" t="s">
        <v>153</v>
      </c>
      <c r="B114">
        <f>Financeiro!B114+Complemento!C114</f>
        <v>0</v>
      </c>
      <c r="C114">
        <f>Financeiro!C114+Complemento!D114</f>
        <v>0</v>
      </c>
      <c r="D114">
        <f>Financeiro!D114+Complemento!E114</f>
        <v>0</v>
      </c>
      <c r="E114">
        <f>Financeiro!E114+Complemento!F114</f>
        <v>0</v>
      </c>
      <c r="F114">
        <f>Financeiro!F114+Complemento!G114</f>
        <v>0</v>
      </c>
      <c r="G114">
        <f>Financeiro!G114+Complemento!H114</f>
        <v>12436.5</v>
      </c>
      <c r="H114">
        <f>Financeiro!H114+Complemento!I114</f>
        <v>0</v>
      </c>
      <c r="I114">
        <f>Financeiro!I114+Complemento!J114</f>
        <v>0</v>
      </c>
      <c r="J114">
        <f>Financeiro!J114+Complemento!K114</f>
        <v>0</v>
      </c>
      <c r="K114">
        <f>Financeiro!K114+Complemento!L114</f>
        <v>0</v>
      </c>
      <c r="L114">
        <f>Financeiro!L114+Complemento!M114</f>
        <v>0</v>
      </c>
      <c r="M114">
        <f>Financeiro!M114+Complemento!N114</f>
        <v>0</v>
      </c>
      <c r="N114">
        <f>Financeiro!N114+Complemento!O114</f>
        <v>0</v>
      </c>
      <c r="O114">
        <f>Financeiro!O114+Complemento!P114</f>
        <v>0</v>
      </c>
      <c r="P114">
        <f>Financeiro!P114+Complemento!Q114</f>
        <v>0</v>
      </c>
      <c r="Q114">
        <f>Financeiro!Q114+Complemento!R114</f>
        <v>0</v>
      </c>
      <c r="R114">
        <f>Financeiro!R114+Complemento!S114</f>
        <v>0</v>
      </c>
      <c r="S114">
        <f>Financeiro!S114+Complemento!T114</f>
        <v>0</v>
      </c>
      <c r="T114">
        <f>Financeiro!T114+Complemento!U114</f>
        <v>0</v>
      </c>
      <c r="U114">
        <f>Financeiro!U114+Complemento!V114</f>
        <v>0</v>
      </c>
      <c r="V114">
        <f>Financeiro!V114+Complemento!W114</f>
        <v>0</v>
      </c>
      <c r="W114">
        <f>Financeiro!W114+Complemento!X114</f>
        <v>0</v>
      </c>
      <c r="X114">
        <f>Financeiro!X114+Complemento!Y114</f>
        <v>0</v>
      </c>
      <c r="Y114">
        <f>Financeiro!Y114+Complemento!Z114</f>
        <v>0</v>
      </c>
      <c r="Z114">
        <f>Financeiro!Z114+Complemento!AA114</f>
        <v>0</v>
      </c>
      <c r="AA114">
        <f>Financeiro!AA114+Complemento!AB114</f>
        <v>0</v>
      </c>
      <c r="AB114">
        <f>Financeiro!AB114+Complemento!AC114</f>
        <v>0</v>
      </c>
      <c r="AC114">
        <f>Financeiro!AC114+Complemento!AD114</f>
        <v>0</v>
      </c>
      <c r="AD114">
        <f>Financeiro!AD114+Complemento!AE114</f>
        <v>0</v>
      </c>
      <c r="AE114">
        <f>Financeiro!AE114+Complemento!AF114</f>
        <v>0</v>
      </c>
      <c r="AF114">
        <f>Financeiro!AF114+Complemento!AG114</f>
        <v>0</v>
      </c>
      <c r="AG114">
        <f>Financeiro!AG114+Complemento!AH114</f>
        <v>0</v>
      </c>
      <c r="AH114">
        <f>Financeiro!AH114+Complemento!AI114</f>
        <v>0</v>
      </c>
      <c r="AI114">
        <f>Financeiro!AI114+Complemento!AJ114</f>
        <v>0</v>
      </c>
      <c r="AJ114">
        <f>Financeiro!AJ114+Complemento!AK114</f>
        <v>0</v>
      </c>
      <c r="AK114">
        <f>Financeiro!AK114+Complemento!AL114</f>
        <v>0</v>
      </c>
      <c r="AL114">
        <f>Financeiro!AL114+Complemento!AM114</f>
        <v>0</v>
      </c>
      <c r="AM114">
        <f>Financeiro!AM114+Complemento!AN114</f>
        <v>0</v>
      </c>
      <c r="AN114">
        <f>Financeiro!AN114+Complemento!AO114</f>
        <v>0</v>
      </c>
      <c r="AO114" s="1">
        <f t="shared" si="1"/>
        <v>12436.5</v>
      </c>
    </row>
    <row r="115" spans="1:41" x14ac:dyDescent="0.25">
      <c r="A115" t="s">
        <v>154</v>
      </c>
      <c r="B115">
        <f>Financeiro!B115+Complemento!C115</f>
        <v>0</v>
      </c>
      <c r="C115">
        <f>Financeiro!C115+Complemento!D115</f>
        <v>0</v>
      </c>
      <c r="D115">
        <f>Financeiro!D115+Complemento!E115</f>
        <v>0</v>
      </c>
      <c r="E115">
        <f>Financeiro!E115+Complemento!F115</f>
        <v>0</v>
      </c>
      <c r="F115">
        <f>Financeiro!F115+Complemento!G115</f>
        <v>0</v>
      </c>
      <c r="G115">
        <f>Financeiro!G115+Complemento!H115</f>
        <v>9044.43</v>
      </c>
      <c r="H115">
        <f>Financeiro!H115+Complemento!I115</f>
        <v>0</v>
      </c>
      <c r="I115">
        <f>Financeiro!I115+Complemento!J115</f>
        <v>0</v>
      </c>
      <c r="J115">
        <f>Financeiro!J115+Complemento!K115</f>
        <v>0</v>
      </c>
      <c r="K115">
        <f>Financeiro!K115+Complemento!L115</f>
        <v>0</v>
      </c>
      <c r="L115">
        <f>Financeiro!L115+Complemento!M115</f>
        <v>0</v>
      </c>
      <c r="M115">
        <f>Financeiro!M115+Complemento!N115</f>
        <v>0</v>
      </c>
      <c r="N115">
        <f>Financeiro!N115+Complemento!O115</f>
        <v>0</v>
      </c>
      <c r="O115">
        <f>Financeiro!O115+Complemento!P115</f>
        <v>0</v>
      </c>
      <c r="P115">
        <f>Financeiro!P115+Complemento!Q115</f>
        <v>0</v>
      </c>
      <c r="Q115">
        <f>Financeiro!Q115+Complemento!R115</f>
        <v>0</v>
      </c>
      <c r="R115">
        <f>Financeiro!R115+Complemento!S115</f>
        <v>0</v>
      </c>
      <c r="S115">
        <f>Financeiro!S115+Complemento!T115</f>
        <v>0</v>
      </c>
      <c r="T115">
        <f>Financeiro!T115+Complemento!U115</f>
        <v>0</v>
      </c>
      <c r="U115">
        <f>Financeiro!U115+Complemento!V115</f>
        <v>0</v>
      </c>
      <c r="V115">
        <f>Financeiro!V115+Complemento!W115</f>
        <v>0</v>
      </c>
      <c r="W115">
        <f>Financeiro!W115+Complemento!X115</f>
        <v>0</v>
      </c>
      <c r="X115">
        <f>Financeiro!X115+Complemento!Y115</f>
        <v>0</v>
      </c>
      <c r="Y115">
        <f>Financeiro!Y115+Complemento!Z115</f>
        <v>0</v>
      </c>
      <c r="Z115">
        <f>Financeiro!Z115+Complemento!AA115</f>
        <v>0</v>
      </c>
      <c r="AA115">
        <f>Financeiro!AA115+Complemento!AB115</f>
        <v>0</v>
      </c>
      <c r="AB115">
        <f>Financeiro!AB115+Complemento!AC115</f>
        <v>8813.07</v>
      </c>
      <c r="AC115">
        <f>Financeiro!AC115+Complemento!AD115</f>
        <v>0</v>
      </c>
      <c r="AD115">
        <f>Financeiro!AD115+Complemento!AE115</f>
        <v>0</v>
      </c>
      <c r="AE115">
        <f>Financeiro!AE115+Complemento!AF115</f>
        <v>0</v>
      </c>
      <c r="AF115">
        <f>Financeiro!AF115+Complemento!AG115</f>
        <v>0</v>
      </c>
      <c r="AG115">
        <f>Financeiro!AG115+Complemento!AH115</f>
        <v>0</v>
      </c>
      <c r="AH115">
        <f>Financeiro!AH115+Complemento!AI115</f>
        <v>0</v>
      </c>
      <c r="AI115">
        <f>Financeiro!AI115+Complemento!AJ115</f>
        <v>0</v>
      </c>
      <c r="AJ115">
        <f>Financeiro!AJ115+Complemento!AK115</f>
        <v>0</v>
      </c>
      <c r="AK115">
        <f>Financeiro!AK115+Complemento!AL115</f>
        <v>0</v>
      </c>
      <c r="AL115">
        <f>Financeiro!AL115+Complemento!AM115</f>
        <v>0</v>
      </c>
      <c r="AM115">
        <f>Financeiro!AM115+Complemento!AN115</f>
        <v>0</v>
      </c>
      <c r="AN115">
        <f>Financeiro!AN115+Complemento!AO115</f>
        <v>0</v>
      </c>
      <c r="AO115" s="1">
        <f t="shared" si="1"/>
        <v>17857.5</v>
      </c>
    </row>
    <row r="116" spans="1:41" x14ac:dyDescent="0.25">
      <c r="A116" t="s">
        <v>155</v>
      </c>
      <c r="B116">
        <f>Financeiro!B116+Complemento!C116</f>
        <v>0</v>
      </c>
      <c r="C116">
        <f>Financeiro!C116+Complemento!D116</f>
        <v>0</v>
      </c>
      <c r="D116">
        <f>Financeiro!D116+Complemento!E116</f>
        <v>0</v>
      </c>
      <c r="E116">
        <f>Financeiro!E116+Complemento!F116</f>
        <v>0</v>
      </c>
      <c r="F116">
        <f>Financeiro!F116+Complemento!G116</f>
        <v>0</v>
      </c>
      <c r="G116">
        <f>Financeiro!G116+Complemento!H116</f>
        <v>11624.17</v>
      </c>
      <c r="H116">
        <f>Financeiro!H116+Complemento!I116</f>
        <v>0</v>
      </c>
      <c r="I116">
        <f>Financeiro!I116+Complemento!J116</f>
        <v>0</v>
      </c>
      <c r="J116">
        <f>Financeiro!J116+Complemento!K116</f>
        <v>0</v>
      </c>
      <c r="K116">
        <f>Financeiro!K116+Complemento!L116</f>
        <v>0</v>
      </c>
      <c r="L116">
        <f>Financeiro!L116+Complemento!M116</f>
        <v>0</v>
      </c>
      <c r="M116">
        <f>Financeiro!M116+Complemento!N116</f>
        <v>0</v>
      </c>
      <c r="N116">
        <f>Financeiro!N116+Complemento!O116</f>
        <v>0</v>
      </c>
      <c r="O116">
        <f>Financeiro!O116+Complemento!P116</f>
        <v>0</v>
      </c>
      <c r="P116">
        <f>Financeiro!P116+Complemento!Q116</f>
        <v>0</v>
      </c>
      <c r="Q116">
        <f>Financeiro!Q116+Complemento!R116</f>
        <v>0</v>
      </c>
      <c r="R116">
        <f>Financeiro!R116+Complemento!S116</f>
        <v>0</v>
      </c>
      <c r="S116">
        <f>Financeiro!S116+Complemento!T116</f>
        <v>0</v>
      </c>
      <c r="T116">
        <f>Financeiro!T116+Complemento!U116</f>
        <v>0</v>
      </c>
      <c r="U116">
        <f>Financeiro!U116+Complemento!V116</f>
        <v>0</v>
      </c>
      <c r="V116">
        <f>Financeiro!V116+Complemento!W116</f>
        <v>0</v>
      </c>
      <c r="W116">
        <f>Financeiro!W116+Complemento!X116</f>
        <v>0</v>
      </c>
      <c r="X116">
        <f>Financeiro!X116+Complemento!Y116</f>
        <v>0</v>
      </c>
      <c r="Y116">
        <f>Financeiro!Y116+Complemento!Z116</f>
        <v>0</v>
      </c>
      <c r="Z116">
        <f>Financeiro!Z116+Complemento!AA116</f>
        <v>0</v>
      </c>
      <c r="AA116">
        <f>Financeiro!AA116+Complemento!AB116</f>
        <v>0</v>
      </c>
      <c r="AB116">
        <f>Financeiro!AB116+Complemento!AC116</f>
        <v>0</v>
      </c>
      <c r="AC116">
        <f>Financeiro!AC116+Complemento!AD116</f>
        <v>0</v>
      </c>
      <c r="AD116">
        <f>Financeiro!AD116+Complemento!AE116</f>
        <v>0</v>
      </c>
      <c r="AE116">
        <f>Financeiro!AE116+Complemento!AF116</f>
        <v>0</v>
      </c>
      <c r="AF116">
        <f>Financeiro!AF116+Complemento!AG116</f>
        <v>0</v>
      </c>
      <c r="AG116">
        <f>Financeiro!AG116+Complemento!AH116</f>
        <v>0</v>
      </c>
      <c r="AH116">
        <f>Financeiro!AH116+Complemento!AI116</f>
        <v>0</v>
      </c>
      <c r="AI116">
        <f>Financeiro!AI116+Complemento!AJ116</f>
        <v>0</v>
      </c>
      <c r="AJ116">
        <f>Financeiro!AJ116+Complemento!AK116</f>
        <v>0</v>
      </c>
      <c r="AK116">
        <f>Financeiro!AK116+Complemento!AL116</f>
        <v>0</v>
      </c>
      <c r="AL116">
        <f>Financeiro!AL116+Complemento!AM116</f>
        <v>0</v>
      </c>
      <c r="AM116">
        <f>Financeiro!AM116+Complemento!AN116</f>
        <v>0</v>
      </c>
      <c r="AN116">
        <f>Financeiro!AN116+Complemento!AO116</f>
        <v>0</v>
      </c>
      <c r="AO116" s="1">
        <f t="shared" si="1"/>
        <v>11624.17</v>
      </c>
    </row>
    <row r="117" spans="1:41" x14ac:dyDescent="0.25">
      <c r="A117" t="s">
        <v>156</v>
      </c>
      <c r="B117">
        <f>Financeiro!B117+Complemento!C117</f>
        <v>0</v>
      </c>
      <c r="C117">
        <f>Financeiro!C117+Complemento!D117</f>
        <v>0</v>
      </c>
      <c r="D117">
        <f>Financeiro!D117+Complemento!E117</f>
        <v>0</v>
      </c>
      <c r="E117">
        <f>Financeiro!E117+Complemento!F117</f>
        <v>0</v>
      </c>
      <c r="F117">
        <f>Financeiro!F117+Complemento!G117</f>
        <v>0</v>
      </c>
      <c r="G117">
        <f>Financeiro!G117+Complemento!H117</f>
        <v>12565.55</v>
      </c>
      <c r="H117">
        <f>Financeiro!H117+Complemento!I117</f>
        <v>0</v>
      </c>
      <c r="I117">
        <f>Financeiro!I117+Complemento!J117</f>
        <v>0</v>
      </c>
      <c r="J117">
        <f>Financeiro!J117+Complemento!K117</f>
        <v>0</v>
      </c>
      <c r="K117">
        <f>Financeiro!K117+Complemento!L117</f>
        <v>0</v>
      </c>
      <c r="L117">
        <f>Financeiro!L117+Complemento!M117</f>
        <v>0</v>
      </c>
      <c r="M117">
        <f>Financeiro!M117+Complemento!N117</f>
        <v>0</v>
      </c>
      <c r="N117">
        <f>Financeiro!N117+Complemento!O117</f>
        <v>0</v>
      </c>
      <c r="O117">
        <f>Financeiro!O117+Complemento!P117</f>
        <v>0</v>
      </c>
      <c r="P117">
        <f>Financeiro!P117+Complemento!Q117</f>
        <v>0</v>
      </c>
      <c r="Q117">
        <f>Financeiro!Q117+Complemento!R117</f>
        <v>0</v>
      </c>
      <c r="R117">
        <f>Financeiro!R117+Complemento!S117</f>
        <v>0</v>
      </c>
      <c r="S117">
        <f>Financeiro!S117+Complemento!T117</f>
        <v>0</v>
      </c>
      <c r="T117">
        <f>Financeiro!T117+Complemento!U117</f>
        <v>0</v>
      </c>
      <c r="U117">
        <f>Financeiro!U117+Complemento!V117</f>
        <v>0</v>
      </c>
      <c r="V117">
        <f>Financeiro!V117+Complemento!W117</f>
        <v>0</v>
      </c>
      <c r="W117">
        <f>Financeiro!W117+Complemento!X117</f>
        <v>0</v>
      </c>
      <c r="X117">
        <f>Financeiro!X117+Complemento!Y117</f>
        <v>0</v>
      </c>
      <c r="Y117">
        <f>Financeiro!Y117+Complemento!Z117</f>
        <v>0</v>
      </c>
      <c r="Z117">
        <f>Financeiro!Z117+Complemento!AA117</f>
        <v>0</v>
      </c>
      <c r="AA117">
        <f>Financeiro!AA117+Complemento!AB117</f>
        <v>0</v>
      </c>
      <c r="AB117">
        <f>Financeiro!AB117+Complemento!AC117</f>
        <v>0</v>
      </c>
      <c r="AC117">
        <f>Financeiro!AC117+Complemento!AD117</f>
        <v>0</v>
      </c>
      <c r="AD117">
        <f>Financeiro!AD117+Complemento!AE117</f>
        <v>0</v>
      </c>
      <c r="AE117">
        <f>Financeiro!AE117+Complemento!AF117</f>
        <v>0</v>
      </c>
      <c r="AF117">
        <f>Financeiro!AF117+Complemento!AG117</f>
        <v>0</v>
      </c>
      <c r="AG117">
        <f>Financeiro!AG117+Complemento!AH117</f>
        <v>0</v>
      </c>
      <c r="AH117">
        <f>Financeiro!AH117+Complemento!AI117</f>
        <v>0</v>
      </c>
      <c r="AI117">
        <f>Financeiro!AI117+Complemento!AJ117</f>
        <v>0</v>
      </c>
      <c r="AJ117">
        <f>Financeiro!AJ117+Complemento!AK117</f>
        <v>0</v>
      </c>
      <c r="AK117">
        <f>Financeiro!AK117+Complemento!AL117</f>
        <v>0</v>
      </c>
      <c r="AL117">
        <f>Financeiro!AL117+Complemento!AM117</f>
        <v>0</v>
      </c>
      <c r="AM117">
        <f>Financeiro!AM117+Complemento!AN117</f>
        <v>0</v>
      </c>
      <c r="AN117">
        <f>Financeiro!AN117+Complemento!AO117</f>
        <v>0</v>
      </c>
      <c r="AO117" s="1">
        <f t="shared" si="1"/>
        <v>12565.55</v>
      </c>
    </row>
    <row r="118" spans="1:41" x14ac:dyDescent="0.25">
      <c r="A118" t="s">
        <v>157</v>
      </c>
      <c r="B118">
        <f>Financeiro!B118+Complemento!C118</f>
        <v>0</v>
      </c>
      <c r="C118">
        <f>Financeiro!C118+Complemento!D118</f>
        <v>0</v>
      </c>
      <c r="D118">
        <f>Financeiro!D118+Complemento!E118</f>
        <v>0</v>
      </c>
      <c r="E118">
        <f>Financeiro!E118+Complemento!F118</f>
        <v>0</v>
      </c>
      <c r="F118">
        <f>Financeiro!F118+Complemento!G118</f>
        <v>0</v>
      </c>
      <c r="G118">
        <f>Financeiro!G118+Complemento!H118</f>
        <v>0</v>
      </c>
      <c r="H118">
        <f>Financeiro!H118+Complemento!I118</f>
        <v>0</v>
      </c>
      <c r="I118">
        <f>Financeiro!I118+Complemento!J118</f>
        <v>0</v>
      </c>
      <c r="J118">
        <f>Financeiro!J118+Complemento!K118</f>
        <v>0</v>
      </c>
      <c r="K118">
        <f>Financeiro!K118+Complemento!L118</f>
        <v>0</v>
      </c>
      <c r="L118">
        <f>Financeiro!L118+Complemento!M118</f>
        <v>14168.37</v>
      </c>
      <c r="M118">
        <f>Financeiro!M118+Complemento!N118</f>
        <v>0</v>
      </c>
      <c r="N118">
        <f>Financeiro!N118+Complemento!O118</f>
        <v>0</v>
      </c>
      <c r="O118">
        <f>Financeiro!O118+Complemento!P118</f>
        <v>0</v>
      </c>
      <c r="P118">
        <f>Financeiro!P118+Complemento!Q118</f>
        <v>0</v>
      </c>
      <c r="Q118">
        <f>Financeiro!Q118+Complemento!R118</f>
        <v>0</v>
      </c>
      <c r="R118">
        <f>Financeiro!R118+Complemento!S118</f>
        <v>0</v>
      </c>
      <c r="S118">
        <f>Financeiro!S118+Complemento!T118</f>
        <v>6607.1</v>
      </c>
      <c r="T118">
        <f>Financeiro!T118+Complemento!U118</f>
        <v>0</v>
      </c>
      <c r="U118">
        <f>Financeiro!U118+Complemento!V118</f>
        <v>0</v>
      </c>
      <c r="V118">
        <f>Financeiro!V118+Complemento!W118</f>
        <v>0</v>
      </c>
      <c r="W118">
        <f>Financeiro!W118+Complemento!X118</f>
        <v>0</v>
      </c>
      <c r="X118">
        <f>Financeiro!X118+Complemento!Y118</f>
        <v>0</v>
      </c>
      <c r="Y118">
        <f>Financeiro!Y118+Complemento!Z118</f>
        <v>0</v>
      </c>
      <c r="Z118">
        <f>Financeiro!Z118+Complemento!AA118</f>
        <v>0</v>
      </c>
      <c r="AA118">
        <f>Financeiro!AA118+Complemento!AB118</f>
        <v>0</v>
      </c>
      <c r="AB118">
        <f>Financeiro!AB118+Complemento!AC118</f>
        <v>0</v>
      </c>
      <c r="AC118">
        <f>Financeiro!AC118+Complemento!AD118</f>
        <v>0</v>
      </c>
      <c r="AD118">
        <f>Financeiro!AD118+Complemento!AE118</f>
        <v>0</v>
      </c>
      <c r="AE118">
        <f>Financeiro!AE118+Complemento!AF118</f>
        <v>0</v>
      </c>
      <c r="AF118">
        <f>Financeiro!AF118+Complemento!AG118</f>
        <v>0</v>
      </c>
      <c r="AG118">
        <f>Financeiro!AG118+Complemento!AH118</f>
        <v>0</v>
      </c>
      <c r="AH118">
        <f>Financeiro!AH118+Complemento!AI118</f>
        <v>0</v>
      </c>
      <c r="AI118">
        <f>Financeiro!AI118+Complemento!AJ118</f>
        <v>0</v>
      </c>
      <c r="AJ118">
        <f>Financeiro!AJ118+Complemento!AK118</f>
        <v>0</v>
      </c>
      <c r="AK118">
        <f>Financeiro!AK118+Complemento!AL118</f>
        <v>0</v>
      </c>
      <c r="AL118">
        <f>Financeiro!AL118+Complemento!AM118</f>
        <v>0</v>
      </c>
      <c r="AM118">
        <f>Financeiro!AM118+Complemento!AN118</f>
        <v>0</v>
      </c>
      <c r="AN118">
        <f>Financeiro!AN118+Complemento!AO118</f>
        <v>0</v>
      </c>
      <c r="AO118" s="1">
        <f t="shared" si="1"/>
        <v>20775.47</v>
      </c>
    </row>
    <row r="119" spans="1:41" x14ac:dyDescent="0.25">
      <c r="A119" t="s">
        <v>158</v>
      </c>
      <c r="B119">
        <f>Financeiro!B119+Complemento!C119</f>
        <v>0</v>
      </c>
      <c r="C119">
        <f>Financeiro!C119+Complemento!D119</f>
        <v>0</v>
      </c>
      <c r="D119">
        <f>Financeiro!D119+Complemento!E119</f>
        <v>0</v>
      </c>
      <c r="E119">
        <f>Financeiro!E119+Complemento!F119</f>
        <v>12316.88</v>
      </c>
      <c r="F119">
        <f>Financeiro!F119+Complemento!G119</f>
        <v>0</v>
      </c>
      <c r="G119">
        <f>Financeiro!G119+Complemento!H119</f>
        <v>0</v>
      </c>
      <c r="H119">
        <f>Financeiro!H119+Complemento!I119</f>
        <v>0</v>
      </c>
      <c r="I119">
        <f>Financeiro!I119+Complemento!J119</f>
        <v>0</v>
      </c>
      <c r="J119">
        <f>Financeiro!J119+Complemento!K119</f>
        <v>0</v>
      </c>
      <c r="K119">
        <f>Financeiro!K119+Complemento!L119</f>
        <v>0</v>
      </c>
      <c r="L119">
        <f>Financeiro!L119+Complemento!M119</f>
        <v>12317.9</v>
      </c>
      <c r="M119">
        <f>Financeiro!M119+Complemento!N119</f>
        <v>0</v>
      </c>
      <c r="N119">
        <f>Financeiro!N119+Complemento!O119</f>
        <v>0</v>
      </c>
      <c r="O119">
        <f>Financeiro!O119+Complemento!P119</f>
        <v>0</v>
      </c>
      <c r="P119">
        <f>Financeiro!P119+Complemento!Q119</f>
        <v>0</v>
      </c>
      <c r="Q119">
        <f>Financeiro!Q119+Complemento!R119</f>
        <v>0</v>
      </c>
      <c r="R119">
        <f>Financeiro!R119+Complemento!S119</f>
        <v>0</v>
      </c>
      <c r="S119">
        <f>Financeiro!S119+Complemento!T119</f>
        <v>0</v>
      </c>
      <c r="T119">
        <f>Financeiro!T119+Complemento!U119</f>
        <v>0</v>
      </c>
      <c r="U119">
        <f>Financeiro!U119+Complemento!V119</f>
        <v>0</v>
      </c>
      <c r="V119">
        <f>Financeiro!V119+Complemento!W119</f>
        <v>0</v>
      </c>
      <c r="W119">
        <f>Financeiro!W119+Complemento!X119</f>
        <v>12305.86</v>
      </c>
      <c r="X119">
        <f>Financeiro!X119+Complemento!Y119</f>
        <v>0</v>
      </c>
      <c r="Y119">
        <f>Financeiro!Y119+Complemento!Z119</f>
        <v>0</v>
      </c>
      <c r="Z119">
        <f>Financeiro!Z119+Complemento!AA119</f>
        <v>0</v>
      </c>
      <c r="AA119">
        <f>Financeiro!AA119+Complemento!AB119</f>
        <v>0</v>
      </c>
      <c r="AB119">
        <f>Financeiro!AB119+Complemento!AC119</f>
        <v>0</v>
      </c>
      <c r="AC119">
        <f>Financeiro!AC119+Complemento!AD119</f>
        <v>0</v>
      </c>
      <c r="AD119">
        <f>Financeiro!AD119+Complemento!AE119</f>
        <v>0</v>
      </c>
      <c r="AE119">
        <f>Financeiro!AE119+Complemento!AF119</f>
        <v>0</v>
      </c>
      <c r="AF119">
        <f>Financeiro!AF119+Complemento!AG119</f>
        <v>0</v>
      </c>
      <c r="AG119">
        <f>Financeiro!AG119+Complemento!AH119</f>
        <v>0</v>
      </c>
      <c r="AH119">
        <f>Financeiro!AH119+Complemento!AI119</f>
        <v>0</v>
      </c>
      <c r="AI119">
        <f>Financeiro!AI119+Complemento!AJ119</f>
        <v>0</v>
      </c>
      <c r="AJ119">
        <f>Financeiro!AJ119+Complemento!AK119</f>
        <v>0</v>
      </c>
      <c r="AK119">
        <f>Financeiro!AK119+Complemento!AL119</f>
        <v>0</v>
      </c>
      <c r="AL119">
        <f>Financeiro!AL119+Complemento!AM119</f>
        <v>0</v>
      </c>
      <c r="AM119">
        <f>Financeiro!AM119+Complemento!AN119</f>
        <v>0</v>
      </c>
      <c r="AN119">
        <f>Financeiro!AN119+Complemento!AO119</f>
        <v>0</v>
      </c>
      <c r="AO119" s="1">
        <f t="shared" si="1"/>
        <v>36940.639999999999</v>
      </c>
    </row>
    <row r="120" spans="1:41" x14ac:dyDescent="0.25">
      <c r="A120" t="s">
        <v>159</v>
      </c>
      <c r="B120">
        <f>Financeiro!B120+Complemento!C120</f>
        <v>0</v>
      </c>
      <c r="C120">
        <f>Financeiro!C120+Complemento!D120</f>
        <v>0</v>
      </c>
      <c r="D120">
        <f>Financeiro!D120+Complemento!E120</f>
        <v>0</v>
      </c>
      <c r="E120">
        <f>Financeiro!E120+Complemento!F120</f>
        <v>0</v>
      </c>
      <c r="F120">
        <f>Financeiro!F120+Complemento!G120</f>
        <v>0</v>
      </c>
      <c r="G120">
        <f>Financeiro!G120+Complemento!H120</f>
        <v>0</v>
      </c>
      <c r="H120">
        <f>Financeiro!H120+Complemento!I120</f>
        <v>0</v>
      </c>
      <c r="I120">
        <f>Financeiro!I120+Complemento!J120</f>
        <v>0</v>
      </c>
      <c r="J120">
        <f>Financeiro!J120+Complemento!K120</f>
        <v>0</v>
      </c>
      <c r="K120">
        <f>Financeiro!K120+Complemento!L120</f>
        <v>0</v>
      </c>
      <c r="L120">
        <f>Financeiro!L120+Complemento!M120</f>
        <v>0</v>
      </c>
      <c r="M120">
        <f>Financeiro!M120+Complemento!N120</f>
        <v>0</v>
      </c>
      <c r="N120">
        <f>Financeiro!N120+Complemento!O120</f>
        <v>0</v>
      </c>
      <c r="O120">
        <f>Financeiro!O120+Complemento!P120</f>
        <v>0</v>
      </c>
      <c r="P120">
        <f>Financeiro!P120+Complemento!Q120</f>
        <v>0</v>
      </c>
      <c r="Q120">
        <f>Financeiro!Q120+Complemento!R120</f>
        <v>0</v>
      </c>
      <c r="R120">
        <f>Financeiro!R120+Complemento!S120</f>
        <v>0</v>
      </c>
      <c r="S120">
        <f>Financeiro!S120+Complemento!T120</f>
        <v>0</v>
      </c>
      <c r="T120">
        <f>Financeiro!T120+Complemento!U120</f>
        <v>0</v>
      </c>
      <c r="U120">
        <f>Financeiro!U120+Complemento!V120</f>
        <v>15030.63</v>
      </c>
      <c r="V120">
        <f>Financeiro!V120+Complemento!W120</f>
        <v>0</v>
      </c>
      <c r="W120">
        <f>Financeiro!W120+Complemento!X120</f>
        <v>0</v>
      </c>
      <c r="X120">
        <f>Financeiro!X120+Complemento!Y120</f>
        <v>0</v>
      </c>
      <c r="Y120">
        <f>Financeiro!Y120+Complemento!Z120</f>
        <v>0</v>
      </c>
      <c r="Z120">
        <f>Financeiro!Z120+Complemento!AA120</f>
        <v>0</v>
      </c>
      <c r="AA120">
        <f>Financeiro!AA120+Complemento!AB120</f>
        <v>0</v>
      </c>
      <c r="AB120">
        <f>Financeiro!AB120+Complemento!AC120</f>
        <v>0</v>
      </c>
      <c r="AC120">
        <f>Financeiro!AC120+Complemento!AD120</f>
        <v>0</v>
      </c>
      <c r="AD120">
        <f>Financeiro!AD120+Complemento!AE120</f>
        <v>0</v>
      </c>
      <c r="AE120">
        <f>Financeiro!AE120+Complemento!AF120</f>
        <v>0</v>
      </c>
      <c r="AF120">
        <f>Financeiro!AF120+Complemento!AG120</f>
        <v>0</v>
      </c>
      <c r="AG120">
        <f>Financeiro!AG120+Complemento!AH120</f>
        <v>0</v>
      </c>
      <c r="AH120">
        <f>Financeiro!AH120+Complemento!AI120</f>
        <v>0</v>
      </c>
      <c r="AI120">
        <f>Financeiro!AI120+Complemento!AJ120</f>
        <v>0</v>
      </c>
      <c r="AJ120">
        <f>Financeiro!AJ120+Complemento!AK120</f>
        <v>0</v>
      </c>
      <c r="AK120">
        <f>Financeiro!AK120+Complemento!AL120</f>
        <v>0</v>
      </c>
      <c r="AL120">
        <f>Financeiro!AL120+Complemento!AM120</f>
        <v>0</v>
      </c>
      <c r="AM120">
        <f>Financeiro!AM120+Complemento!AN120</f>
        <v>0</v>
      </c>
      <c r="AN120">
        <f>Financeiro!AN120+Complemento!AO120</f>
        <v>0</v>
      </c>
      <c r="AO120" s="1">
        <f t="shared" si="1"/>
        <v>15030.63</v>
      </c>
    </row>
    <row r="121" spans="1:41" x14ac:dyDescent="0.25">
      <c r="A121" t="s">
        <v>160</v>
      </c>
      <c r="B121">
        <f>Financeiro!B121+Complemento!C121</f>
        <v>0</v>
      </c>
      <c r="C121">
        <f>Financeiro!C121+Complemento!D121</f>
        <v>0</v>
      </c>
      <c r="D121">
        <f>Financeiro!D121+Complemento!E121</f>
        <v>0</v>
      </c>
      <c r="E121">
        <f>Financeiro!E121+Complemento!F121</f>
        <v>0</v>
      </c>
      <c r="F121">
        <f>Financeiro!F121+Complemento!G121</f>
        <v>0</v>
      </c>
      <c r="G121">
        <f>Financeiro!G121+Complemento!H121</f>
        <v>0</v>
      </c>
      <c r="H121">
        <f>Financeiro!H121+Complemento!I121</f>
        <v>0</v>
      </c>
      <c r="I121">
        <f>Financeiro!I121+Complemento!J121</f>
        <v>0</v>
      </c>
      <c r="J121">
        <f>Financeiro!J121+Complemento!K121</f>
        <v>0</v>
      </c>
      <c r="K121">
        <f>Financeiro!K121+Complemento!L121</f>
        <v>0</v>
      </c>
      <c r="L121">
        <f>Financeiro!L121+Complemento!M121</f>
        <v>0</v>
      </c>
      <c r="M121">
        <f>Financeiro!M121+Complemento!N121</f>
        <v>0</v>
      </c>
      <c r="N121">
        <f>Financeiro!N121+Complemento!O121</f>
        <v>0</v>
      </c>
      <c r="O121">
        <f>Financeiro!O121+Complemento!P121</f>
        <v>0</v>
      </c>
      <c r="P121">
        <f>Financeiro!P121+Complemento!Q121</f>
        <v>0</v>
      </c>
      <c r="Q121">
        <f>Financeiro!Q121+Complemento!R121</f>
        <v>0</v>
      </c>
      <c r="R121">
        <f>Financeiro!R121+Complemento!S121</f>
        <v>0</v>
      </c>
      <c r="S121">
        <f>Financeiro!S121+Complemento!T121</f>
        <v>0</v>
      </c>
      <c r="T121">
        <f>Financeiro!T121+Complemento!U121</f>
        <v>0</v>
      </c>
      <c r="U121">
        <f>Financeiro!U121+Complemento!V121</f>
        <v>0</v>
      </c>
      <c r="V121">
        <f>Financeiro!V121+Complemento!W121</f>
        <v>0</v>
      </c>
      <c r="W121">
        <f>Financeiro!W121+Complemento!X121</f>
        <v>0</v>
      </c>
      <c r="X121">
        <f>Financeiro!X121+Complemento!Y121</f>
        <v>0</v>
      </c>
      <c r="Y121">
        <f>Financeiro!Y121+Complemento!Z121</f>
        <v>0</v>
      </c>
      <c r="Z121">
        <f>Financeiro!Z121+Complemento!AA121</f>
        <v>0</v>
      </c>
      <c r="AA121">
        <f>Financeiro!AA121+Complemento!AB121</f>
        <v>0</v>
      </c>
      <c r="AB121">
        <f>Financeiro!AB121+Complemento!AC121</f>
        <v>0</v>
      </c>
      <c r="AC121">
        <f>Financeiro!AC121+Complemento!AD121</f>
        <v>5160.8100000000004</v>
      </c>
      <c r="AD121">
        <f>Financeiro!AD121+Complemento!AE121</f>
        <v>0</v>
      </c>
      <c r="AE121">
        <f>Financeiro!AE121+Complemento!AF121</f>
        <v>0</v>
      </c>
      <c r="AF121">
        <f>Financeiro!AF121+Complemento!AG121</f>
        <v>0</v>
      </c>
      <c r="AG121">
        <f>Financeiro!AG121+Complemento!AH121</f>
        <v>0</v>
      </c>
      <c r="AH121">
        <f>Financeiro!AH121+Complemento!AI121</f>
        <v>0</v>
      </c>
      <c r="AI121">
        <f>Financeiro!AI121+Complemento!AJ121</f>
        <v>0</v>
      </c>
      <c r="AJ121">
        <f>Financeiro!AJ121+Complemento!AK121</f>
        <v>0</v>
      </c>
      <c r="AK121">
        <f>Financeiro!AK121+Complemento!AL121</f>
        <v>0</v>
      </c>
      <c r="AL121">
        <f>Financeiro!AL121+Complemento!AM121</f>
        <v>0</v>
      </c>
      <c r="AM121">
        <f>Financeiro!AM121+Complemento!AN121</f>
        <v>0</v>
      </c>
      <c r="AN121">
        <f>Financeiro!AN121+Complemento!AO121</f>
        <v>0</v>
      </c>
      <c r="AO121" s="1">
        <f t="shared" si="1"/>
        <v>5160.8100000000004</v>
      </c>
    </row>
    <row r="122" spans="1:41" x14ac:dyDescent="0.25">
      <c r="A122" t="s">
        <v>161</v>
      </c>
      <c r="B122">
        <f>Financeiro!B122+Complemento!C122</f>
        <v>0</v>
      </c>
      <c r="C122">
        <f>Financeiro!C122+Complemento!D122</f>
        <v>0</v>
      </c>
      <c r="D122">
        <f>Financeiro!D122+Complemento!E122</f>
        <v>0</v>
      </c>
      <c r="E122">
        <f>Financeiro!E122+Complemento!F122</f>
        <v>0</v>
      </c>
      <c r="F122">
        <f>Financeiro!F122+Complemento!G122</f>
        <v>0</v>
      </c>
      <c r="G122">
        <f>Financeiro!G122+Complemento!H122</f>
        <v>0</v>
      </c>
      <c r="H122">
        <f>Financeiro!H122+Complemento!I122</f>
        <v>0</v>
      </c>
      <c r="I122">
        <f>Financeiro!I122+Complemento!J122</f>
        <v>0</v>
      </c>
      <c r="J122">
        <f>Financeiro!J122+Complemento!K122</f>
        <v>0</v>
      </c>
      <c r="K122">
        <f>Financeiro!K122+Complemento!L122</f>
        <v>0</v>
      </c>
      <c r="L122">
        <f>Financeiro!L122+Complemento!M122</f>
        <v>0</v>
      </c>
      <c r="M122">
        <f>Financeiro!M122+Complemento!N122</f>
        <v>0</v>
      </c>
      <c r="N122">
        <f>Financeiro!N122+Complemento!O122</f>
        <v>0</v>
      </c>
      <c r="O122">
        <f>Financeiro!O122+Complemento!P122</f>
        <v>0</v>
      </c>
      <c r="P122">
        <f>Financeiro!P122+Complemento!Q122</f>
        <v>0</v>
      </c>
      <c r="Q122">
        <f>Financeiro!Q122+Complemento!R122</f>
        <v>0</v>
      </c>
      <c r="R122">
        <f>Financeiro!R122+Complemento!S122</f>
        <v>0</v>
      </c>
      <c r="S122">
        <f>Financeiro!S122+Complemento!T122</f>
        <v>0</v>
      </c>
      <c r="T122">
        <f>Financeiro!T122+Complemento!U122</f>
        <v>0</v>
      </c>
      <c r="U122">
        <f>Financeiro!U122+Complemento!V122</f>
        <v>0</v>
      </c>
      <c r="V122">
        <f>Financeiro!V122+Complemento!W122</f>
        <v>0</v>
      </c>
      <c r="W122">
        <f>Financeiro!W122+Complemento!X122</f>
        <v>0</v>
      </c>
      <c r="X122">
        <f>Financeiro!X122+Complemento!Y122</f>
        <v>0</v>
      </c>
      <c r="Y122">
        <f>Financeiro!Y122+Complemento!Z122</f>
        <v>0</v>
      </c>
      <c r="Z122">
        <f>Financeiro!Z122+Complemento!AA122</f>
        <v>0</v>
      </c>
      <c r="AA122">
        <f>Financeiro!AA122+Complemento!AB122</f>
        <v>0</v>
      </c>
      <c r="AB122">
        <f>Financeiro!AB122+Complemento!AC122</f>
        <v>0</v>
      </c>
      <c r="AC122">
        <f>Financeiro!AC122+Complemento!AD122</f>
        <v>2294.13</v>
      </c>
      <c r="AD122">
        <f>Financeiro!AD122+Complemento!AE122</f>
        <v>0</v>
      </c>
      <c r="AE122">
        <f>Financeiro!AE122+Complemento!AF122</f>
        <v>0</v>
      </c>
      <c r="AF122">
        <f>Financeiro!AF122+Complemento!AG122</f>
        <v>0</v>
      </c>
      <c r="AG122">
        <f>Financeiro!AG122+Complemento!AH122</f>
        <v>0</v>
      </c>
      <c r="AH122">
        <f>Financeiro!AH122+Complemento!AI122</f>
        <v>0</v>
      </c>
      <c r="AI122">
        <f>Financeiro!AI122+Complemento!AJ122</f>
        <v>0</v>
      </c>
      <c r="AJ122">
        <f>Financeiro!AJ122+Complemento!AK122</f>
        <v>0</v>
      </c>
      <c r="AK122">
        <f>Financeiro!AK122+Complemento!AL122</f>
        <v>0</v>
      </c>
      <c r="AL122">
        <f>Financeiro!AL122+Complemento!AM122</f>
        <v>0</v>
      </c>
      <c r="AM122">
        <f>Financeiro!AM122+Complemento!AN122</f>
        <v>0</v>
      </c>
      <c r="AN122">
        <f>Financeiro!AN122+Complemento!AO122</f>
        <v>0</v>
      </c>
      <c r="AO122" s="1">
        <f t="shared" si="1"/>
        <v>2294.13</v>
      </c>
    </row>
    <row r="123" spans="1:41" x14ac:dyDescent="0.25">
      <c r="A123" t="s">
        <v>162</v>
      </c>
      <c r="B123">
        <f>Financeiro!B123+Complemento!C123</f>
        <v>0</v>
      </c>
      <c r="C123">
        <f>Financeiro!C123+Complemento!D123</f>
        <v>0</v>
      </c>
      <c r="D123">
        <f>Financeiro!D123+Complemento!E123</f>
        <v>0</v>
      </c>
      <c r="E123">
        <f>Financeiro!E123+Complemento!F123</f>
        <v>0</v>
      </c>
      <c r="F123">
        <f>Financeiro!F123+Complemento!G123</f>
        <v>0</v>
      </c>
      <c r="G123">
        <f>Financeiro!G123+Complemento!H123</f>
        <v>0</v>
      </c>
      <c r="H123">
        <f>Financeiro!H123+Complemento!I123</f>
        <v>0</v>
      </c>
      <c r="I123">
        <f>Financeiro!I123+Complemento!J123</f>
        <v>0</v>
      </c>
      <c r="J123">
        <f>Financeiro!J123+Complemento!K123</f>
        <v>0</v>
      </c>
      <c r="K123">
        <f>Financeiro!K123+Complemento!L123</f>
        <v>0</v>
      </c>
      <c r="L123">
        <f>Financeiro!L123+Complemento!M123</f>
        <v>3067.56</v>
      </c>
      <c r="M123">
        <f>Financeiro!M123+Complemento!N123</f>
        <v>0</v>
      </c>
      <c r="N123">
        <f>Financeiro!N123+Complemento!O123</f>
        <v>0</v>
      </c>
      <c r="O123">
        <f>Financeiro!O123+Complemento!P123</f>
        <v>0</v>
      </c>
      <c r="P123">
        <f>Financeiro!P123+Complemento!Q123</f>
        <v>0</v>
      </c>
      <c r="Q123">
        <f>Financeiro!Q123+Complemento!R123</f>
        <v>0</v>
      </c>
      <c r="R123">
        <f>Financeiro!R123+Complemento!S123</f>
        <v>0</v>
      </c>
      <c r="S123">
        <f>Financeiro!S123+Complemento!T123</f>
        <v>0</v>
      </c>
      <c r="T123">
        <f>Financeiro!T123+Complemento!U123</f>
        <v>0</v>
      </c>
      <c r="U123">
        <f>Financeiro!U123+Complemento!V123</f>
        <v>0</v>
      </c>
      <c r="V123">
        <f>Financeiro!V123+Complemento!W123</f>
        <v>0</v>
      </c>
      <c r="W123">
        <f>Financeiro!W123+Complemento!X123</f>
        <v>0</v>
      </c>
      <c r="X123">
        <f>Financeiro!X123+Complemento!Y123</f>
        <v>0</v>
      </c>
      <c r="Y123">
        <f>Financeiro!Y123+Complemento!Z123</f>
        <v>0</v>
      </c>
      <c r="Z123">
        <f>Financeiro!Z123+Complemento!AA123</f>
        <v>0</v>
      </c>
      <c r="AA123">
        <f>Financeiro!AA123+Complemento!AB123</f>
        <v>0</v>
      </c>
      <c r="AB123">
        <f>Financeiro!AB123+Complemento!AC123</f>
        <v>0</v>
      </c>
      <c r="AC123">
        <f>Financeiro!AC123+Complemento!AD123</f>
        <v>0</v>
      </c>
      <c r="AD123">
        <f>Financeiro!AD123+Complemento!AE123</f>
        <v>0</v>
      </c>
      <c r="AE123">
        <f>Financeiro!AE123+Complemento!AF123</f>
        <v>0</v>
      </c>
      <c r="AF123">
        <f>Financeiro!AF123+Complemento!AG123</f>
        <v>0</v>
      </c>
      <c r="AG123">
        <f>Financeiro!AG123+Complemento!AH123</f>
        <v>0</v>
      </c>
      <c r="AH123">
        <f>Financeiro!AH123+Complemento!AI123</f>
        <v>0</v>
      </c>
      <c r="AI123">
        <f>Financeiro!AI123+Complemento!AJ123</f>
        <v>0</v>
      </c>
      <c r="AJ123">
        <f>Financeiro!AJ123+Complemento!AK123</f>
        <v>0</v>
      </c>
      <c r="AK123">
        <f>Financeiro!AK123+Complemento!AL123</f>
        <v>0</v>
      </c>
      <c r="AL123">
        <f>Financeiro!AL123+Complemento!AM123</f>
        <v>0</v>
      </c>
      <c r="AM123">
        <f>Financeiro!AM123+Complemento!AN123</f>
        <v>0</v>
      </c>
      <c r="AN123">
        <f>Financeiro!AN123+Complemento!AO123</f>
        <v>0</v>
      </c>
      <c r="AO123" s="1">
        <f t="shared" si="1"/>
        <v>3067.56</v>
      </c>
    </row>
    <row r="124" spans="1:41" x14ac:dyDescent="0.25">
      <c r="A124" t="s">
        <v>163</v>
      </c>
      <c r="B124">
        <f>Financeiro!B124+Complemento!C124</f>
        <v>0</v>
      </c>
      <c r="C124">
        <f>Financeiro!C124+Complemento!D124</f>
        <v>0</v>
      </c>
      <c r="D124">
        <f>Financeiro!D124+Complemento!E124</f>
        <v>0</v>
      </c>
      <c r="E124">
        <f>Financeiro!E124+Complemento!F124</f>
        <v>0</v>
      </c>
      <c r="F124">
        <f>Financeiro!F124+Complemento!G124</f>
        <v>0</v>
      </c>
      <c r="G124">
        <f>Financeiro!G124+Complemento!H124</f>
        <v>0</v>
      </c>
      <c r="H124">
        <f>Financeiro!H124+Complemento!I124</f>
        <v>0</v>
      </c>
      <c r="I124">
        <f>Financeiro!I124+Complemento!J124</f>
        <v>0</v>
      </c>
      <c r="J124">
        <f>Financeiro!J124+Complemento!K124</f>
        <v>0</v>
      </c>
      <c r="K124">
        <f>Financeiro!K124+Complemento!L124</f>
        <v>0</v>
      </c>
      <c r="L124">
        <f>Financeiro!L124+Complemento!M124</f>
        <v>0</v>
      </c>
      <c r="M124">
        <f>Financeiro!M124+Complemento!N124</f>
        <v>0</v>
      </c>
      <c r="N124">
        <f>Financeiro!N124+Complemento!O124</f>
        <v>0</v>
      </c>
      <c r="O124">
        <f>Financeiro!O124+Complemento!P124</f>
        <v>0</v>
      </c>
      <c r="P124">
        <f>Financeiro!P124+Complemento!Q124</f>
        <v>0</v>
      </c>
      <c r="Q124">
        <f>Financeiro!Q124+Complemento!R124</f>
        <v>0</v>
      </c>
      <c r="R124">
        <f>Financeiro!R124+Complemento!S124</f>
        <v>0</v>
      </c>
      <c r="S124">
        <f>Financeiro!S124+Complemento!T124</f>
        <v>5157.5600000000004</v>
      </c>
      <c r="T124">
        <f>Financeiro!T124+Complemento!U124</f>
        <v>0</v>
      </c>
      <c r="U124">
        <f>Financeiro!U124+Complemento!V124</f>
        <v>0</v>
      </c>
      <c r="V124">
        <f>Financeiro!V124+Complemento!W124</f>
        <v>0</v>
      </c>
      <c r="W124">
        <f>Financeiro!W124+Complemento!X124</f>
        <v>0</v>
      </c>
      <c r="X124">
        <f>Financeiro!X124+Complemento!Y124</f>
        <v>0</v>
      </c>
      <c r="Y124">
        <f>Financeiro!Y124+Complemento!Z124</f>
        <v>0</v>
      </c>
      <c r="Z124">
        <f>Financeiro!Z124+Complemento!AA124</f>
        <v>0</v>
      </c>
      <c r="AA124">
        <f>Financeiro!AA124+Complemento!AB124</f>
        <v>0</v>
      </c>
      <c r="AB124">
        <f>Financeiro!AB124+Complemento!AC124</f>
        <v>0</v>
      </c>
      <c r="AC124">
        <f>Financeiro!AC124+Complemento!AD124</f>
        <v>0</v>
      </c>
      <c r="AD124">
        <f>Financeiro!AD124+Complemento!AE124</f>
        <v>0</v>
      </c>
      <c r="AE124">
        <f>Financeiro!AE124+Complemento!AF124</f>
        <v>0</v>
      </c>
      <c r="AF124">
        <f>Financeiro!AF124+Complemento!AG124</f>
        <v>0</v>
      </c>
      <c r="AG124">
        <f>Financeiro!AG124+Complemento!AH124</f>
        <v>0</v>
      </c>
      <c r="AH124">
        <f>Financeiro!AH124+Complemento!AI124</f>
        <v>0</v>
      </c>
      <c r="AI124">
        <f>Financeiro!AI124+Complemento!AJ124</f>
        <v>0</v>
      </c>
      <c r="AJ124">
        <f>Financeiro!AJ124+Complemento!AK124</f>
        <v>0</v>
      </c>
      <c r="AK124">
        <f>Financeiro!AK124+Complemento!AL124</f>
        <v>0</v>
      </c>
      <c r="AL124">
        <f>Financeiro!AL124+Complemento!AM124</f>
        <v>0</v>
      </c>
      <c r="AM124">
        <f>Financeiro!AM124+Complemento!AN124</f>
        <v>0</v>
      </c>
      <c r="AN124">
        <f>Financeiro!AN124+Complemento!AO124</f>
        <v>0</v>
      </c>
      <c r="AO124" s="1">
        <f t="shared" si="1"/>
        <v>5157.5600000000004</v>
      </c>
    </row>
    <row r="125" spans="1:41" x14ac:dyDescent="0.25">
      <c r="A125" t="s">
        <v>164</v>
      </c>
      <c r="B125">
        <f>Financeiro!B125+Complemento!C125</f>
        <v>0</v>
      </c>
      <c r="C125">
        <f>Financeiro!C125+Complemento!D125</f>
        <v>0</v>
      </c>
      <c r="D125">
        <f>Financeiro!D125+Complemento!E125</f>
        <v>0</v>
      </c>
      <c r="E125">
        <f>Financeiro!E125+Complemento!F125</f>
        <v>0</v>
      </c>
      <c r="F125">
        <f>Financeiro!F125+Complemento!G125</f>
        <v>0</v>
      </c>
      <c r="G125">
        <f>Financeiro!G125+Complemento!H125</f>
        <v>0</v>
      </c>
      <c r="H125">
        <f>Financeiro!H125+Complemento!I125</f>
        <v>0</v>
      </c>
      <c r="I125">
        <f>Financeiro!I125+Complemento!J125</f>
        <v>0</v>
      </c>
      <c r="J125">
        <f>Financeiro!J125+Complemento!K125</f>
        <v>0</v>
      </c>
      <c r="K125">
        <f>Financeiro!K125+Complemento!L125</f>
        <v>0</v>
      </c>
      <c r="L125">
        <f>Financeiro!L125+Complemento!M125</f>
        <v>0</v>
      </c>
      <c r="M125">
        <f>Financeiro!M125+Complemento!N125</f>
        <v>0</v>
      </c>
      <c r="N125">
        <f>Financeiro!N125+Complemento!O125</f>
        <v>0</v>
      </c>
      <c r="O125">
        <f>Financeiro!O125+Complemento!P125</f>
        <v>0</v>
      </c>
      <c r="P125">
        <f>Financeiro!P125+Complemento!Q125</f>
        <v>0</v>
      </c>
      <c r="Q125">
        <f>Financeiro!Q125+Complemento!R125</f>
        <v>0</v>
      </c>
      <c r="R125">
        <f>Financeiro!R125+Complemento!S125</f>
        <v>0</v>
      </c>
      <c r="S125">
        <f>Financeiro!S125+Complemento!T125</f>
        <v>0</v>
      </c>
      <c r="T125">
        <f>Financeiro!T125+Complemento!U125</f>
        <v>0</v>
      </c>
      <c r="U125">
        <f>Financeiro!U125+Complemento!V125</f>
        <v>0</v>
      </c>
      <c r="V125">
        <f>Financeiro!V125+Complemento!W125</f>
        <v>0</v>
      </c>
      <c r="W125">
        <f>Financeiro!W125+Complemento!X125</f>
        <v>5817.39</v>
      </c>
      <c r="X125">
        <f>Financeiro!X125+Complemento!Y125</f>
        <v>0</v>
      </c>
      <c r="Y125">
        <f>Financeiro!Y125+Complemento!Z125</f>
        <v>0</v>
      </c>
      <c r="Z125">
        <f>Financeiro!Z125+Complemento!AA125</f>
        <v>0</v>
      </c>
      <c r="AA125">
        <f>Financeiro!AA125+Complemento!AB125</f>
        <v>0</v>
      </c>
      <c r="AB125">
        <f>Financeiro!AB125+Complemento!AC125</f>
        <v>0</v>
      </c>
      <c r="AC125">
        <f>Financeiro!AC125+Complemento!AD125</f>
        <v>0</v>
      </c>
      <c r="AD125">
        <f>Financeiro!AD125+Complemento!AE125</f>
        <v>0</v>
      </c>
      <c r="AE125">
        <f>Financeiro!AE125+Complemento!AF125</f>
        <v>0</v>
      </c>
      <c r="AF125">
        <f>Financeiro!AF125+Complemento!AG125</f>
        <v>0</v>
      </c>
      <c r="AG125">
        <f>Financeiro!AG125+Complemento!AH125</f>
        <v>0</v>
      </c>
      <c r="AH125">
        <f>Financeiro!AH125+Complemento!AI125</f>
        <v>0</v>
      </c>
      <c r="AI125">
        <f>Financeiro!AI125+Complemento!AJ125</f>
        <v>0</v>
      </c>
      <c r="AJ125">
        <f>Financeiro!AJ125+Complemento!AK125</f>
        <v>0</v>
      </c>
      <c r="AK125">
        <f>Financeiro!AK125+Complemento!AL125</f>
        <v>0</v>
      </c>
      <c r="AL125">
        <f>Financeiro!AL125+Complemento!AM125</f>
        <v>0</v>
      </c>
      <c r="AM125">
        <f>Financeiro!AM125+Complemento!AN125</f>
        <v>0</v>
      </c>
      <c r="AN125">
        <f>Financeiro!AN125+Complemento!AO125</f>
        <v>0</v>
      </c>
      <c r="AO125" s="1">
        <f t="shared" si="1"/>
        <v>5817.39</v>
      </c>
    </row>
    <row r="126" spans="1:41" x14ac:dyDescent="0.25">
      <c r="A126" t="s">
        <v>165</v>
      </c>
      <c r="B126">
        <f>Financeiro!B126+Complemento!C126</f>
        <v>0</v>
      </c>
      <c r="C126">
        <f>Financeiro!C126+Complemento!D126</f>
        <v>0</v>
      </c>
      <c r="D126">
        <f>Financeiro!D126+Complemento!E126</f>
        <v>0</v>
      </c>
      <c r="E126">
        <f>Financeiro!E126+Complemento!F126</f>
        <v>0</v>
      </c>
      <c r="F126">
        <f>Financeiro!F126+Complemento!G126</f>
        <v>0</v>
      </c>
      <c r="G126">
        <f>Financeiro!G126+Complemento!H126</f>
        <v>26064.880000000001</v>
      </c>
      <c r="H126">
        <f>Financeiro!H126+Complemento!I126</f>
        <v>0</v>
      </c>
      <c r="I126">
        <f>Financeiro!I126+Complemento!J126</f>
        <v>0</v>
      </c>
      <c r="J126">
        <f>Financeiro!J126+Complemento!K126</f>
        <v>0</v>
      </c>
      <c r="K126">
        <f>Financeiro!K126+Complemento!L126</f>
        <v>0</v>
      </c>
      <c r="L126">
        <f>Financeiro!L126+Complemento!M126</f>
        <v>0</v>
      </c>
      <c r="M126">
        <f>Financeiro!M126+Complemento!N126</f>
        <v>0</v>
      </c>
      <c r="N126">
        <f>Financeiro!N126+Complemento!O126</f>
        <v>0</v>
      </c>
      <c r="O126">
        <f>Financeiro!O126+Complemento!P126</f>
        <v>0</v>
      </c>
      <c r="P126">
        <f>Financeiro!P126+Complemento!Q126</f>
        <v>0</v>
      </c>
      <c r="Q126">
        <f>Financeiro!Q126+Complemento!R126</f>
        <v>0</v>
      </c>
      <c r="R126">
        <f>Financeiro!R126+Complemento!S126</f>
        <v>0</v>
      </c>
      <c r="S126">
        <f>Financeiro!S126+Complemento!T126</f>
        <v>0</v>
      </c>
      <c r="T126">
        <f>Financeiro!T126+Complemento!U126</f>
        <v>0</v>
      </c>
      <c r="U126">
        <f>Financeiro!U126+Complemento!V126</f>
        <v>0</v>
      </c>
      <c r="V126">
        <f>Financeiro!V126+Complemento!W126</f>
        <v>0</v>
      </c>
      <c r="W126">
        <f>Financeiro!W126+Complemento!X126</f>
        <v>0</v>
      </c>
      <c r="X126">
        <f>Financeiro!X126+Complemento!Y126</f>
        <v>0</v>
      </c>
      <c r="Y126">
        <f>Financeiro!Y126+Complemento!Z126</f>
        <v>0</v>
      </c>
      <c r="Z126">
        <f>Financeiro!Z126+Complemento!AA126</f>
        <v>0</v>
      </c>
      <c r="AA126">
        <f>Financeiro!AA126+Complemento!AB126</f>
        <v>0</v>
      </c>
      <c r="AB126">
        <f>Financeiro!AB126+Complemento!AC126</f>
        <v>0</v>
      </c>
      <c r="AC126">
        <f>Financeiro!AC126+Complemento!AD126</f>
        <v>0</v>
      </c>
      <c r="AD126">
        <f>Financeiro!AD126+Complemento!AE126</f>
        <v>0</v>
      </c>
      <c r="AE126">
        <f>Financeiro!AE126+Complemento!AF126</f>
        <v>0</v>
      </c>
      <c r="AF126">
        <f>Financeiro!AF126+Complemento!AG126</f>
        <v>0</v>
      </c>
      <c r="AG126">
        <f>Financeiro!AG126+Complemento!AH126</f>
        <v>0</v>
      </c>
      <c r="AH126">
        <f>Financeiro!AH126+Complemento!AI126</f>
        <v>0</v>
      </c>
      <c r="AI126">
        <f>Financeiro!AI126+Complemento!AJ126</f>
        <v>0</v>
      </c>
      <c r="AJ126">
        <f>Financeiro!AJ126+Complemento!AK126</f>
        <v>0</v>
      </c>
      <c r="AK126">
        <f>Financeiro!AK126+Complemento!AL126</f>
        <v>0</v>
      </c>
      <c r="AL126">
        <f>Financeiro!AL126+Complemento!AM126</f>
        <v>0</v>
      </c>
      <c r="AM126">
        <f>Financeiro!AM126+Complemento!AN126</f>
        <v>0</v>
      </c>
      <c r="AN126">
        <f>Financeiro!AN126+Complemento!AO126</f>
        <v>0</v>
      </c>
      <c r="AO126" s="1">
        <f t="shared" si="1"/>
        <v>26064.880000000001</v>
      </c>
    </row>
    <row r="127" spans="1:41" x14ac:dyDescent="0.25">
      <c r="A127" t="s">
        <v>166</v>
      </c>
      <c r="B127">
        <f>Financeiro!B127+Complemento!C127</f>
        <v>0</v>
      </c>
      <c r="C127">
        <f>Financeiro!C127+Complemento!D127</f>
        <v>0</v>
      </c>
      <c r="D127">
        <f>Financeiro!D127+Complemento!E127</f>
        <v>0</v>
      </c>
      <c r="E127">
        <f>Financeiro!E127+Complemento!F127</f>
        <v>0</v>
      </c>
      <c r="F127">
        <f>Financeiro!F127+Complemento!G127</f>
        <v>0</v>
      </c>
      <c r="G127">
        <f>Financeiro!G127+Complemento!H127</f>
        <v>20449.23</v>
      </c>
      <c r="H127">
        <f>Financeiro!H127+Complemento!I127</f>
        <v>0</v>
      </c>
      <c r="I127">
        <f>Financeiro!I127+Complemento!J127</f>
        <v>0</v>
      </c>
      <c r="J127">
        <f>Financeiro!J127+Complemento!K127</f>
        <v>0</v>
      </c>
      <c r="K127">
        <f>Financeiro!K127+Complemento!L127</f>
        <v>0</v>
      </c>
      <c r="L127">
        <f>Financeiro!L127+Complemento!M127</f>
        <v>0</v>
      </c>
      <c r="M127">
        <f>Financeiro!M127+Complemento!N127</f>
        <v>0</v>
      </c>
      <c r="N127">
        <f>Financeiro!N127+Complemento!O127</f>
        <v>0</v>
      </c>
      <c r="O127">
        <f>Financeiro!O127+Complemento!P127</f>
        <v>0</v>
      </c>
      <c r="P127">
        <f>Financeiro!P127+Complemento!Q127</f>
        <v>0</v>
      </c>
      <c r="Q127">
        <f>Financeiro!Q127+Complemento!R127</f>
        <v>0</v>
      </c>
      <c r="R127">
        <f>Financeiro!R127+Complemento!S127</f>
        <v>0</v>
      </c>
      <c r="S127">
        <f>Financeiro!S127+Complemento!T127</f>
        <v>0</v>
      </c>
      <c r="T127">
        <f>Financeiro!T127+Complemento!U127</f>
        <v>0</v>
      </c>
      <c r="U127">
        <f>Financeiro!U127+Complemento!V127</f>
        <v>0</v>
      </c>
      <c r="V127">
        <f>Financeiro!V127+Complemento!W127</f>
        <v>0</v>
      </c>
      <c r="W127">
        <f>Financeiro!W127+Complemento!X127</f>
        <v>0</v>
      </c>
      <c r="X127">
        <f>Financeiro!X127+Complemento!Y127</f>
        <v>0</v>
      </c>
      <c r="Y127">
        <f>Financeiro!Y127+Complemento!Z127</f>
        <v>0</v>
      </c>
      <c r="Z127">
        <f>Financeiro!Z127+Complemento!AA127</f>
        <v>0</v>
      </c>
      <c r="AA127">
        <f>Financeiro!AA127+Complemento!AB127</f>
        <v>0</v>
      </c>
      <c r="AB127">
        <f>Financeiro!AB127+Complemento!AC127</f>
        <v>0</v>
      </c>
      <c r="AC127">
        <f>Financeiro!AC127+Complemento!AD127</f>
        <v>0</v>
      </c>
      <c r="AD127">
        <f>Financeiro!AD127+Complemento!AE127</f>
        <v>0</v>
      </c>
      <c r="AE127">
        <f>Financeiro!AE127+Complemento!AF127</f>
        <v>0</v>
      </c>
      <c r="AF127">
        <f>Financeiro!AF127+Complemento!AG127</f>
        <v>0</v>
      </c>
      <c r="AG127">
        <f>Financeiro!AG127+Complemento!AH127</f>
        <v>0</v>
      </c>
      <c r="AH127">
        <f>Financeiro!AH127+Complemento!AI127</f>
        <v>0</v>
      </c>
      <c r="AI127">
        <f>Financeiro!AI127+Complemento!AJ127</f>
        <v>0</v>
      </c>
      <c r="AJ127">
        <f>Financeiro!AJ127+Complemento!AK127</f>
        <v>0</v>
      </c>
      <c r="AK127">
        <f>Financeiro!AK127+Complemento!AL127</f>
        <v>0</v>
      </c>
      <c r="AL127">
        <f>Financeiro!AL127+Complemento!AM127</f>
        <v>0</v>
      </c>
      <c r="AM127">
        <f>Financeiro!AM127+Complemento!AN127</f>
        <v>0</v>
      </c>
      <c r="AN127">
        <f>Financeiro!AN127+Complemento!AO127</f>
        <v>0</v>
      </c>
      <c r="AO127" s="1">
        <f t="shared" si="1"/>
        <v>20449.23</v>
      </c>
    </row>
    <row r="128" spans="1:41" x14ac:dyDescent="0.25">
      <c r="A128" t="s">
        <v>167</v>
      </c>
      <c r="B128">
        <f>Financeiro!B128+Complemento!C128</f>
        <v>0</v>
      </c>
      <c r="C128">
        <f>Financeiro!C128+Complemento!D128</f>
        <v>0</v>
      </c>
      <c r="D128">
        <f>Financeiro!D128+Complemento!E128</f>
        <v>0</v>
      </c>
      <c r="E128">
        <f>Financeiro!E128+Complemento!F128</f>
        <v>0</v>
      </c>
      <c r="F128">
        <f>Financeiro!F128+Complemento!G128</f>
        <v>0</v>
      </c>
      <c r="G128">
        <f>Financeiro!G128+Complemento!H128</f>
        <v>0</v>
      </c>
      <c r="H128">
        <f>Financeiro!H128+Complemento!I128</f>
        <v>0</v>
      </c>
      <c r="I128">
        <f>Financeiro!I128+Complemento!J128</f>
        <v>0</v>
      </c>
      <c r="J128">
        <f>Financeiro!J128+Complemento!K128</f>
        <v>0</v>
      </c>
      <c r="K128">
        <f>Financeiro!K128+Complemento!L128</f>
        <v>0</v>
      </c>
      <c r="L128">
        <f>Financeiro!L128+Complemento!M128</f>
        <v>0</v>
      </c>
      <c r="M128">
        <f>Financeiro!M128+Complemento!N128</f>
        <v>0</v>
      </c>
      <c r="N128">
        <f>Financeiro!N128+Complemento!O128</f>
        <v>0</v>
      </c>
      <c r="O128">
        <f>Financeiro!O128+Complemento!P128</f>
        <v>0</v>
      </c>
      <c r="P128">
        <f>Financeiro!P128+Complemento!Q128</f>
        <v>0</v>
      </c>
      <c r="Q128">
        <f>Financeiro!Q128+Complemento!R128</f>
        <v>0</v>
      </c>
      <c r="R128">
        <f>Financeiro!R128+Complemento!S128</f>
        <v>0</v>
      </c>
      <c r="S128">
        <f>Financeiro!S128+Complemento!T128</f>
        <v>0</v>
      </c>
      <c r="T128">
        <f>Financeiro!T128+Complemento!U128</f>
        <v>0</v>
      </c>
      <c r="U128">
        <f>Financeiro!U128+Complemento!V128</f>
        <v>0</v>
      </c>
      <c r="V128">
        <f>Financeiro!V128+Complemento!W128</f>
        <v>0</v>
      </c>
      <c r="W128">
        <f>Financeiro!W128+Complemento!X128</f>
        <v>0</v>
      </c>
      <c r="X128">
        <f>Financeiro!X128+Complemento!Y128</f>
        <v>0</v>
      </c>
      <c r="Y128">
        <f>Financeiro!Y128+Complemento!Z128</f>
        <v>0</v>
      </c>
      <c r="Z128">
        <f>Financeiro!Z128+Complemento!AA128</f>
        <v>0</v>
      </c>
      <c r="AA128">
        <f>Financeiro!AA128+Complemento!AB128</f>
        <v>0</v>
      </c>
      <c r="AB128">
        <f>Financeiro!AB128+Complemento!AC128</f>
        <v>0</v>
      </c>
      <c r="AC128">
        <f>Financeiro!AC128+Complemento!AD128</f>
        <v>8817.0499999999993</v>
      </c>
      <c r="AD128">
        <f>Financeiro!AD128+Complemento!AE128</f>
        <v>0</v>
      </c>
      <c r="AE128">
        <f>Financeiro!AE128+Complemento!AF128</f>
        <v>0</v>
      </c>
      <c r="AF128">
        <f>Financeiro!AF128+Complemento!AG128</f>
        <v>0</v>
      </c>
      <c r="AG128">
        <f>Financeiro!AG128+Complemento!AH128</f>
        <v>0</v>
      </c>
      <c r="AH128">
        <f>Financeiro!AH128+Complemento!AI128</f>
        <v>0</v>
      </c>
      <c r="AI128">
        <f>Financeiro!AI128+Complemento!AJ128</f>
        <v>0</v>
      </c>
      <c r="AJ128">
        <f>Financeiro!AJ128+Complemento!AK128</f>
        <v>0</v>
      </c>
      <c r="AK128">
        <f>Financeiro!AK128+Complemento!AL128</f>
        <v>0</v>
      </c>
      <c r="AL128">
        <f>Financeiro!AL128+Complemento!AM128</f>
        <v>0</v>
      </c>
      <c r="AM128">
        <f>Financeiro!AM128+Complemento!AN128</f>
        <v>0</v>
      </c>
      <c r="AN128">
        <f>Financeiro!AN128+Complemento!AO128</f>
        <v>0</v>
      </c>
      <c r="AO128" s="1">
        <f t="shared" si="1"/>
        <v>8817.0499999999993</v>
      </c>
    </row>
    <row r="129" spans="1:41" x14ac:dyDescent="0.25">
      <c r="A129" t="s">
        <v>168</v>
      </c>
      <c r="B129">
        <f>Financeiro!B129+Complemento!C129</f>
        <v>0</v>
      </c>
      <c r="C129">
        <f>Financeiro!C129+Complemento!D129</f>
        <v>0</v>
      </c>
      <c r="D129">
        <f>Financeiro!D129+Complemento!E129</f>
        <v>0</v>
      </c>
      <c r="E129">
        <f>Financeiro!E129+Complemento!F129</f>
        <v>0</v>
      </c>
      <c r="F129">
        <f>Financeiro!F129+Complemento!G129</f>
        <v>0</v>
      </c>
      <c r="G129">
        <f>Financeiro!G129+Complemento!H129</f>
        <v>6913.51</v>
      </c>
      <c r="H129">
        <f>Financeiro!H129+Complemento!I129</f>
        <v>0</v>
      </c>
      <c r="I129">
        <f>Financeiro!I129+Complemento!J129</f>
        <v>0</v>
      </c>
      <c r="J129">
        <f>Financeiro!J129+Complemento!K129</f>
        <v>0</v>
      </c>
      <c r="K129">
        <f>Financeiro!K129+Complemento!L129</f>
        <v>0</v>
      </c>
      <c r="L129">
        <f>Financeiro!L129+Complemento!M129</f>
        <v>0</v>
      </c>
      <c r="M129">
        <f>Financeiro!M129+Complemento!N129</f>
        <v>0</v>
      </c>
      <c r="N129">
        <f>Financeiro!N129+Complemento!O129</f>
        <v>0</v>
      </c>
      <c r="O129">
        <f>Financeiro!O129+Complemento!P129</f>
        <v>0</v>
      </c>
      <c r="P129">
        <f>Financeiro!P129+Complemento!Q129</f>
        <v>0</v>
      </c>
      <c r="Q129">
        <f>Financeiro!Q129+Complemento!R129</f>
        <v>0</v>
      </c>
      <c r="R129">
        <f>Financeiro!R129+Complemento!S129</f>
        <v>0</v>
      </c>
      <c r="S129">
        <f>Financeiro!S129+Complemento!T129</f>
        <v>7700.51</v>
      </c>
      <c r="T129">
        <f>Financeiro!T129+Complemento!U129</f>
        <v>0</v>
      </c>
      <c r="U129">
        <f>Financeiro!U129+Complemento!V129</f>
        <v>0</v>
      </c>
      <c r="V129">
        <f>Financeiro!V129+Complemento!W129</f>
        <v>0</v>
      </c>
      <c r="W129">
        <f>Financeiro!W129+Complemento!X129</f>
        <v>0</v>
      </c>
      <c r="X129">
        <f>Financeiro!X129+Complemento!Y129</f>
        <v>0</v>
      </c>
      <c r="Y129">
        <f>Financeiro!Y129+Complemento!Z129</f>
        <v>0</v>
      </c>
      <c r="Z129">
        <f>Financeiro!Z129+Complemento!AA129</f>
        <v>0</v>
      </c>
      <c r="AA129">
        <f>Financeiro!AA129+Complemento!AB129</f>
        <v>0</v>
      </c>
      <c r="AB129">
        <f>Financeiro!AB129+Complemento!AC129</f>
        <v>0</v>
      </c>
      <c r="AC129">
        <f>Financeiro!AC129+Complemento!AD129</f>
        <v>0</v>
      </c>
      <c r="AD129">
        <f>Financeiro!AD129+Complemento!AE129</f>
        <v>0</v>
      </c>
      <c r="AE129">
        <f>Financeiro!AE129+Complemento!AF129</f>
        <v>0</v>
      </c>
      <c r="AF129">
        <f>Financeiro!AF129+Complemento!AG129</f>
        <v>0</v>
      </c>
      <c r="AG129">
        <f>Financeiro!AG129+Complemento!AH129</f>
        <v>0</v>
      </c>
      <c r="AH129">
        <f>Financeiro!AH129+Complemento!AI129</f>
        <v>0</v>
      </c>
      <c r="AI129">
        <f>Financeiro!AI129+Complemento!AJ129</f>
        <v>0</v>
      </c>
      <c r="AJ129">
        <f>Financeiro!AJ129+Complemento!AK129</f>
        <v>0</v>
      </c>
      <c r="AK129">
        <f>Financeiro!AK129+Complemento!AL129</f>
        <v>0</v>
      </c>
      <c r="AL129">
        <f>Financeiro!AL129+Complemento!AM129</f>
        <v>0</v>
      </c>
      <c r="AM129">
        <f>Financeiro!AM129+Complemento!AN129</f>
        <v>0</v>
      </c>
      <c r="AN129">
        <f>Financeiro!AN129+Complemento!AO129</f>
        <v>0</v>
      </c>
      <c r="AO129" s="1">
        <f t="shared" si="1"/>
        <v>14614.02</v>
      </c>
    </row>
    <row r="130" spans="1:41" x14ac:dyDescent="0.25">
      <c r="A130" t="s">
        <v>169</v>
      </c>
      <c r="B130">
        <f>Financeiro!B130+Complemento!C130</f>
        <v>0</v>
      </c>
      <c r="C130">
        <f>Financeiro!C130+Complemento!D130</f>
        <v>0</v>
      </c>
      <c r="D130">
        <f>Financeiro!D130+Complemento!E130</f>
        <v>0</v>
      </c>
      <c r="E130">
        <f>Financeiro!E130+Complemento!F130</f>
        <v>14377.68</v>
      </c>
      <c r="F130">
        <f>Financeiro!F130+Complemento!G130</f>
        <v>0</v>
      </c>
      <c r="G130">
        <f>Financeiro!G130+Complemento!H130</f>
        <v>13556.04</v>
      </c>
      <c r="H130">
        <f>Financeiro!H130+Complemento!I130</f>
        <v>0</v>
      </c>
      <c r="I130">
        <f>Financeiro!I130+Complemento!J130</f>
        <v>0</v>
      </c>
      <c r="J130">
        <f>Financeiro!J130+Complemento!K130</f>
        <v>0</v>
      </c>
      <c r="K130">
        <f>Financeiro!K130+Complemento!L130</f>
        <v>0</v>
      </c>
      <c r="L130">
        <f>Financeiro!L130+Complemento!M130</f>
        <v>0</v>
      </c>
      <c r="M130">
        <f>Financeiro!M130+Complemento!N130</f>
        <v>0</v>
      </c>
      <c r="N130">
        <f>Financeiro!N130+Complemento!O130</f>
        <v>0</v>
      </c>
      <c r="O130">
        <f>Financeiro!O130+Complemento!P130</f>
        <v>0</v>
      </c>
      <c r="P130">
        <f>Financeiro!P130+Complemento!Q130</f>
        <v>0</v>
      </c>
      <c r="Q130">
        <f>Financeiro!Q130+Complemento!R130</f>
        <v>9164.4699999999993</v>
      </c>
      <c r="R130">
        <f>Financeiro!R130+Complemento!S130</f>
        <v>0</v>
      </c>
      <c r="S130">
        <f>Financeiro!S130+Complemento!T130</f>
        <v>0</v>
      </c>
      <c r="T130">
        <f>Financeiro!T130+Complemento!U130</f>
        <v>0</v>
      </c>
      <c r="U130">
        <f>Financeiro!U130+Complemento!V130</f>
        <v>219215.89</v>
      </c>
      <c r="V130">
        <f>Financeiro!V130+Complemento!W130</f>
        <v>0</v>
      </c>
      <c r="W130">
        <f>Financeiro!W130+Complemento!X130</f>
        <v>115908.15</v>
      </c>
      <c r="X130">
        <f>Financeiro!X130+Complemento!Y130</f>
        <v>0</v>
      </c>
      <c r="Y130">
        <f>Financeiro!Y130+Complemento!Z130</f>
        <v>0</v>
      </c>
      <c r="Z130">
        <f>Financeiro!Z130+Complemento!AA130</f>
        <v>0</v>
      </c>
      <c r="AA130">
        <f>Financeiro!AA130+Complemento!AB130</f>
        <v>0</v>
      </c>
      <c r="AB130">
        <f>Financeiro!AB130+Complemento!AC130</f>
        <v>7311.21</v>
      </c>
      <c r="AC130">
        <f>Financeiro!AC130+Complemento!AD130</f>
        <v>0</v>
      </c>
      <c r="AD130">
        <f>Financeiro!AD130+Complemento!AE130</f>
        <v>0</v>
      </c>
      <c r="AE130">
        <f>Financeiro!AE130+Complemento!AF130</f>
        <v>0</v>
      </c>
      <c r="AF130">
        <f>Financeiro!AF130+Complemento!AG130</f>
        <v>0</v>
      </c>
      <c r="AG130">
        <f>Financeiro!AG130+Complemento!AH130</f>
        <v>0</v>
      </c>
      <c r="AH130">
        <f>Financeiro!AH130+Complemento!AI130</f>
        <v>0</v>
      </c>
      <c r="AI130">
        <f>Financeiro!AI130+Complemento!AJ130</f>
        <v>0</v>
      </c>
      <c r="AJ130">
        <f>Financeiro!AJ130+Complemento!AK130</f>
        <v>0</v>
      </c>
      <c r="AK130">
        <f>Financeiro!AK130+Complemento!AL130</f>
        <v>0</v>
      </c>
      <c r="AL130">
        <f>Financeiro!AL130+Complemento!AM130</f>
        <v>0</v>
      </c>
      <c r="AM130">
        <f>Financeiro!AM130+Complemento!AN130</f>
        <v>0</v>
      </c>
      <c r="AN130">
        <f>Financeiro!AN130+Complemento!AO130</f>
        <v>0</v>
      </c>
      <c r="AO130" s="1">
        <f t="shared" si="1"/>
        <v>379533.44</v>
      </c>
    </row>
    <row r="131" spans="1:41" x14ac:dyDescent="0.25">
      <c r="A131" t="s">
        <v>170</v>
      </c>
      <c r="B131">
        <f>Financeiro!B131+Complemento!C131</f>
        <v>0</v>
      </c>
      <c r="C131">
        <f>Financeiro!C131+Complemento!D131</f>
        <v>0</v>
      </c>
      <c r="D131">
        <f>Financeiro!D131+Complemento!E131</f>
        <v>0</v>
      </c>
      <c r="E131">
        <f>Financeiro!E131+Complemento!F131</f>
        <v>0</v>
      </c>
      <c r="F131">
        <f>Financeiro!F131+Complemento!G131</f>
        <v>0</v>
      </c>
      <c r="G131">
        <f>Financeiro!G131+Complemento!H131</f>
        <v>0</v>
      </c>
      <c r="H131">
        <f>Financeiro!H131+Complemento!I131</f>
        <v>0</v>
      </c>
      <c r="I131">
        <f>Financeiro!I131+Complemento!J131</f>
        <v>0</v>
      </c>
      <c r="J131">
        <f>Financeiro!J131+Complemento!K131</f>
        <v>0</v>
      </c>
      <c r="K131">
        <f>Financeiro!K131+Complemento!L131</f>
        <v>0</v>
      </c>
      <c r="L131">
        <f>Financeiro!L131+Complemento!M131</f>
        <v>0</v>
      </c>
      <c r="M131">
        <f>Financeiro!M131+Complemento!N131</f>
        <v>0</v>
      </c>
      <c r="N131">
        <f>Financeiro!N131+Complemento!O131</f>
        <v>0</v>
      </c>
      <c r="O131">
        <f>Financeiro!O131+Complemento!P131</f>
        <v>0</v>
      </c>
      <c r="P131">
        <f>Financeiro!P131+Complemento!Q131</f>
        <v>0</v>
      </c>
      <c r="Q131">
        <f>Financeiro!Q131+Complemento!R131</f>
        <v>0</v>
      </c>
      <c r="R131">
        <f>Financeiro!R131+Complemento!S131</f>
        <v>0</v>
      </c>
      <c r="S131">
        <f>Financeiro!S131+Complemento!T131</f>
        <v>0</v>
      </c>
      <c r="T131">
        <f>Financeiro!T131+Complemento!U131</f>
        <v>0</v>
      </c>
      <c r="U131">
        <f>Financeiro!U131+Complemento!V131</f>
        <v>0</v>
      </c>
      <c r="V131">
        <f>Financeiro!V131+Complemento!W131</f>
        <v>0</v>
      </c>
      <c r="W131">
        <f>Financeiro!W131+Complemento!X131</f>
        <v>0</v>
      </c>
      <c r="X131">
        <f>Financeiro!X131+Complemento!Y131</f>
        <v>0</v>
      </c>
      <c r="Y131">
        <f>Financeiro!Y131+Complemento!Z131</f>
        <v>0</v>
      </c>
      <c r="Z131">
        <f>Financeiro!Z131+Complemento!AA131</f>
        <v>0</v>
      </c>
      <c r="AA131">
        <f>Financeiro!AA131+Complemento!AB131</f>
        <v>0</v>
      </c>
      <c r="AB131">
        <f>Financeiro!AB131+Complemento!AC131</f>
        <v>0</v>
      </c>
      <c r="AC131">
        <f>Financeiro!AC131+Complemento!AD131</f>
        <v>0</v>
      </c>
      <c r="AD131">
        <f>Financeiro!AD131+Complemento!AE131</f>
        <v>0</v>
      </c>
      <c r="AE131">
        <f>Financeiro!AE131+Complemento!AF131</f>
        <v>0</v>
      </c>
      <c r="AF131">
        <f>Financeiro!AF131+Complemento!AG131</f>
        <v>0</v>
      </c>
      <c r="AG131">
        <f>Financeiro!AG131+Complemento!AH131</f>
        <v>0</v>
      </c>
      <c r="AH131">
        <f>Financeiro!AH131+Complemento!AI131</f>
        <v>0</v>
      </c>
      <c r="AI131">
        <f>Financeiro!AI131+Complemento!AJ131</f>
        <v>2286.2600000000002</v>
      </c>
      <c r="AJ131">
        <f>Financeiro!AJ131+Complemento!AK131</f>
        <v>0</v>
      </c>
      <c r="AK131">
        <f>Financeiro!AK131+Complemento!AL131</f>
        <v>0</v>
      </c>
      <c r="AL131">
        <f>Financeiro!AL131+Complemento!AM131</f>
        <v>0</v>
      </c>
      <c r="AM131">
        <f>Financeiro!AM131+Complemento!AN131</f>
        <v>0</v>
      </c>
      <c r="AN131">
        <f>Financeiro!AN131+Complemento!AO131</f>
        <v>0</v>
      </c>
      <c r="AO131" s="1">
        <f t="shared" ref="AO131:AO194" si="2">SUM(B131:AN131)</f>
        <v>2286.2600000000002</v>
      </c>
    </row>
    <row r="132" spans="1:41" x14ac:dyDescent="0.25">
      <c r="A132" t="s">
        <v>171</v>
      </c>
      <c r="B132">
        <f>Financeiro!B132+Complemento!C132</f>
        <v>0</v>
      </c>
      <c r="C132">
        <f>Financeiro!C132+Complemento!D132</f>
        <v>0</v>
      </c>
      <c r="D132">
        <f>Financeiro!D132+Complemento!E132</f>
        <v>0</v>
      </c>
      <c r="E132">
        <f>Financeiro!E132+Complemento!F132</f>
        <v>0</v>
      </c>
      <c r="F132">
        <f>Financeiro!F132+Complemento!G132</f>
        <v>0</v>
      </c>
      <c r="G132">
        <f>Financeiro!G132+Complemento!H132</f>
        <v>0</v>
      </c>
      <c r="H132">
        <f>Financeiro!H132+Complemento!I132</f>
        <v>0</v>
      </c>
      <c r="I132">
        <f>Financeiro!I132+Complemento!J132</f>
        <v>0</v>
      </c>
      <c r="J132">
        <f>Financeiro!J132+Complemento!K132</f>
        <v>0</v>
      </c>
      <c r="K132">
        <f>Financeiro!K132+Complemento!L132</f>
        <v>1574.77</v>
      </c>
      <c r="L132">
        <f>Financeiro!L132+Complemento!M132</f>
        <v>0</v>
      </c>
      <c r="M132">
        <f>Financeiro!M132+Complemento!N132</f>
        <v>0</v>
      </c>
      <c r="N132">
        <f>Financeiro!N132+Complemento!O132</f>
        <v>0</v>
      </c>
      <c r="O132">
        <f>Financeiro!O132+Complemento!P132</f>
        <v>0</v>
      </c>
      <c r="P132">
        <f>Financeiro!P132+Complemento!Q132</f>
        <v>0</v>
      </c>
      <c r="Q132">
        <f>Financeiro!Q132+Complemento!R132</f>
        <v>0</v>
      </c>
      <c r="R132">
        <f>Financeiro!R132+Complemento!S132</f>
        <v>0</v>
      </c>
      <c r="S132">
        <f>Financeiro!S132+Complemento!T132</f>
        <v>0</v>
      </c>
      <c r="T132">
        <f>Financeiro!T132+Complemento!U132</f>
        <v>0</v>
      </c>
      <c r="U132">
        <f>Financeiro!U132+Complemento!V132</f>
        <v>2212.94</v>
      </c>
      <c r="V132">
        <f>Financeiro!V132+Complemento!W132</f>
        <v>0</v>
      </c>
      <c r="W132">
        <f>Financeiro!W132+Complemento!X132</f>
        <v>0</v>
      </c>
      <c r="X132">
        <f>Financeiro!X132+Complemento!Y132</f>
        <v>0</v>
      </c>
      <c r="Y132">
        <f>Financeiro!Y132+Complemento!Z132</f>
        <v>0</v>
      </c>
      <c r="Z132">
        <f>Financeiro!Z132+Complemento!AA132</f>
        <v>0</v>
      </c>
      <c r="AA132">
        <f>Financeiro!AA132+Complemento!AB132</f>
        <v>0</v>
      </c>
      <c r="AB132">
        <f>Financeiro!AB132+Complemento!AC132</f>
        <v>0</v>
      </c>
      <c r="AC132">
        <f>Financeiro!AC132+Complemento!AD132</f>
        <v>0</v>
      </c>
      <c r="AD132">
        <f>Financeiro!AD132+Complemento!AE132</f>
        <v>0</v>
      </c>
      <c r="AE132">
        <f>Financeiro!AE132+Complemento!AF132</f>
        <v>0</v>
      </c>
      <c r="AF132">
        <f>Financeiro!AF132+Complemento!AG132</f>
        <v>0</v>
      </c>
      <c r="AG132">
        <f>Financeiro!AG132+Complemento!AH132</f>
        <v>0</v>
      </c>
      <c r="AH132">
        <f>Financeiro!AH132+Complemento!AI132</f>
        <v>0</v>
      </c>
      <c r="AI132">
        <f>Financeiro!AI132+Complemento!AJ132</f>
        <v>0</v>
      </c>
      <c r="AJ132">
        <f>Financeiro!AJ132+Complemento!AK132</f>
        <v>0</v>
      </c>
      <c r="AK132">
        <f>Financeiro!AK132+Complemento!AL132</f>
        <v>0</v>
      </c>
      <c r="AL132">
        <f>Financeiro!AL132+Complemento!AM132</f>
        <v>0</v>
      </c>
      <c r="AM132">
        <f>Financeiro!AM132+Complemento!AN132</f>
        <v>0</v>
      </c>
      <c r="AN132">
        <f>Financeiro!AN132+Complemento!AO132</f>
        <v>0</v>
      </c>
      <c r="AO132" s="1">
        <f t="shared" si="2"/>
        <v>3787.71</v>
      </c>
    </row>
    <row r="133" spans="1:41" x14ac:dyDescent="0.25">
      <c r="A133" t="s">
        <v>172</v>
      </c>
      <c r="B133">
        <f>Financeiro!B133+Complemento!C133</f>
        <v>0</v>
      </c>
      <c r="C133">
        <f>Financeiro!C133+Complemento!D133</f>
        <v>0</v>
      </c>
      <c r="D133">
        <f>Financeiro!D133+Complemento!E133</f>
        <v>0</v>
      </c>
      <c r="E133">
        <f>Financeiro!E133+Complemento!F133</f>
        <v>0</v>
      </c>
      <c r="F133">
        <f>Financeiro!F133+Complemento!G133</f>
        <v>0</v>
      </c>
      <c r="G133">
        <f>Financeiro!G133+Complemento!H133</f>
        <v>0</v>
      </c>
      <c r="H133">
        <f>Financeiro!H133+Complemento!I133</f>
        <v>0</v>
      </c>
      <c r="I133">
        <f>Financeiro!I133+Complemento!J133</f>
        <v>0</v>
      </c>
      <c r="J133">
        <f>Financeiro!J133+Complemento!K133</f>
        <v>0</v>
      </c>
      <c r="K133">
        <f>Financeiro!K133+Complemento!L133</f>
        <v>0</v>
      </c>
      <c r="L133">
        <f>Financeiro!L133+Complemento!M133</f>
        <v>0</v>
      </c>
      <c r="M133">
        <f>Financeiro!M133+Complemento!N133</f>
        <v>0</v>
      </c>
      <c r="N133">
        <f>Financeiro!N133+Complemento!O133</f>
        <v>0</v>
      </c>
      <c r="O133">
        <f>Financeiro!O133+Complemento!P133</f>
        <v>0</v>
      </c>
      <c r="P133">
        <f>Financeiro!P133+Complemento!Q133</f>
        <v>0</v>
      </c>
      <c r="Q133">
        <f>Financeiro!Q133+Complemento!R133</f>
        <v>0</v>
      </c>
      <c r="R133">
        <f>Financeiro!R133+Complemento!S133</f>
        <v>0</v>
      </c>
      <c r="S133">
        <f>Financeiro!S133+Complemento!T133</f>
        <v>0</v>
      </c>
      <c r="T133">
        <f>Financeiro!T133+Complemento!U133</f>
        <v>0</v>
      </c>
      <c r="U133">
        <f>Financeiro!U133+Complemento!V133</f>
        <v>51468.44</v>
      </c>
      <c r="V133">
        <f>Financeiro!V133+Complemento!W133</f>
        <v>0</v>
      </c>
      <c r="W133">
        <f>Financeiro!W133+Complemento!X133</f>
        <v>12562.63</v>
      </c>
      <c r="X133">
        <f>Financeiro!X133+Complemento!Y133</f>
        <v>0</v>
      </c>
      <c r="Y133">
        <f>Financeiro!Y133+Complemento!Z133</f>
        <v>0</v>
      </c>
      <c r="Z133">
        <f>Financeiro!Z133+Complemento!AA133</f>
        <v>0</v>
      </c>
      <c r="AA133">
        <f>Financeiro!AA133+Complemento!AB133</f>
        <v>0</v>
      </c>
      <c r="AB133">
        <f>Financeiro!AB133+Complemento!AC133</f>
        <v>0</v>
      </c>
      <c r="AC133">
        <f>Financeiro!AC133+Complemento!AD133</f>
        <v>0</v>
      </c>
      <c r="AD133">
        <f>Financeiro!AD133+Complemento!AE133</f>
        <v>0</v>
      </c>
      <c r="AE133">
        <f>Financeiro!AE133+Complemento!AF133</f>
        <v>0</v>
      </c>
      <c r="AF133">
        <f>Financeiro!AF133+Complemento!AG133</f>
        <v>0</v>
      </c>
      <c r="AG133">
        <f>Financeiro!AG133+Complemento!AH133</f>
        <v>0</v>
      </c>
      <c r="AH133">
        <f>Financeiro!AH133+Complemento!AI133</f>
        <v>0</v>
      </c>
      <c r="AI133">
        <f>Financeiro!AI133+Complemento!AJ133</f>
        <v>0</v>
      </c>
      <c r="AJ133">
        <f>Financeiro!AJ133+Complemento!AK133</f>
        <v>0</v>
      </c>
      <c r="AK133">
        <f>Financeiro!AK133+Complemento!AL133</f>
        <v>0</v>
      </c>
      <c r="AL133">
        <f>Financeiro!AL133+Complemento!AM133</f>
        <v>0</v>
      </c>
      <c r="AM133">
        <f>Financeiro!AM133+Complemento!AN133</f>
        <v>0</v>
      </c>
      <c r="AN133">
        <f>Financeiro!AN133+Complemento!AO133</f>
        <v>0</v>
      </c>
      <c r="AO133" s="1">
        <f t="shared" si="2"/>
        <v>64031.07</v>
      </c>
    </row>
    <row r="134" spans="1:41" x14ac:dyDescent="0.25">
      <c r="A134" t="s">
        <v>173</v>
      </c>
      <c r="B134">
        <f>Financeiro!B134+Complemento!C134</f>
        <v>0</v>
      </c>
      <c r="C134">
        <f>Financeiro!C134+Complemento!D134</f>
        <v>0</v>
      </c>
      <c r="D134">
        <f>Financeiro!D134+Complemento!E134</f>
        <v>0</v>
      </c>
      <c r="E134">
        <f>Financeiro!E134+Complemento!F134</f>
        <v>19275.89</v>
      </c>
      <c r="F134">
        <f>Financeiro!F134+Complemento!G134</f>
        <v>0</v>
      </c>
      <c r="G134">
        <f>Financeiro!G134+Complemento!H134</f>
        <v>25033.06</v>
      </c>
      <c r="H134">
        <f>Financeiro!H134+Complemento!I134</f>
        <v>0</v>
      </c>
      <c r="I134">
        <f>Financeiro!I134+Complemento!J134</f>
        <v>0</v>
      </c>
      <c r="J134">
        <f>Financeiro!J134+Complemento!K134</f>
        <v>0</v>
      </c>
      <c r="K134">
        <f>Financeiro!K134+Complemento!L134</f>
        <v>0</v>
      </c>
      <c r="L134">
        <f>Financeiro!L134+Complemento!M134</f>
        <v>6358.8</v>
      </c>
      <c r="M134">
        <f>Financeiro!M134+Complemento!N134</f>
        <v>0</v>
      </c>
      <c r="N134">
        <f>Financeiro!N134+Complemento!O134</f>
        <v>0</v>
      </c>
      <c r="O134">
        <f>Financeiro!O134+Complemento!P134</f>
        <v>0</v>
      </c>
      <c r="P134">
        <f>Financeiro!P134+Complemento!Q134</f>
        <v>0</v>
      </c>
      <c r="Q134">
        <f>Financeiro!Q134+Complemento!R134</f>
        <v>39811.660000000003</v>
      </c>
      <c r="R134">
        <f>Financeiro!R134+Complemento!S134</f>
        <v>0</v>
      </c>
      <c r="S134">
        <f>Financeiro!S134+Complemento!T134</f>
        <v>0</v>
      </c>
      <c r="T134">
        <f>Financeiro!T134+Complemento!U134</f>
        <v>0</v>
      </c>
      <c r="U134">
        <f>Financeiro!U134+Complemento!V134</f>
        <v>126903.56</v>
      </c>
      <c r="V134">
        <f>Financeiro!V134+Complemento!W134</f>
        <v>0</v>
      </c>
      <c r="W134">
        <f>Financeiro!W134+Complemento!X134</f>
        <v>63807.12</v>
      </c>
      <c r="X134">
        <f>Financeiro!X134+Complemento!Y134</f>
        <v>0</v>
      </c>
      <c r="Y134">
        <f>Financeiro!Y134+Complemento!Z134</f>
        <v>0</v>
      </c>
      <c r="Z134">
        <f>Financeiro!Z134+Complemento!AA134</f>
        <v>0</v>
      </c>
      <c r="AA134">
        <f>Financeiro!AA134+Complemento!AB134</f>
        <v>0</v>
      </c>
      <c r="AB134">
        <f>Financeiro!AB134+Complemento!AC134</f>
        <v>128362.6</v>
      </c>
      <c r="AC134">
        <f>Financeiro!AC134+Complemento!AD134</f>
        <v>6296.49</v>
      </c>
      <c r="AD134">
        <f>Financeiro!AD134+Complemento!AE134</f>
        <v>0</v>
      </c>
      <c r="AE134">
        <f>Financeiro!AE134+Complemento!AF134</f>
        <v>0</v>
      </c>
      <c r="AF134">
        <f>Financeiro!AF134+Complemento!AG134</f>
        <v>0</v>
      </c>
      <c r="AG134">
        <f>Financeiro!AG134+Complemento!AH134</f>
        <v>0</v>
      </c>
      <c r="AH134">
        <f>Financeiro!AH134+Complemento!AI134</f>
        <v>0</v>
      </c>
      <c r="AI134">
        <f>Financeiro!AI134+Complemento!AJ134</f>
        <v>0</v>
      </c>
      <c r="AJ134">
        <f>Financeiro!AJ134+Complemento!AK134</f>
        <v>0</v>
      </c>
      <c r="AK134">
        <f>Financeiro!AK134+Complemento!AL134</f>
        <v>0</v>
      </c>
      <c r="AL134">
        <f>Financeiro!AL134+Complemento!AM134</f>
        <v>0</v>
      </c>
      <c r="AM134">
        <f>Financeiro!AM134+Complemento!AN134</f>
        <v>0</v>
      </c>
      <c r="AN134">
        <f>Financeiro!AN134+Complemento!AO134</f>
        <v>0</v>
      </c>
      <c r="AO134" s="1">
        <f t="shared" si="2"/>
        <v>415849.18000000005</v>
      </c>
    </row>
    <row r="135" spans="1:41" x14ac:dyDescent="0.25">
      <c r="A135" t="s">
        <v>174</v>
      </c>
      <c r="B135">
        <f>Financeiro!B135+Complemento!C135</f>
        <v>0</v>
      </c>
      <c r="C135">
        <f>Financeiro!C135+Complemento!D135</f>
        <v>0</v>
      </c>
      <c r="D135">
        <f>Financeiro!D135+Complemento!E135</f>
        <v>0</v>
      </c>
      <c r="E135">
        <f>Financeiro!E135+Complemento!F135</f>
        <v>0</v>
      </c>
      <c r="F135">
        <f>Financeiro!F135+Complemento!G135</f>
        <v>0</v>
      </c>
      <c r="G135">
        <f>Financeiro!G135+Complemento!H135</f>
        <v>0</v>
      </c>
      <c r="H135">
        <f>Financeiro!H135+Complemento!I135</f>
        <v>0</v>
      </c>
      <c r="I135">
        <f>Financeiro!I135+Complemento!J135</f>
        <v>0</v>
      </c>
      <c r="J135">
        <f>Financeiro!J135+Complemento!K135</f>
        <v>0</v>
      </c>
      <c r="K135">
        <f>Financeiro!K135+Complemento!L135</f>
        <v>0</v>
      </c>
      <c r="L135">
        <f>Financeiro!L135+Complemento!M135</f>
        <v>0</v>
      </c>
      <c r="M135">
        <f>Financeiro!M135+Complemento!N135</f>
        <v>0</v>
      </c>
      <c r="N135">
        <f>Financeiro!N135+Complemento!O135</f>
        <v>0</v>
      </c>
      <c r="O135">
        <f>Financeiro!O135+Complemento!P135</f>
        <v>0</v>
      </c>
      <c r="P135">
        <f>Financeiro!P135+Complemento!Q135</f>
        <v>0</v>
      </c>
      <c r="Q135">
        <f>Financeiro!Q135+Complemento!R135</f>
        <v>0</v>
      </c>
      <c r="R135">
        <f>Financeiro!R135+Complemento!S135</f>
        <v>0</v>
      </c>
      <c r="S135">
        <f>Financeiro!S135+Complemento!T135</f>
        <v>3434.36</v>
      </c>
      <c r="T135">
        <f>Financeiro!T135+Complemento!U135</f>
        <v>0</v>
      </c>
      <c r="U135">
        <f>Financeiro!U135+Complemento!V135</f>
        <v>0</v>
      </c>
      <c r="V135">
        <f>Financeiro!V135+Complemento!W135</f>
        <v>0</v>
      </c>
      <c r="W135">
        <f>Financeiro!W135+Complemento!X135</f>
        <v>0</v>
      </c>
      <c r="X135">
        <f>Financeiro!X135+Complemento!Y135</f>
        <v>0</v>
      </c>
      <c r="Y135">
        <f>Financeiro!Y135+Complemento!Z135</f>
        <v>0</v>
      </c>
      <c r="Z135">
        <f>Financeiro!Z135+Complemento!AA135</f>
        <v>0</v>
      </c>
      <c r="AA135">
        <f>Financeiro!AA135+Complemento!AB135</f>
        <v>0</v>
      </c>
      <c r="AB135">
        <f>Financeiro!AB135+Complemento!AC135</f>
        <v>0</v>
      </c>
      <c r="AC135">
        <f>Financeiro!AC135+Complemento!AD135</f>
        <v>0</v>
      </c>
      <c r="AD135">
        <f>Financeiro!AD135+Complemento!AE135</f>
        <v>0</v>
      </c>
      <c r="AE135">
        <f>Financeiro!AE135+Complemento!AF135</f>
        <v>0</v>
      </c>
      <c r="AF135">
        <f>Financeiro!AF135+Complemento!AG135</f>
        <v>0</v>
      </c>
      <c r="AG135">
        <f>Financeiro!AG135+Complemento!AH135</f>
        <v>0</v>
      </c>
      <c r="AH135">
        <f>Financeiro!AH135+Complemento!AI135</f>
        <v>0</v>
      </c>
      <c r="AI135">
        <f>Financeiro!AI135+Complemento!AJ135</f>
        <v>0</v>
      </c>
      <c r="AJ135">
        <f>Financeiro!AJ135+Complemento!AK135</f>
        <v>0</v>
      </c>
      <c r="AK135">
        <f>Financeiro!AK135+Complemento!AL135</f>
        <v>0</v>
      </c>
      <c r="AL135">
        <f>Financeiro!AL135+Complemento!AM135</f>
        <v>0</v>
      </c>
      <c r="AM135">
        <f>Financeiro!AM135+Complemento!AN135</f>
        <v>0</v>
      </c>
      <c r="AN135">
        <f>Financeiro!AN135+Complemento!AO135</f>
        <v>0</v>
      </c>
      <c r="AO135" s="1">
        <f t="shared" si="2"/>
        <v>3434.36</v>
      </c>
    </row>
    <row r="136" spans="1:41" x14ac:dyDescent="0.25">
      <c r="A136" t="s">
        <v>175</v>
      </c>
      <c r="B136">
        <f>Financeiro!B136+Complemento!C136</f>
        <v>0</v>
      </c>
      <c r="C136">
        <f>Financeiro!C136+Complemento!D136</f>
        <v>0</v>
      </c>
      <c r="D136">
        <f>Financeiro!D136+Complemento!E136</f>
        <v>32622.16</v>
      </c>
      <c r="E136">
        <f>Financeiro!E136+Complemento!F136</f>
        <v>0</v>
      </c>
      <c r="F136">
        <f>Financeiro!F136+Complemento!G136</f>
        <v>0</v>
      </c>
      <c r="G136">
        <f>Financeiro!G136+Complemento!H136</f>
        <v>0</v>
      </c>
      <c r="H136">
        <f>Financeiro!H136+Complemento!I136</f>
        <v>0</v>
      </c>
      <c r="I136">
        <f>Financeiro!I136+Complemento!J136</f>
        <v>0</v>
      </c>
      <c r="J136">
        <f>Financeiro!J136+Complemento!K136</f>
        <v>0</v>
      </c>
      <c r="K136">
        <f>Financeiro!K136+Complemento!L136</f>
        <v>0</v>
      </c>
      <c r="L136">
        <f>Financeiro!L136+Complemento!M136</f>
        <v>0</v>
      </c>
      <c r="M136">
        <f>Financeiro!M136+Complemento!N136</f>
        <v>0</v>
      </c>
      <c r="N136">
        <f>Financeiro!N136+Complemento!O136</f>
        <v>0</v>
      </c>
      <c r="O136">
        <f>Financeiro!O136+Complemento!P136</f>
        <v>0</v>
      </c>
      <c r="P136">
        <f>Financeiro!P136+Complemento!Q136</f>
        <v>0</v>
      </c>
      <c r="Q136">
        <f>Financeiro!Q136+Complemento!R136</f>
        <v>0</v>
      </c>
      <c r="R136">
        <f>Financeiro!R136+Complemento!S136</f>
        <v>0</v>
      </c>
      <c r="S136">
        <f>Financeiro!S136+Complemento!T136</f>
        <v>0</v>
      </c>
      <c r="T136">
        <f>Financeiro!T136+Complemento!U136</f>
        <v>0</v>
      </c>
      <c r="U136">
        <f>Financeiro!U136+Complemento!V136</f>
        <v>0</v>
      </c>
      <c r="V136">
        <f>Financeiro!V136+Complemento!W136</f>
        <v>0</v>
      </c>
      <c r="W136">
        <f>Financeiro!W136+Complemento!X136</f>
        <v>0</v>
      </c>
      <c r="X136">
        <f>Financeiro!X136+Complemento!Y136</f>
        <v>14738.5</v>
      </c>
      <c r="Y136">
        <f>Financeiro!Y136+Complemento!Z136</f>
        <v>0</v>
      </c>
      <c r="Z136">
        <f>Financeiro!Z136+Complemento!AA136</f>
        <v>8155.54</v>
      </c>
      <c r="AA136">
        <f>Financeiro!AA136+Complemento!AB136</f>
        <v>0</v>
      </c>
      <c r="AB136">
        <f>Financeiro!AB136+Complemento!AC136</f>
        <v>0</v>
      </c>
      <c r="AC136">
        <f>Financeiro!AC136+Complemento!AD136</f>
        <v>0</v>
      </c>
      <c r="AD136">
        <f>Financeiro!AD136+Complemento!AE136</f>
        <v>0</v>
      </c>
      <c r="AE136">
        <f>Financeiro!AE136+Complemento!AF136</f>
        <v>0</v>
      </c>
      <c r="AF136">
        <f>Financeiro!AF136+Complemento!AG136</f>
        <v>0</v>
      </c>
      <c r="AG136">
        <f>Financeiro!AG136+Complemento!AH136</f>
        <v>0</v>
      </c>
      <c r="AH136">
        <f>Financeiro!AH136+Complemento!AI136</f>
        <v>0</v>
      </c>
      <c r="AI136">
        <f>Financeiro!AI136+Complemento!AJ136</f>
        <v>0</v>
      </c>
      <c r="AJ136">
        <f>Financeiro!AJ136+Complemento!AK136</f>
        <v>0</v>
      </c>
      <c r="AK136">
        <f>Financeiro!AK136+Complemento!AL136</f>
        <v>0</v>
      </c>
      <c r="AL136">
        <f>Financeiro!AL136+Complemento!AM136</f>
        <v>0</v>
      </c>
      <c r="AM136">
        <f>Financeiro!AM136+Complemento!AN136</f>
        <v>0</v>
      </c>
      <c r="AN136">
        <f>Financeiro!AN136+Complemento!AO136</f>
        <v>0</v>
      </c>
      <c r="AO136" s="1">
        <f t="shared" si="2"/>
        <v>55516.200000000004</v>
      </c>
    </row>
    <row r="137" spans="1:41" x14ac:dyDescent="0.25">
      <c r="A137" t="s">
        <v>176</v>
      </c>
      <c r="B137">
        <f>Financeiro!B137+Complemento!C137</f>
        <v>0</v>
      </c>
      <c r="C137">
        <f>Financeiro!C137+Complemento!D137</f>
        <v>0</v>
      </c>
      <c r="D137">
        <f>Financeiro!D137+Complemento!E137</f>
        <v>0</v>
      </c>
      <c r="E137">
        <f>Financeiro!E137+Complemento!F137</f>
        <v>2862.48</v>
      </c>
      <c r="F137">
        <f>Financeiro!F137+Complemento!G137</f>
        <v>0</v>
      </c>
      <c r="G137">
        <f>Financeiro!G137+Complemento!H137</f>
        <v>0</v>
      </c>
      <c r="H137">
        <f>Financeiro!H137+Complemento!I137</f>
        <v>0</v>
      </c>
      <c r="I137">
        <f>Financeiro!I137+Complemento!J137</f>
        <v>0</v>
      </c>
      <c r="J137">
        <f>Financeiro!J137+Complemento!K137</f>
        <v>0</v>
      </c>
      <c r="K137">
        <f>Financeiro!K137+Complemento!L137</f>
        <v>1937.82</v>
      </c>
      <c r="L137">
        <f>Financeiro!L137+Complemento!M137</f>
        <v>0</v>
      </c>
      <c r="M137">
        <f>Financeiro!M137+Complemento!N137</f>
        <v>0</v>
      </c>
      <c r="N137">
        <f>Financeiro!N137+Complemento!O137</f>
        <v>0</v>
      </c>
      <c r="O137">
        <f>Financeiro!O137+Complemento!P137</f>
        <v>0</v>
      </c>
      <c r="P137">
        <f>Financeiro!P137+Complemento!Q137</f>
        <v>0</v>
      </c>
      <c r="Q137">
        <f>Financeiro!Q137+Complemento!R137</f>
        <v>0</v>
      </c>
      <c r="R137">
        <f>Financeiro!R137+Complemento!S137</f>
        <v>0</v>
      </c>
      <c r="S137">
        <f>Financeiro!S137+Complemento!T137</f>
        <v>0</v>
      </c>
      <c r="T137">
        <f>Financeiro!T137+Complemento!U137</f>
        <v>0</v>
      </c>
      <c r="U137">
        <f>Financeiro!U137+Complemento!V137</f>
        <v>1712.93</v>
      </c>
      <c r="V137">
        <f>Financeiro!V137+Complemento!W137</f>
        <v>1423.24</v>
      </c>
      <c r="W137">
        <f>Financeiro!W137+Complemento!X137</f>
        <v>0</v>
      </c>
      <c r="X137">
        <f>Financeiro!X137+Complemento!Y137</f>
        <v>0</v>
      </c>
      <c r="Y137">
        <f>Financeiro!Y137+Complemento!Z137</f>
        <v>0</v>
      </c>
      <c r="Z137">
        <f>Financeiro!Z137+Complemento!AA137</f>
        <v>0</v>
      </c>
      <c r="AA137">
        <f>Financeiro!AA137+Complemento!AB137</f>
        <v>0</v>
      </c>
      <c r="AB137">
        <f>Financeiro!AB137+Complemento!AC137</f>
        <v>0</v>
      </c>
      <c r="AC137">
        <f>Financeiro!AC137+Complemento!AD137</f>
        <v>0</v>
      </c>
      <c r="AD137">
        <f>Financeiro!AD137+Complemento!AE137</f>
        <v>0</v>
      </c>
      <c r="AE137">
        <f>Financeiro!AE137+Complemento!AF137</f>
        <v>0</v>
      </c>
      <c r="AF137">
        <f>Financeiro!AF137+Complemento!AG137</f>
        <v>0</v>
      </c>
      <c r="AG137">
        <f>Financeiro!AG137+Complemento!AH137</f>
        <v>0</v>
      </c>
      <c r="AH137">
        <f>Financeiro!AH137+Complemento!AI137</f>
        <v>0</v>
      </c>
      <c r="AI137">
        <f>Financeiro!AI137+Complemento!AJ137</f>
        <v>0</v>
      </c>
      <c r="AJ137">
        <f>Financeiro!AJ137+Complemento!AK137</f>
        <v>0</v>
      </c>
      <c r="AK137">
        <f>Financeiro!AK137+Complemento!AL137</f>
        <v>0</v>
      </c>
      <c r="AL137">
        <f>Financeiro!AL137+Complemento!AM137</f>
        <v>368.81</v>
      </c>
      <c r="AM137">
        <f>Financeiro!AM137+Complemento!AN137</f>
        <v>0</v>
      </c>
      <c r="AN137">
        <f>Financeiro!AN137+Complemento!AO137</f>
        <v>0</v>
      </c>
      <c r="AO137" s="1">
        <f t="shared" si="2"/>
        <v>8305.2800000000007</v>
      </c>
    </row>
    <row r="138" spans="1:41" x14ac:dyDescent="0.25">
      <c r="A138" t="s">
        <v>177</v>
      </c>
      <c r="B138">
        <f>Financeiro!B138+Complemento!C138</f>
        <v>0</v>
      </c>
      <c r="C138">
        <f>Financeiro!C138+Complemento!D138</f>
        <v>0</v>
      </c>
      <c r="D138">
        <f>Financeiro!D138+Complemento!E138</f>
        <v>0</v>
      </c>
      <c r="E138">
        <f>Financeiro!E138+Complemento!F138</f>
        <v>1555.94</v>
      </c>
      <c r="F138">
        <f>Financeiro!F138+Complemento!G138</f>
        <v>0</v>
      </c>
      <c r="G138">
        <f>Financeiro!G138+Complemento!H138</f>
        <v>0</v>
      </c>
      <c r="H138">
        <f>Financeiro!H138+Complemento!I138</f>
        <v>0</v>
      </c>
      <c r="I138">
        <f>Financeiro!I138+Complemento!J138</f>
        <v>0</v>
      </c>
      <c r="J138">
        <f>Financeiro!J138+Complemento!K138</f>
        <v>0</v>
      </c>
      <c r="K138">
        <f>Financeiro!K138+Complemento!L138</f>
        <v>0</v>
      </c>
      <c r="L138">
        <f>Financeiro!L138+Complemento!M138</f>
        <v>0</v>
      </c>
      <c r="M138">
        <f>Financeiro!M138+Complemento!N138</f>
        <v>0</v>
      </c>
      <c r="N138">
        <f>Financeiro!N138+Complemento!O138</f>
        <v>0</v>
      </c>
      <c r="O138">
        <f>Financeiro!O138+Complemento!P138</f>
        <v>0</v>
      </c>
      <c r="P138">
        <f>Financeiro!P138+Complemento!Q138</f>
        <v>0</v>
      </c>
      <c r="Q138">
        <f>Financeiro!Q138+Complemento!R138</f>
        <v>0</v>
      </c>
      <c r="R138">
        <f>Financeiro!R138+Complemento!S138</f>
        <v>0</v>
      </c>
      <c r="S138">
        <f>Financeiro!S138+Complemento!T138</f>
        <v>0</v>
      </c>
      <c r="T138">
        <f>Financeiro!T138+Complemento!U138</f>
        <v>0</v>
      </c>
      <c r="U138">
        <f>Financeiro!U138+Complemento!V138</f>
        <v>1402.21</v>
      </c>
      <c r="V138">
        <f>Financeiro!V138+Complemento!W138</f>
        <v>0</v>
      </c>
      <c r="W138">
        <f>Financeiro!W138+Complemento!X138</f>
        <v>0</v>
      </c>
      <c r="X138">
        <f>Financeiro!X138+Complemento!Y138</f>
        <v>0</v>
      </c>
      <c r="Y138">
        <f>Financeiro!Y138+Complemento!Z138</f>
        <v>0</v>
      </c>
      <c r="Z138">
        <f>Financeiro!Z138+Complemento!AA138</f>
        <v>0</v>
      </c>
      <c r="AA138">
        <f>Financeiro!AA138+Complemento!AB138</f>
        <v>0</v>
      </c>
      <c r="AB138">
        <f>Financeiro!AB138+Complemento!AC138</f>
        <v>0</v>
      </c>
      <c r="AC138">
        <f>Financeiro!AC138+Complemento!AD138</f>
        <v>0</v>
      </c>
      <c r="AD138">
        <f>Financeiro!AD138+Complemento!AE138</f>
        <v>0</v>
      </c>
      <c r="AE138">
        <f>Financeiro!AE138+Complemento!AF138</f>
        <v>0</v>
      </c>
      <c r="AF138">
        <f>Financeiro!AF138+Complemento!AG138</f>
        <v>0</v>
      </c>
      <c r="AG138">
        <f>Financeiro!AG138+Complemento!AH138</f>
        <v>0</v>
      </c>
      <c r="AH138">
        <f>Financeiro!AH138+Complemento!AI138</f>
        <v>0</v>
      </c>
      <c r="AI138">
        <f>Financeiro!AI138+Complemento!AJ138</f>
        <v>0</v>
      </c>
      <c r="AJ138">
        <f>Financeiro!AJ138+Complemento!AK138</f>
        <v>0</v>
      </c>
      <c r="AK138">
        <f>Financeiro!AK138+Complemento!AL138</f>
        <v>0</v>
      </c>
      <c r="AL138">
        <f>Financeiro!AL138+Complemento!AM138</f>
        <v>0</v>
      </c>
      <c r="AM138">
        <f>Financeiro!AM138+Complemento!AN138</f>
        <v>0</v>
      </c>
      <c r="AN138">
        <f>Financeiro!AN138+Complemento!AO138</f>
        <v>0</v>
      </c>
      <c r="AO138" s="1">
        <f t="shared" si="2"/>
        <v>2958.15</v>
      </c>
    </row>
    <row r="139" spans="1:41" x14ac:dyDescent="0.25">
      <c r="A139" t="s">
        <v>178</v>
      </c>
      <c r="B139">
        <f>Financeiro!B139+Complemento!C139</f>
        <v>0</v>
      </c>
      <c r="C139">
        <f>Financeiro!C139+Complemento!D139</f>
        <v>0</v>
      </c>
      <c r="D139">
        <f>Financeiro!D139+Complemento!E139</f>
        <v>0</v>
      </c>
      <c r="E139">
        <f>Financeiro!E139+Complemento!F139</f>
        <v>0</v>
      </c>
      <c r="F139">
        <f>Financeiro!F139+Complemento!G139</f>
        <v>0</v>
      </c>
      <c r="G139">
        <f>Financeiro!G139+Complemento!H139</f>
        <v>0</v>
      </c>
      <c r="H139">
        <f>Financeiro!H139+Complemento!I139</f>
        <v>0</v>
      </c>
      <c r="I139">
        <f>Financeiro!I139+Complemento!J139</f>
        <v>0</v>
      </c>
      <c r="J139">
        <f>Financeiro!J139+Complemento!K139</f>
        <v>0</v>
      </c>
      <c r="K139">
        <f>Financeiro!K139+Complemento!L139</f>
        <v>0</v>
      </c>
      <c r="L139">
        <f>Financeiro!L139+Complemento!M139</f>
        <v>0</v>
      </c>
      <c r="M139">
        <f>Financeiro!M139+Complemento!N139</f>
        <v>0</v>
      </c>
      <c r="N139">
        <f>Financeiro!N139+Complemento!O139</f>
        <v>0</v>
      </c>
      <c r="O139">
        <f>Financeiro!O139+Complemento!P139</f>
        <v>0</v>
      </c>
      <c r="P139">
        <f>Financeiro!P139+Complemento!Q139</f>
        <v>0</v>
      </c>
      <c r="Q139">
        <f>Financeiro!Q139+Complemento!R139</f>
        <v>0</v>
      </c>
      <c r="R139">
        <f>Financeiro!R139+Complemento!S139</f>
        <v>0</v>
      </c>
      <c r="S139">
        <f>Financeiro!S139+Complemento!T139</f>
        <v>0</v>
      </c>
      <c r="T139">
        <f>Financeiro!T139+Complemento!U139</f>
        <v>0</v>
      </c>
      <c r="U139">
        <f>Financeiro!U139+Complemento!V139</f>
        <v>0</v>
      </c>
      <c r="V139">
        <f>Financeiro!V139+Complemento!W139</f>
        <v>0</v>
      </c>
      <c r="W139">
        <f>Financeiro!W139+Complemento!X139</f>
        <v>0</v>
      </c>
      <c r="X139">
        <f>Financeiro!X139+Complemento!Y139</f>
        <v>4631.12</v>
      </c>
      <c r="Y139">
        <f>Financeiro!Y139+Complemento!Z139</f>
        <v>0</v>
      </c>
      <c r="Z139">
        <f>Financeiro!Z139+Complemento!AA139</f>
        <v>0</v>
      </c>
      <c r="AA139">
        <f>Financeiro!AA139+Complemento!AB139</f>
        <v>0</v>
      </c>
      <c r="AB139">
        <f>Financeiro!AB139+Complemento!AC139</f>
        <v>0</v>
      </c>
      <c r="AC139">
        <f>Financeiro!AC139+Complemento!AD139</f>
        <v>0</v>
      </c>
      <c r="AD139">
        <f>Financeiro!AD139+Complemento!AE139</f>
        <v>0</v>
      </c>
      <c r="AE139">
        <f>Financeiro!AE139+Complemento!AF139</f>
        <v>0</v>
      </c>
      <c r="AF139">
        <f>Financeiro!AF139+Complemento!AG139</f>
        <v>0</v>
      </c>
      <c r="AG139">
        <f>Financeiro!AG139+Complemento!AH139</f>
        <v>0</v>
      </c>
      <c r="AH139">
        <f>Financeiro!AH139+Complemento!AI139</f>
        <v>0</v>
      </c>
      <c r="AI139">
        <f>Financeiro!AI139+Complemento!AJ139</f>
        <v>0</v>
      </c>
      <c r="AJ139">
        <f>Financeiro!AJ139+Complemento!AK139</f>
        <v>0</v>
      </c>
      <c r="AK139">
        <f>Financeiro!AK139+Complemento!AL139</f>
        <v>0</v>
      </c>
      <c r="AL139">
        <f>Financeiro!AL139+Complemento!AM139</f>
        <v>0</v>
      </c>
      <c r="AM139">
        <f>Financeiro!AM139+Complemento!AN139</f>
        <v>0</v>
      </c>
      <c r="AN139">
        <f>Financeiro!AN139+Complemento!AO139</f>
        <v>0</v>
      </c>
      <c r="AO139" s="1">
        <f t="shared" si="2"/>
        <v>4631.12</v>
      </c>
    </row>
    <row r="140" spans="1:41" x14ac:dyDescent="0.25">
      <c r="A140" t="s">
        <v>179</v>
      </c>
      <c r="B140">
        <f>Financeiro!B140+Complemento!C140</f>
        <v>0</v>
      </c>
      <c r="C140">
        <f>Financeiro!C140+Complemento!D140</f>
        <v>0</v>
      </c>
      <c r="D140">
        <f>Financeiro!D140+Complemento!E140</f>
        <v>0</v>
      </c>
      <c r="E140">
        <f>Financeiro!E140+Complemento!F140</f>
        <v>0</v>
      </c>
      <c r="F140">
        <f>Financeiro!F140+Complemento!G140</f>
        <v>0</v>
      </c>
      <c r="G140">
        <f>Financeiro!G140+Complemento!H140</f>
        <v>0</v>
      </c>
      <c r="H140">
        <f>Financeiro!H140+Complemento!I140</f>
        <v>0</v>
      </c>
      <c r="I140">
        <f>Financeiro!I140+Complemento!J140</f>
        <v>0</v>
      </c>
      <c r="J140">
        <f>Financeiro!J140+Complemento!K140</f>
        <v>0</v>
      </c>
      <c r="K140">
        <f>Financeiro!K140+Complemento!L140</f>
        <v>16074</v>
      </c>
      <c r="L140">
        <f>Financeiro!L140+Complemento!M140</f>
        <v>0</v>
      </c>
      <c r="M140">
        <f>Financeiro!M140+Complemento!N140</f>
        <v>0</v>
      </c>
      <c r="N140">
        <f>Financeiro!N140+Complemento!O140</f>
        <v>2679</v>
      </c>
      <c r="O140">
        <f>Financeiro!O140+Complemento!P140</f>
        <v>0</v>
      </c>
      <c r="P140">
        <f>Financeiro!P140+Complemento!Q140</f>
        <v>0</v>
      </c>
      <c r="Q140">
        <f>Financeiro!Q140+Complemento!R140</f>
        <v>0</v>
      </c>
      <c r="R140">
        <f>Financeiro!R140+Complemento!S140</f>
        <v>0</v>
      </c>
      <c r="S140">
        <f>Financeiro!S140+Complemento!T140</f>
        <v>0</v>
      </c>
      <c r="T140">
        <f>Financeiro!T140+Complemento!U140</f>
        <v>0</v>
      </c>
      <c r="U140">
        <f>Financeiro!U140+Complemento!V140</f>
        <v>0</v>
      </c>
      <c r="V140">
        <f>Financeiro!V140+Complemento!W140</f>
        <v>10722.35</v>
      </c>
      <c r="W140">
        <f>Financeiro!W140+Complemento!X140</f>
        <v>0</v>
      </c>
      <c r="X140">
        <f>Financeiro!X140+Complemento!Y140</f>
        <v>0</v>
      </c>
      <c r="Y140">
        <f>Financeiro!Y140+Complemento!Z140</f>
        <v>0</v>
      </c>
      <c r="Z140">
        <f>Financeiro!Z140+Complemento!AA140</f>
        <v>8037</v>
      </c>
      <c r="AA140">
        <f>Financeiro!AA140+Complemento!AB140</f>
        <v>0</v>
      </c>
      <c r="AB140">
        <f>Financeiro!AB140+Complemento!AC140</f>
        <v>0</v>
      </c>
      <c r="AC140">
        <f>Financeiro!AC140+Complemento!AD140</f>
        <v>0</v>
      </c>
      <c r="AD140">
        <f>Financeiro!AD140+Complemento!AE140</f>
        <v>0</v>
      </c>
      <c r="AE140">
        <f>Financeiro!AE140+Complemento!AF140</f>
        <v>0</v>
      </c>
      <c r="AF140">
        <f>Financeiro!AF140+Complemento!AG140</f>
        <v>0</v>
      </c>
      <c r="AG140">
        <f>Financeiro!AG140+Complemento!AH140</f>
        <v>0</v>
      </c>
      <c r="AH140">
        <f>Financeiro!AH140+Complemento!AI140</f>
        <v>0</v>
      </c>
      <c r="AI140">
        <f>Financeiro!AI140+Complemento!AJ140</f>
        <v>0</v>
      </c>
      <c r="AJ140">
        <f>Financeiro!AJ140+Complemento!AK140</f>
        <v>0</v>
      </c>
      <c r="AK140">
        <f>Financeiro!AK140+Complemento!AL140</f>
        <v>0</v>
      </c>
      <c r="AL140">
        <f>Financeiro!AL140+Complemento!AM140</f>
        <v>0</v>
      </c>
      <c r="AM140">
        <f>Financeiro!AM140+Complemento!AN140</f>
        <v>0</v>
      </c>
      <c r="AN140">
        <f>Financeiro!AN140+Complemento!AO140</f>
        <v>0</v>
      </c>
      <c r="AO140" s="1">
        <f t="shared" si="2"/>
        <v>37512.35</v>
      </c>
    </row>
    <row r="141" spans="1:41" x14ac:dyDescent="0.25">
      <c r="A141" t="s">
        <v>180</v>
      </c>
      <c r="B141">
        <f>Financeiro!B141+Complemento!C141</f>
        <v>0</v>
      </c>
      <c r="C141">
        <f>Financeiro!C141+Complemento!D141</f>
        <v>0</v>
      </c>
      <c r="D141">
        <f>Financeiro!D141+Complemento!E141</f>
        <v>0</v>
      </c>
      <c r="E141">
        <f>Financeiro!E141+Complemento!F141</f>
        <v>1342.1</v>
      </c>
      <c r="F141">
        <f>Financeiro!F141+Complemento!G141</f>
        <v>0</v>
      </c>
      <c r="G141">
        <f>Financeiro!G141+Complemento!H141</f>
        <v>0</v>
      </c>
      <c r="H141">
        <f>Financeiro!H141+Complemento!I141</f>
        <v>0</v>
      </c>
      <c r="I141">
        <f>Financeiro!I141+Complemento!J141</f>
        <v>0</v>
      </c>
      <c r="J141">
        <f>Financeiro!J141+Complemento!K141</f>
        <v>0</v>
      </c>
      <c r="K141">
        <f>Financeiro!K141+Complemento!L141</f>
        <v>0</v>
      </c>
      <c r="L141">
        <f>Financeiro!L141+Complemento!M141</f>
        <v>0</v>
      </c>
      <c r="M141">
        <f>Financeiro!M141+Complemento!N141</f>
        <v>0</v>
      </c>
      <c r="N141">
        <f>Financeiro!N141+Complemento!O141</f>
        <v>0</v>
      </c>
      <c r="O141">
        <f>Financeiro!O141+Complemento!P141</f>
        <v>0</v>
      </c>
      <c r="P141">
        <f>Financeiro!P141+Complemento!Q141</f>
        <v>0</v>
      </c>
      <c r="Q141">
        <f>Financeiro!Q141+Complemento!R141</f>
        <v>0</v>
      </c>
      <c r="R141">
        <f>Financeiro!R141+Complemento!S141</f>
        <v>0</v>
      </c>
      <c r="S141">
        <f>Financeiro!S141+Complemento!T141</f>
        <v>0</v>
      </c>
      <c r="T141">
        <f>Financeiro!T141+Complemento!U141</f>
        <v>0</v>
      </c>
      <c r="U141">
        <f>Financeiro!U141+Complemento!V141</f>
        <v>0</v>
      </c>
      <c r="V141">
        <f>Financeiro!V141+Complemento!W141</f>
        <v>0</v>
      </c>
      <c r="W141">
        <f>Financeiro!W141+Complemento!X141</f>
        <v>0</v>
      </c>
      <c r="X141">
        <f>Financeiro!X141+Complemento!Y141</f>
        <v>0</v>
      </c>
      <c r="Y141">
        <f>Financeiro!Y141+Complemento!Z141</f>
        <v>0</v>
      </c>
      <c r="Z141">
        <f>Financeiro!Z141+Complemento!AA141</f>
        <v>0</v>
      </c>
      <c r="AA141">
        <f>Financeiro!AA141+Complemento!AB141</f>
        <v>0</v>
      </c>
      <c r="AB141">
        <f>Financeiro!AB141+Complemento!AC141</f>
        <v>0</v>
      </c>
      <c r="AC141">
        <f>Financeiro!AC141+Complemento!AD141</f>
        <v>0</v>
      </c>
      <c r="AD141">
        <f>Financeiro!AD141+Complemento!AE141</f>
        <v>0</v>
      </c>
      <c r="AE141">
        <f>Financeiro!AE141+Complemento!AF141</f>
        <v>0</v>
      </c>
      <c r="AF141">
        <f>Financeiro!AF141+Complemento!AG141</f>
        <v>0</v>
      </c>
      <c r="AG141">
        <f>Financeiro!AG141+Complemento!AH141</f>
        <v>0</v>
      </c>
      <c r="AH141">
        <f>Financeiro!AH141+Complemento!AI141</f>
        <v>0</v>
      </c>
      <c r="AI141">
        <f>Financeiro!AI141+Complemento!AJ141</f>
        <v>0</v>
      </c>
      <c r="AJ141">
        <f>Financeiro!AJ141+Complemento!AK141</f>
        <v>0</v>
      </c>
      <c r="AK141">
        <f>Financeiro!AK141+Complemento!AL141</f>
        <v>0</v>
      </c>
      <c r="AL141">
        <f>Financeiro!AL141+Complemento!AM141</f>
        <v>0</v>
      </c>
      <c r="AM141">
        <f>Financeiro!AM141+Complemento!AN141</f>
        <v>0</v>
      </c>
      <c r="AN141">
        <f>Financeiro!AN141+Complemento!AO141</f>
        <v>0</v>
      </c>
      <c r="AO141" s="1">
        <f t="shared" si="2"/>
        <v>1342.1</v>
      </c>
    </row>
    <row r="142" spans="1:41" x14ac:dyDescent="0.25">
      <c r="A142" t="s">
        <v>181</v>
      </c>
      <c r="B142">
        <f>Financeiro!B142+Complemento!C142</f>
        <v>0</v>
      </c>
      <c r="C142">
        <f>Financeiro!C142+Complemento!D142</f>
        <v>0</v>
      </c>
      <c r="D142">
        <f>Financeiro!D142+Complemento!E142</f>
        <v>0</v>
      </c>
      <c r="E142">
        <f>Financeiro!E142+Complemento!F142</f>
        <v>0</v>
      </c>
      <c r="F142">
        <f>Financeiro!F142+Complemento!G142</f>
        <v>0</v>
      </c>
      <c r="G142">
        <f>Financeiro!G142+Complemento!H142</f>
        <v>0</v>
      </c>
      <c r="H142">
        <f>Financeiro!H142+Complemento!I142</f>
        <v>0</v>
      </c>
      <c r="I142">
        <f>Financeiro!I142+Complemento!J142</f>
        <v>0</v>
      </c>
      <c r="J142">
        <f>Financeiro!J142+Complemento!K142</f>
        <v>0</v>
      </c>
      <c r="K142">
        <f>Financeiro!K142+Complemento!L142</f>
        <v>0</v>
      </c>
      <c r="L142">
        <f>Financeiro!L142+Complemento!M142</f>
        <v>0</v>
      </c>
      <c r="M142">
        <f>Financeiro!M142+Complemento!N142</f>
        <v>0</v>
      </c>
      <c r="N142">
        <f>Financeiro!N142+Complemento!O142</f>
        <v>1346.4</v>
      </c>
      <c r="O142">
        <f>Financeiro!O142+Complemento!P142</f>
        <v>0</v>
      </c>
      <c r="P142">
        <f>Financeiro!P142+Complemento!Q142</f>
        <v>0</v>
      </c>
      <c r="Q142">
        <f>Financeiro!Q142+Complemento!R142</f>
        <v>0</v>
      </c>
      <c r="R142">
        <f>Financeiro!R142+Complemento!S142</f>
        <v>0</v>
      </c>
      <c r="S142">
        <f>Financeiro!S142+Complemento!T142</f>
        <v>0</v>
      </c>
      <c r="T142">
        <f>Financeiro!T142+Complemento!U142</f>
        <v>0</v>
      </c>
      <c r="U142">
        <f>Financeiro!U142+Complemento!V142</f>
        <v>0</v>
      </c>
      <c r="V142">
        <f>Financeiro!V142+Complemento!W142</f>
        <v>0</v>
      </c>
      <c r="W142">
        <f>Financeiro!W142+Complemento!X142</f>
        <v>0</v>
      </c>
      <c r="X142">
        <f>Financeiro!X142+Complemento!Y142</f>
        <v>0</v>
      </c>
      <c r="Y142">
        <f>Financeiro!Y142+Complemento!Z142</f>
        <v>0</v>
      </c>
      <c r="Z142">
        <f>Financeiro!Z142+Complemento!AA142</f>
        <v>0</v>
      </c>
      <c r="AA142">
        <f>Financeiro!AA142+Complemento!AB142</f>
        <v>0</v>
      </c>
      <c r="AB142">
        <f>Financeiro!AB142+Complemento!AC142</f>
        <v>0</v>
      </c>
      <c r="AC142">
        <f>Financeiro!AC142+Complemento!AD142</f>
        <v>0</v>
      </c>
      <c r="AD142">
        <f>Financeiro!AD142+Complemento!AE142</f>
        <v>0</v>
      </c>
      <c r="AE142">
        <f>Financeiro!AE142+Complemento!AF142</f>
        <v>0</v>
      </c>
      <c r="AF142">
        <f>Financeiro!AF142+Complemento!AG142</f>
        <v>0</v>
      </c>
      <c r="AG142">
        <f>Financeiro!AG142+Complemento!AH142</f>
        <v>0</v>
      </c>
      <c r="AH142">
        <f>Financeiro!AH142+Complemento!AI142</f>
        <v>0</v>
      </c>
      <c r="AI142">
        <f>Financeiro!AI142+Complemento!AJ142</f>
        <v>0</v>
      </c>
      <c r="AJ142">
        <f>Financeiro!AJ142+Complemento!AK142</f>
        <v>0</v>
      </c>
      <c r="AK142">
        <f>Financeiro!AK142+Complemento!AL142</f>
        <v>0</v>
      </c>
      <c r="AL142">
        <f>Financeiro!AL142+Complemento!AM142</f>
        <v>0</v>
      </c>
      <c r="AM142">
        <f>Financeiro!AM142+Complemento!AN142</f>
        <v>0</v>
      </c>
      <c r="AN142">
        <f>Financeiro!AN142+Complemento!AO142</f>
        <v>0</v>
      </c>
      <c r="AO142" s="1">
        <f t="shared" si="2"/>
        <v>1346.4</v>
      </c>
    </row>
    <row r="143" spans="1:41" x14ac:dyDescent="0.25">
      <c r="A143" t="s">
        <v>182</v>
      </c>
      <c r="B143">
        <f>Financeiro!B143+Complemento!C143</f>
        <v>0</v>
      </c>
      <c r="C143">
        <f>Financeiro!C143+Complemento!D143</f>
        <v>0</v>
      </c>
      <c r="D143">
        <f>Financeiro!D143+Complemento!E143</f>
        <v>0</v>
      </c>
      <c r="E143">
        <f>Financeiro!E143+Complemento!F143</f>
        <v>0</v>
      </c>
      <c r="F143">
        <f>Financeiro!F143+Complemento!G143</f>
        <v>0</v>
      </c>
      <c r="G143">
        <f>Financeiro!G143+Complemento!H143</f>
        <v>0</v>
      </c>
      <c r="H143">
        <f>Financeiro!H143+Complemento!I143</f>
        <v>0</v>
      </c>
      <c r="I143">
        <f>Financeiro!I143+Complemento!J143</f>
        <v>0</v>
      </c>
      <c r="J143">
        <f>Financeiro!J143+Complemento!K143</f>
        <v>0</v>
      </c>
      <c r="K143">
        <f>Financeiro!K143+Complemento!L143</f>
        <v>0</v>
      </c>
      <c r="L143">
        <f>Financeiro!L143+Complemento!M143</f>
        <v>0</v>
      </c>
      <c r="M143">
        <f>Financeiro!M143+Complemento!N143</f>
        <v>0</v>
      </c>
      <c r="N143">
        <f>Financeiro!N143+Complemento!O143</f>
        <v>0</v>
      </c>
      <c r="O143">
        <f>Financeiro!O143+Complemento!P143</f>
        <v>0</v>
      </c>
      <c r="P143">
        <f>Financeiro!P143+Complemento!Q143</f>
        <v>0</v>
      </c>
      <c r="Q143">
        <f>Financeiro!Q143+Complemento!R143</f>
        <v>0</v>
      </c>
      <c r="R143">
        <f>Financeiro!R143+Complemento!S143</f>
        <v>0</v>
      </c>
      <c r="S143">
        <f>Financeiro!S143+Complemento!T143</f>
        <v>0</v>
      </c>
      <c r="T143">
        <f>Financeiro!T143+Complemento!U143</f>
        <v>0</v>
      </c>
      <c r="U143">
        <f>Financeiro!U143+Complemento!V143</f>
        <v>8087.42</v>
      </c>
      <c r="V143">
        <f>Financeiro!V143+Complemento!W143</f>
        <v>0</v>
      </c>
      <c r="W143">
        <f>Financeiro!W143+Complemento!X143</f>
        <v>0</v>
      </c>
      <c r="X143">
        <f>Financeiro!X143+Complemento!Y143</f>
        <v>0</v>
      </c>
      <c r="Y143">
        <f>Financeiro!Y143+Complemento!Z143</f>
        <v>0</v>
      </c>
      <c r="Z143">
        <f>Financeiro!Z143+Complemento!AA143</f>
        <v>0</v>
      </c>
      <c r="AA143">
        <f>Financeiro!AA143+Complemento!AB143</f>
        <v>0</v>
      </c>
      <c r="AB143">
        <f>Financeiro!AB143+Complemento!AC143</f>
        <v>0</v>
      </c>
      <c r="AC143">
        <f>Financeiro!AC143+Complemento!AD143</f>
        <v>0</v>
      </c>
      <c r="AD143">
        <f>Financeiro!AD143+Complemento!AE143</f>
        <v>0</v>
      </c>
      <c r="AE143">
        <f>Financeiro!AE143+Complemento!AF143</f>
        <v>0</v>
      </c>
      <c r="AF143">
        <f>Financeiro!AF143+Complemento!AG143</f>
        <v>0</v>
      </c>
      <c r="AG143">
        <f>Financeiro!AG143+Complemento!AH143</f>
        <v>0</v>
      </c>
      <c r="AH143">
        <f>Financeiro!AH143+Complemento!AI143</f>
        <v>0</v>
      </c>
      <c r="AI143">
        <f>Financeiro!AI143+Complemento!AJ143</f>
        <v>0</v>
      </c>
      <c r="AJ143">
        <f>Financeiro!AJ143+Complemento!AK143</f>
        <v>0</v>
      </c>
      <c r="AK143">
        <f>Financeiro!AK143+Complemento!AL143</f>
        <v>0</v>
      </c>
      <c r="AL143">
        <f>Financeiro!AL143+Complemento!AM143</f>
        <v>0</v>
      </c>
      <c r="AM143">
        <f>Financeiro!AM143+Complemento!AN143</f>
        <v>0</v>
      </c>
      <c r="AN143">
        <f>Financeiro!AN143+Complemento!AO143</f>
        <v>0</v>
      </c>
      <c r="AO143" s="1">
        <f t="shared" si="2"/>
        <v>8087.42</v>
      </c>
    </row>
    <row r="144" spans="1:41" x14ac:dyDescent="0.25">
      <c r="A144" t="s">
        <v>183</v>
      </c>
      <c r="B144">
        <f>Financeiro!B144+Complemento!C144</f>
        <v>0</v>
      </c>
      <c r="C144">
        <f>Financeiro!C144+Complemento!D144</f>
        <v>0</v>
      </c>
      <c r="D144">
        <f>Financeiro!D144+Complemento!E144</f>
        <v>0</v>
      </c>
      <c r="E144">
        <f>Financeiro!E144+Complemento!F144</f>
        <v>0</v>
      </c>
      <c r="F144">
        <f>Financeiro!F144+Complemento!G144</f>
        <v>0</v>
      </c>
      <c r="G144">
        <f>Financeiro!G144+Complemento!H144</f>
        <v>0</v>
      </c>
      <c r="H144">
        <f>Financeiro!H144+Complemento!I144</f>
        <v>0</v>
      </c>
      <c r="I144">
        <f>Financeiro!I144+Complemento!J144</f>
        <v>0</v>
      </c>
      <c r="J144">
        <f>Financeiro!J144+Complemento!K144</f>
        <v>0</v>
      </c>
      <c r="K144">
        <f>Financeiro!K144+Complemento!L144</f>
        <v>0</v>
      </c>
      <c r="L144">
        <f>Financeiro!L144+Complemento!M144</f>
        <v>0</v>
      </c>
      <c r="M144">
        <f>Financeiro!M144+Complemento!N144</f>
        <v>0</v>
      </c>
      <c r="N144">
        <f>Financeiro!N144+Complemento!O144</f>
        <v>0</v>
      </c>
      <c r="O144">
        <f>Financeiro!O144+Complemento!P144</f>
        <v>0</v>
      </c>
      <c r="P144">
        <f>Financeiro!P144+Complemento!Q144</f>
        <v>0</v>
      </c>
      <c r="Q144">
        <f>Financeiro!Q144+Complemento!R144</f>
        <v>0</v>
      </c>
      <c r="R144">
        <f>Financeiro!R144+Complemento!S144</f>
        <v>0</v>
      </c>
      <c r="S144">
        <f>Financeiro!S144+Complemento!T144</f>
        <v>0</v>
      </c>
      <c r="T144">
        <f>Financeiro!T144+Complemento!U144</f>
        <v>0</v>
      </c>
      <c r="U144">
        <f>Financeiro!U144+Complemento!V144</f>
        <v>1302.05</v>
      </c>
      <c r="V144">
        <f>Financeiro!V144+Complemento!W144</f>
        <v>0</v>
      </c>
      <c r="W144">
        <f>Financeiro!W144+Complemento!X144</f>
        <v>0</v>
      </c>
      <c r="X144">
        <f>Financeiro!X144+Complemento!Y144</f>
        <v>0</v>
      </c>
      <c r="Y144">
        <f>Financeiro!Y144+Complemento!Z144</f>
        <v>0</v>
      </c>
      <c r="Z144">
        <f>Financeiro!Z144+Complemento!AA144</f>
        <v>0</v>
      </c>
      <c r="AA144">
        <f>Financeiro!AA144+Complemento!AB144</f>
        <v>0</v>
      </c>
      <c r="AB144">
        <f>Financeiro!AB144+Complemento!AC144</f>
        <v>0</v>
      </c>
      <c r="AC144">
        <f>Financeiro!AC144+Complemento!AD144</f>
        <v>0</v>
      </c>
      <c r="AD144">
        <f>Financeiro!AD144+Complemento!AE144</f>
        <v>0</v>
      </c>
      <c r="AE144">
        <f>Financeiro!AE144+Complemento!AF144</f>
        <v>0</v>
      </c>
      <c r="AF144">
        <f>Financeiro!AF144+Complemento!AG144</f>
        <v>0</v>
      </c>
      <c r="AG144">
        <f>Financeiro!AG144+Complemento!AH144</f>
        <v>0</v>
      </c>
      <c r="AH144">
        <f>Financeiro!AH144+Complemento!AI144</f>
        <v>0</v>
      </c>
      <c r="AI144">
        <f>Financeiro!AI144+Complemento!AJ144</f>
        <v>1277.6500000000001</v>
      </c>
      <c r="AJ144">
        <f>Financeiro!AJ144+Complemento!AK144</f>
        <v>0</v>
      </c>
      <c r="AK144">
        <f>Financeiro!AK144+Complemento!AL144</f>
        <v>0</v>
      </c>
      <c r="AL144">
        <f>Financeiro!AL144+Complemento!AM144</f>
        <v>0</v>
      </c>
      <c r="AM144">
        <f>Financeiro!AM144+Complemento!AN144</f>
        <v>0</v>
      </c>
      <c r="AN144">
        <f>Financeiro!AN144+Complemento!AO144</f>
        <v>0</v>
      </c>
      <c r="AO144" s="1">
        <f t="shared" si="2"/>
        <v>2579.6999999999998</v>
      </c>
    </row>
    <row r="145" spans="1:41" x14ac:dyDescent="0.25">
      <c r="A145" t="s">
        <v>184</v>
      </c>
      <c r="B145">
        <f>Financeiro!B145+Complemento!C145</f>
        <v>0</v>
      </c>
      <c r="C145">
        <f>Financeiro!C145+Complemento!D145</f>
        <v>0</v>
      </c>
      <c r="D145">
        <f>Financeiro!D145+Complemento!E145</f>
        <v>0</v>
      </c>
      <c r="E145">
        <f>Financeiro!E145+Complemento!F145</f>
        <v>0</v>
      </c>
      <c r="F145">
        <f>Financeiro!F145+Complemento!G145</f>
        <v>0</v>
      </c>
      <c r="G145">
        <f>Financeiro!G145+Complemento!H145</f>
        <v>4371.82</v>
      </c>
      <c r="H145">
        <f>Financeiro!H145+Complemento!I145</f>
        <v>0</v>
      </c>
      <c r="I145">
        <f>Financeiro!I145+Complemento!J145</f>
        <v>0</v>
      </c>
      <c r="J145">
        <f>Financeiro!J145+Complemento!K145</f>
        <v>0</v>
      </c>
      <c r="K145">
        <f>Financeiro!K145+Complemento!L145</f>
        <v>0</v>
      </c>
      <c r="L145">
        <f>Financeiro!L145+Complemento!M145</f>
        <v>0</v>
      </c>
      <c r="M145">
        <f>Financeiro!M145+Complemento!N145</f>
        <v>0</v>
      </c>
      <c r="N145">
        <f>Financeiro!N145+Complemento!O145</f>
        <v>0</v>
      </c>
      <c r="O145">
        <f>Financeiro!O145+Complemento!P145</f>
        <v>0</v>
      </c>
      <c r="P145">
        <f>Financeiro!P145+Complemento!Q145</f>
        <v>0</v>
      </c>
      <c r="Q145">
        <f>Financeiro!Q145+Complemento!R145</f>
        <v>0</v>
      </c>
      <c r="R145">
        <f>Financeiro!R145+Complemento!S145</f>
        <v>0</v>
      </c>
      <c r="S145">
        <f>Financeiro!S145+Complemento!T145</f>
        <v>0</v>
      </c>
      <c r="T145">
        <f>Financeiro!T145+Complemento!U145</f>
        <v>0</v>
      </c>
      <c r="U145">
        <f>Financeiro!U145+Complemento!V145</f>
        <v>0</v>
      </c>
      <c r="V145">
        <f>Financeiro!V145+Complemento!W145</f>
        <v>0</v>
      </c>
      <c r="W145">
        <f>Financeiro!W145+Complemento!X145</f>
        <v>2429.2199999999998</v>
      </c>
      <c r="X145">
        <f>Financeiro!X145+Complemento!Y145</f>
        <v>0</v>
      </c>
      <c r="Y145">
        <f>Financeiro!Y145+Complemento!Z145</f>
        <v>0</v>
      </c>
      <c r="Z145">
        <f>Financeiro!Z145+Complemento!AA145</f>
        <v>0</v>
      </c>
      <c r="AA145">
        <f>Financeiro!AA145+Complemento!AB145</f>
        <v>0</v>
      </c>
      <c r="AB145">
        <f>Financeiro!AB145+Complemento!AC145</f>
        <v>0</v>
      </c>
      <c r="AC145">
        <f>Financeiro!AC145+Complemento!AD145</f>
        <v>0</v>
      </c>
      <c r="AD145">
        <f>Financeiro!AD145+Complemento!AE145</f>
        <v>0</v>
      </c>
      <c r="AE145">
        <f>Financeiro!AE145+Complemento!AF145</f>
        <v>0</v>
      </c>
      <c r="AF145">
        <f>Financeiro!AF145+Complemento!AG145</f>
        <v>0</v>
      </c>
      <c r="AG145">
        <f>Financeiro!AG145+Complemento!AH145</f>
        <v>0</v>
      </c>
      <c r="AH145">
        <f>Financeiro!AH145+Complemento!AI145</f>
        <v>0</v>
      </c>
      <c r="AI145">
        <f>Financeiro!AI145+Complemento!AJ145</f>
        <v>0</v>
      </c>
      <c r="AJ145">
        <f>Financeiro!AJ145+Complemento!AK145</f>
        <v>0</v>
      </c>
      <c r="AK145">
        <f>Financeiro!AK145+Complemento!AL145</f>
        <v>0</v>
      </c>
      <c r="AL145">
        <f>Financeiro!AL145+Complemento!AM145</f>
        <v>0</v>
      </c>
      <c r="AM145">
        <f>Financeiro!AM145+Complemento!AN145</f>
        <v>0</v>
      </c>
      <c r="AN145">
        <f>Financeiro!AN145+Complemento!AO145</f>
        <v>0</v>
      </c>
      <c r="AO145" s="1">
        <f t="shared" si="2"/>
        <v>6801.0399999999991</v>
      </c>
    </row>
    <row r="146" spans="1:41" x14ac:dyDescent="0.25">
      <c r="A146" t="s">
        <v>185</v>
      </c>
      <c r="B146">
        <f>Financeiro!B146+Complemento!C146</f>
        <v>0</v>
      </c>
      <c r="C146">
        <f>Financeiro!C146+Complemento!D146</f>
        <v>0</v>
      </c>
      <c r="D146">
        <f>Financeiro!D146+Complemento!E146</f>
        <v>0</v>
      </c>
      <c r="E146">
        <f>Financeiro!E146+Complemento!F146</f>
        <v>0</v>
      </c>
      <c r="F146">
        <f>Financeiro!F146+Complemento!G146</f>
        <v>0</v>
      </c>
      <c r="G146">
        <f>Financeiro!G146+Complemento!H146</f>
        <v>0</v>
      </c>
      <c r="H146">
        <f>Financeiro!H146+Complemento!I146</f>
        <v>0</v>
      </c>
      <c r="I146">
        <f>Financeiro!I146+Complemento!J146</f>
        <v>0</v>
      </c>
      <c r="J146">
        <f>Financeiro!J146+Complemento!K146</f>
        <v>0</v>
      </c>
      <c r="K146">
        <f>Financeiro!K146+Complemento!L146</f>
        <v>1155.95</v>
      </c>
      <c r="L146">
        <f>Financeiro!L146+Complemento!M146</f>
        <v>0</v>
      </c>
      <c r="M146">
        <f>Financeiro!M146+Complemento!N146</f>
        <v>0</v>
      </c>
      <c r="N146">
        <f>Financeiro!N146+Complemento!O146</f>
        <v>0</v>
      </c>
      <c r="O146">
        <f>Financeiro!O146+Complemento!P146</f>
        <v>0</v>
      </c>
      <c r="P146">
        <f>Financeiro!P146+Complemento!Q146</f>
        <v>0</v>
      </c>
      <c r="Q146">
        <f>Financeiro!Q146+Complemento!R146</f>
        <v>0</v>
      </c>
      <c r="R146">
        <f>Financeiro!R146+Complemento!S146</f>
        <v>0</v>
      </c>
      <c r="S146">
        <f>Financeiro!S146+Complemento!T146</f>
        <v>0</v>
      </c>
      <c r="T146">
        <f>Financeiro!T146+Complemento!U146</f>
        <v>0</v>
      </c>
      <c r="U146">
        <f>Financeiro!U146+Complemento!V146</f>
        <v>0</v>
      </c>
      <c r="V146">
        <f>Financeiro!V146+Complemento!W146</f>
        <v>0</v>
      </c>
      <c r="W146">
        <f>Financeiro!W146+Complemento!X146</f>
        <v>0</v>
      </c>
      <c r="X146">
        <f>Financeiro!X146+Complemento!Y146</f>
        <v>0</v>
      </c>
      <c r="Y146">
        <f>Financeiro!Y146+Complemento!Z146</f>
        <v>0</v>
      </c>
      <c r="Z146">
        <f>Financeiro!Z146+Complemento!AA146</f>
        <v>0</v>
      </c>
      <c r="AA146">
        <f>Financeiro!AA146+Complemento!AB146</f>
        <v>0</v>
      </c>
      <c r="AB146">
        <f>Financeiro!AB146+Complemento!AC146</f>
        <v>1286.7400000000002</v>
      </c>
      <c r="AC146">
        <f>Financeiro!AC146+Complemento!AD146</f>
        <v>0</v>
      </c>
      <c r="AD146">
        <f>Financeiro!AD146+Complemento!AE146</f>
        <v>0</v>
      </c>
      <c r="AE146">
        <f>Financeiro!AE146+Complemento!AF146</f>
        <v>0</v>
      </c>
      <c r="AF146">
        <f>Financeiro!AF146+Complemento!AG146</f>
        <v>0</v>
      </c>
      <c r="AG146">
        <f>Financeiro!AG146+Complemento!AH146</f>
        <v>0</v>
      </c>
      <c r="AH146">
        <f>Financeiro!AH146+Complemento!AI146</f>
        <v>0</v>
      </c>
      <c r="AI146">
        <f>Financeiro!AI146+Complemento!AJ146</f>
        <v>0</v>
      </c>
      <c r="AJ146">
        <f>Financeiro!AJ146+Complemento!AK146</f>
        <v>0</v>
      </c>
      <c r="AK146">
        <f>Financeiro!AK146+Complemento!AL146</f>
        <v>550.38000000000011</v>
      </c>
      <c r="AL146">
        <f>Financeiro!AL146+Complemento!AM146</f>
        <v>0</v>
      </c>
      <c r="AM146">
        <f>Financeiro!AM146+Complemento!AN146</f>
        <v>0</v>
      </c>
      <c r="AN146">
        <f>Financeiro!AN146+Complemento!AO146</f>
        <v>0</v>
      </c>
      <c r="AO146" s="1">
        <f t="shared" si="2"/>
        <v>2993.0700000000006</v>
      </c>
    </row>
    <row r="147" spans="1:41" x14ac:dyDescent="0.25">
      <c r="A147" t="s">
        <v>186</v>
      </c>
      <c r="B147">
        <f>Financeiro!B147+Complemento!C147</f>
        <v>0</v>
      </c>
      <c r="C147">
        <f>Financeiro!C147+Complemento!D147</f>
        <v>0</v>
      </c>
      <c r="D147">
        <f>Financeiro!D147+Complemento!E147</f>
        <v>0</v>
      </c>
      <c r="E147">
        <f>Financeiro!E147+Complemento!F147</f>
        <v>0</v>
      </c>
      <c r="F147">
        <f>Financeiro!F147+Complemento!G147</f>
        <v>0</v>
      </c>
      <c r="G147">
        <f>Financeiro!G147+Complemento!H147</f>
        <v>0</v>
      </c>
      <c r="H147">
        <f>Financeiro!H147+Complemento!I147</f>
        <v>0</v>
      </c>
      <c r="I147">
        <f>Financeiro!I147+Complemento!J147</f>
        <v>0</v>
      </c>
      <c r="J147">
        <f>Financeiro!J147+Complemento!K147</f>
        <v>0</v>
      </c>
      <c r="K147">
        <f>Financeiro!K147+Complemento!L147</f>
        <v>0</v>
      </c>
      <c r="L147">
        <f>Financeiro!L147+Complemento!M147</f>
        <v>0</v>
      </c>
      <c r="M147">
        <f>Financeiro!M147+Complemento!N147</f>
        <v>0</v>
      </c>
      <c r="N147">
        <f>Financeiro!N147+Complemento!O147</f>
        <v>0</v>
      </c>
      <c r="O147">
        <f>Financeiro!O147+Complemento!P147</f>
        <v>0</v>
      </c>
      <c r="P147">
        <f>Financeiro!P147+Complemento!Q147</f>
        <v>0</v>
      </c>
      <c r="Q147">
        <f>Financeiro!Q147+Complemento!R147</f>
        <v>0</v>
      </c>
      <c r="R147">
        <f>Financeiro!R147+Complemento!S147</f>
        <v>0</v>
      </c>
      <c r="S147">
        <f>Financeiro!S147+Complemento!T147</f>
        <v>0</v>
      </c>
      <c r="T147">
        <f>Financeiro!T147+Complemento!U147</f>
        <v>0</v>
      </c>
      <c r="U147">
        <f>Financeiro!U147+Complemento!V147</f>
        <v>0</v>
      </c>
      <c r="V147">
        <f>Financeiro!V147+Complemento!W147</f>
        <v>0</v>
      </c>
      <c r="W147">
        <f>Financeiro!W147+Complemento!X147</f>
        <v>0</v>
      </c>
      <c r="X147">
        <f>Financeiro!X147+Complemento!Y147</f>
        <v>0</v>
      </c>
      <c r="Y147">
        <f>Financeiro!Y147+Complemento!Z147</f>
        <v>0</v>
      </c>
      <c r="Z147">
        <f>Financeiro!Z147+Complemento!AA147</f>
        <v>0</v>
      </c>
      <c r="AA147">
        <f>Financeiro!AA147+Complemento!AB147</f>
        <v>0</v>
      </c>
      <c r="AB147">
        <f>Financeiro!AB147+Complemento!AC147</f>
        <v>1350.05</v>
      </c>
      <c r="AC147">
        <f>Financeiro!AC147+Complemento!AD147</f>
        <v>0</v>
      </c>
      <c r="AD147">
        <f>Financeiro!AD147+Complemento!AE147</f>
        <v>0</v>
      </c>
      <c r="AE147">
        <f>Financeiro!AE147+Complemento!AF147</f>
        <v>0</v>
      </c>
      <c r="AF147">
        <f>Financeiro!AF147+Complemento!AG147</f>
        <v>0</v>
      </c>
      <c r="AG147">
        <f>Financeiro!AG147+Complemento!AH147</f>
        <v>0</v>
      </c>
      <c r="AH147">
        <f>Financeiro!AH147+Complemento!AI147</f>
        <v>0</v>
      </c>
      <c r="AI147">
        <f>Financeiro!AI147+Complemento!AJ147</f>
        <v>0</v>
      </c>
      <c r="AJ147">
        <f>Financeiro!AJ147+Complemento!AK147</f>
        <v>0</v>
      </c>
      <c r="AK147">
        <f>Financeiro!AK147+Complemento!AL147</f>
        <v>0</v>
      </c>
      <c r="AL147">
        <f>Financeiro!AL147+Complemento!AM147</f>
        <v>0</v>
      </c>
      <c r="AM147">
        <f>Financeiro!AM147+Complemento!AN147</f>
        <v>0</v>
      </c>
      <c r="AN147">
        <f>Financeiro!AN147+Complemento!AO147</f>
        <v>0</v>
      </c>
      <c r="AO147" s="1">
        <f t="shared" si="2"/>
        <v>1350.05</v>
      </c>
    </row>
    <row r="148" spans="1:41" x14ac:dyDescent="0.25">
      <c r="A148" t="s">
        <v>187</v>
      </c>
      <c r="B148">
        <f>Financeiro!B148+Complemento!C148</f>
        <v>0</v>
      </c>
      <c r="C148">
        <f>Financeiro!C148+Complemento!D148</f>
        <v>0</v>
      </c>
      <c r="D148">
        <f>Financeiro!D148+Complemento!E148</f>
        <v>0</v>
      </c>
      <c r="E148">
        <f>Financeiro!E148+Complemento!F148</f>
        <v>0</v>
      </c>
      <c r="F148">
        <f>Financeiro!F148+Complemento!G148</f>
        <v>0</v>
      </c>
      <c r="G148">
        <f>Financeiro!G148+Complemento!H148</f>
        <v>0</v>
      </c>
      <c r="H148">
        <f>Financeiro!H148+Complemento!I148</f>
        <v>0</v>
      </c>
      <c r="I148">
        <f>Financeiro!I148+Complemento!J148</f>
        <v>0</v>
      </c>
      <c r="J148">
        <f>Financeiro!J148+Complemento!K148</f>
        <v>0</v>
      </c>
      <c r="K148">
        <f>Financeiro!K148+Complemento!L148</f>
        <v>0</v>
      </c>
      <c r="L148">
        <f>Financeiro!L148+Complemento!M148</f>
        <v>0</v>
      </c>
      <c r="M148">
        <f>Financeiro!M148+Complemento!N148</f>
        <v>0</v>
      </c>
      <c r="N148">
        <f>Financeiro!N148+Complemento!O148</f>
        <v>0</v>
      </c>
      <c r="O148">
        <f>Financeiro!O148+Complemento!P148</f>
        <v>0</v>
      </c>
      <c r="P148">
        <f>Financeiro!P148+Complemento!Q148</f>
        <v>0</v>
      </c>
      <c r="Q148">
        <f>Financeiro!Q148+Complemento!R148</f>
        <v>0</v>
      </c>
      <c r="R148">
        <f>Financeiro!R148+Complemento!S148</f>
        <v>0</v>
      </c>
      <c r="S148">
        <f>Financeiro!S148+Complemento!T148</f>
        <v>0</v>
      </c>
      <c r="T148">
        <f>Financeiro!T148+Complemento!U148</f>
        <v>0</v>
      </c>
      <c r="U148">
        <f>Financeiro!U148+Complemento!V148</f>
        <v>0</v>
      </c>
      <c r="V148">
        <f>Financeiro!V148+Complemento!W148</f>
        <v>0</v>
      </c>
      <c r="W148">
        <f>Financeiro!W148+Complemento!X148</f>
        <v>0</v>
      </c>
      <c r="X148">
        <f>Financeiro!X148+Complemento!Y148</f>
        <v>427.2600000000001</v>
      </c>
      <c r="Y148">
        <f>Financeiro!Y148+Complemento!Z148</f>
        <v>0</v>
      </c>
      <c r="Z148">
        <f>Financeiro!Z148+Complemento!AA148</f>
        <v>1281.7800000000002</v>
      </c>
      <c r="AA148">
        <f>Financeiro!AA148+Complemento!AB148</f>
        <v>0</v>
      </c>
      <c r="AB148">
        <f>Financeiro!AB148+Complemento!AC148</f>
        <v>0</v>
      </c>
      <c r="AC148">
        <f>Financeiro!AC148+Complemento!AD148</f>
        <v>0</v>
      </c>
      <c r="AD148">
        <f>Financeiro!AD148+Complemento!AE148</f>
        <v>0</v>
      </c>
      <c r="AE148">
        <f>Financeiro!AE148+Complemento!AF148</f>
        <v>0</v>
      </c>
      <c r="AF148">
        <f>Financeiro!AF148+Complemento!AG148</f>
        <v>0</v>
      </c>
      <c r="AG148">
        <f>Financeiro!AG148+Complemento!AH148</f>
        <v>0</v>
      </c>
      <c r="AH148">
        <f>Financeiro!AH148+Complemento!AI148</f>
        <v>0</v>
      </c>
      <c r="AI148">
        <f>Financeiro!AI148+Complemento!AJ148</f>
        <v>0</v>
      </c>
      <c r="AJ148">
        <f>Financeiro!AJ148+Complemento!AK148</f>
        <v>0</v>
      </c>
      <c r="AK148">
        <f>Financeiro!AK148+Complemento!AL148</f>
        <v>0</v>
      </c>
      <c r="AL148">
        <f>Financeiro!AL148+Complemento!AM148</f>
        <v>0</v>
      </c>
      <c r="AM148">
        <f>Financeiro!AM148+Complemento!AN148</f>
        <v>0</v>
      </c>
      <c r="AN148">
        <f>Financeiro!AN148+Complemento!AO148</f>
        <v>0</v>
      </c>
      <c r="AO148" s="1">
        <f t="shared" si="2"/>
        <v>1709.0400000000004</v>
      </c>
    </row>
    <row r="149" spans="1:41" x14ac:dyDescent="0.25">
      <c r="A149" t="s">
        <v>188</v>
      </c>
      <c r="B149">
        <f>Financeiro!B149+Complemento!C149</f>
        <v>0</v>
      </c>
      <c r="C149">
        <f>Financeiro!C149+Complemento!D149</f>
        <v>0</v>
      </c>
      <c r="D149">
        <f>Financeiro!D149+Complemento!E149</f>
        <v>0</v>
      </c>
      <c r="E149">
        <f>Financeiro!E149+Complemento!F149</f>
        <v>0</v>
      </c>
      <c r="F149">
        <f>Financeiro!F149+Complemento!G149</f>
        <v>0</v>
      </c>
      <c r="G149">
        <f>Financeiro!G149+Complemento!H149</f>
        <v>0</v>
      </c>
      <c r="H149">
        <f>Financeiro!H149+Complemento!I149</f>
        <v>0</v>
      </c>
      <c r="I149">
        <f>Financeiro!I149+Complemento!J149</f>
        <v>0</v>
      </c>
      <c r="J149">
        <f>Financeiro!J149+Complemento!K149</f>
        <v>0</v>
      </c>
      <c r="K149">
        <f>Financeiro!K149+Complemento!L149</f>
        <v>0</v>
      </c>
      <c r="L149">
        <f>Financeiro!L149+Complemento!M149</f>
        <v>0</v>
      </c>
      <c r="M149">
        <f>Financeiro!M149+Complemento!N149</f>
        <v>0</v>
      </c>
      <c r="N149">
        <f>Financeiro!N149+Complemento!O149</f>
        <v>0</v>
      </c>
      <c r="O149">
        <f>Financeiro!O149+Complemento!P149</f>
        <v>0</v>
      </c>
      <c r="P149">
        <f>Financeiro!P149+Complemento!Q149</f>
        <v>0</v>
      </c>
      <c r="Q149">
        <f>Financeiro!Q149+Complemento!R149</f>
        <v>0</v>
      </c>
      <c r="R149">
        <f>Financeiro!R149+Complemento!S149</f>
        <v>0</v>
      </c>
      <c r="S149">
        <f>Financeiro!S149+Complemento!T149</f>
        <v>0</v>
      </c>
      <c r="T149">
        <f>Financeiro!T149+Complemento!U149</f>
        <v>0</v>
      </c>
      <c r="U149">
        <f>Financeiro!U149+Complemento!V149</f>
        <v>1483.1</v>
      </c>
      <c r="V149">
        <f>Financeiro!V149+Complemento!W149</f>
        <v>0</v>
      </c>
      <c r="W149">
        <f>Financeiro!W149+Complemento!X149</f>
        <v>0</v>
      </c>
      <c r="X149">
        <f>Financeiro!X149+Complemento!Y149</f>
        <v>0</v>
      </c>
      <c r="Y149">
        <f>Financeiro!Y149+Complemento!Z149</f>
        <v>0</v>
      </c>
      <c r="Z149">
        <f>Financeiro!Z149+Complemento!AA149</f>
        <v>0</v>
      </c>
      <c r="AA149">
        <f>Financeiro!AA149+Complemento!AB149</f>
        <v>0</v>
      </c>
      <c r="AB149">
        <f>Financeiro!AB149+Complemento!AC149</f>
        <v>0</v>
      </c>
      <c r="AC149">
        <f>Financeiro!AC149+Complemento!AD149</f>
        <v>0</v>
      </c>
      <c r="AD149">
        <f>Financeiro!AD149+Complemento!AE149</f>
        <v>0</v>
      </c>
      <c r="AE149">
        <f>Financeiro!AE149+Complemento!AF149</f>
        <v>0</v>
      </c>
      <c r="AF149">
        <f>Financeiro!AF149+Complemento!AG149</f>
        <v>0</v>
      </c>
      <c r="AG149">
        <f>Financeiro!AG149+Complemento!AH149</f>
        <v>0</v>
      </c>
      <c r="AH149">
        <f>Financeiro!AH149+Complemento!AI149</f>
        <v>0</v>
      </c>
      <c r="AI149">
        <f>Financeiro!AI149+Complemento!AJ149</f>
        <v>0</v>
      </c>
      <c r="AJ149">
        <f>Financeiro!AJ149+Complemento!AK149</f>
        <v>0</v>
      </c>
      <c r="AK149">
        <f>Financeiro!AK149+Complemento!AL149</f>
        <v>0</v>
      </c>
      <c r="AL149">
        <f>Financeiro!AL149+Complemento!AM149</f>
        <v>0</v>
      </c>
      <c r="AM149">
        <f>Financeiro!AM149+Complemento!AN149</f>
        <v>0</v>
      </c>
      <c r="AN149">
        <f>Financeiro!AN149+Complemento!AO149</f>
        <v>0</v>
      </c>
      <c r="AO149" s="1">
        <f t="shared" si="2"/>
        <v>1483.1</v>
      </c>
    </row>
    <row r="150" spans="1:41" x14ac:dyDescent="0.25">
      <c r="A150" t="s">
        <v>189</v>
      </c>
      <c r="B150">
        <f>Financeiro!B150+Complemento!C150</f>
        <v>0</v>
      </c>
      <c r="C150">
        <f>Financeiro!C150+Complemento!D150</f>
        <v>0</v>
      </c>
      <c r="D150">
        <f>Financeiro!D150+Complemento!E150</f>
        <v>0</v>
      </c>
      <c r="E150">
        <f>Financeiro!E150+Complemento!F150</f>
        <v>0</v>
      </c>
      <c r="F150">
        <f>Financeiro!F150+Complemento!G150</f>
        <v>0</v>
      </c>
      <c r="G150">
        <f>Financeiro!G150+Complemento!H150</f>
        <v>0</v>
      </c>
      <c r="H150">
        <f>Financeiro!H150+Complemento!I150</f>
        <v>0</v>
      </c>
      <c r="I150">
        <f>Financeiro!I150+Complemento!J150</f>
        <v>0</v>
      </c>
      <c r="J150">
        <f>Financeiro!J150+Complemento!K150</f>
        <v>0</v>
      </c>
      <c r="K150">
        <f>Financeiro!K150+Complemento!L150</f>
        <v>0</v>
      </c>
      <c r="L150">
        <f>Financeiro!L150+Complemento!M150</f>
        <v>0</v>
      </c>
      <c r="M150">
        <f>Financeiro!M150+Complemento!N150</f>
        <v>0</v>
      </c>
      <c r="N150">
        <f>Financeiro!N150+Complemento!O150</f>
        <v>0</v>
      </c>
      <c r="O150">
        <f>Financeiro!O150+Complemento!P150</f>
        <v>0</v>
      </c>
      <c r="P150">
        <f>Financeiro!P150+Complemento!Q150</f>
        <v>0</v>
      </c>
      <c r="Q150">
        <f>Financeiro!Q150+Complemento!R150</f>
        <v>0</v>
      </c>
      <c r="R150">
        <f>Financeiro!R150+Complemento!S150</f>
        <v>0</v>
      </c>
      <c r="S150">
        <f>Financeiro!S150+Complemento!T150</f>
        <v>0</v>
      </c>
      <c r="T150">
        <f>Financeiro!T150+Complemento!U150</f>
        <v>0</v>
      </c>
      <c r="U150">
        <f>Financeiro!U150+Complemento!V150</f>
        <v>0</v>
      </c>
      <c r="V150">
        <f>Financeiro!V150+Complemento!W150</f>
        <v>1337.7</v>
      </c>
      <c r="W150">
        <f>Financeiro!W150+Complemento!X150</f>
        <v>0</v>
      </c>
      <c r="X150">
        <f>Financeiro!X150+Complemento!Y150</f>
        <v>0</v>
      </c>
      <c r="Y150">
        <f>Financeiro!Y150+Complemento!Z150</f>
        <v>0</v>
      </c>
      <c r="Z150">
        <f>Financeiro!Z150+Complemento!AA150</f>
        <v>0</v>
      </c>
      <c r="AA150">
        <f>Financeiro!AA150+Complemento!AB150</f>
        <v>0</v>
      </c>
      <c r="AB150">
        <f>Financeiro!AB150+Complemento!AC150</f>
        <v>1337.7</v>
      </c>
      <c r="AC150">
        <f>Financeiro!AC150+Complemento!AD150</f>
        <v>1337.7</v>
      </c>
      <c r="AD150">
        <f>Financeiro!AD150+Complemento!AE150</f>
        <v>0</v>
      </c>
      <c r="AE150">
        <f>Financeiro!AE150+Complemento!AF150</f>
        <v>0</v>
      </c>
      <c r="AF150">
        <f>Financeiro!AF150+Complemento!AG150</f>
        <v>0</v>
      </c>
      <c r="AG150">
        <f>Financeiro!AG150+Complemento!AH150</f>
        <v>0</v>
      </c>
      <c r="AH150">
        <f>Financeiro!AH150+Complemento!AI150</f>
        <v>0</v>
      </c>
      <c r="AI150">
        <f>Financeiro!AI150+Complemento!AJ150</f>
        <v>0</v>
      </c>
      <c r="AJ150">
        <f>Financeiro!AJ150+Complemento!AK150</f>
        <v>0</v>
      </c>
      <c r="AK150">
        <f>Financeiro!AK150+Complemento!AL150</f>
        <v>486.68000000000006</v>
      </c>
      <c r="AL150">
        <f>Financeiro!AL150+Complemento!AM150</f>
        <v>445.90000000000003</v>
      </c>
      <c r="AM150">
        <f>Financeiro!AM150+Complemento!AN150</f>
        <v>0</v>
      </c>
      <c r="AN150">
        <f>Financeiro!AN150+Complemento!AO150</f>
        <v>0</v>
      </c>
      <c r="AO150" s="1">
        <f t="shared" si="2"/>
        <v>4945.68</v>
      </c>
    </row>
    <row r="151" spans="1:41" x14ac:dyDescent="0.25">
      <c r="A151" t="s">
        <v>190</v>
      </c>
      <c r="B151">
        <f>Financeiro!B151+Complemento!C151</f>
        <v>0</v>
      </c>
      <c r="C151">
        <f>Financeiro!C151+Complemento!D151</f>
        <v>0</v>
      </c>
      <c r="D151">
        <f>Financeiro!D151+Complemento!E151</f>
        <v>0</v>
      </c>
      <c r="E151">
        <f>Financeiro!E151+Complemento!F151</f>
        <v>0</v>
      </c>
      <c r="F151">
        <f>Financeiro!F151+Complemento!G151</f>
        <v>0</v>
      </c>
      <c r="G151">
        <f>Financeiro!G151+Complemento!H151</f>
        <v>1098.0899999999999</v>
      </c>
      <c r="H151">
        <f>Financeiro!H151+Complemento!I151</f>
        <v>0</v>
      </c>
      <c r="I151">
        <f>Financeiro!I151+Complemento!J151</f>
        <v>0</v>
      </c>
      <c r="J151">
        <f>Financeiro!J151+Complemento!K151</f>
        <v>0</v>
      </c>
      <c r="K151">
        <f>Financeiro!K151+Complemento!L151</f>
        <v>0</v>
      </c>
      <c r="L151">
        <f>Financeiro!L151+Complemento!M151</f>
        <v>0</v>
      </c>
      <c r="M151">
        <f>Financeiro!M151+Complemento!N151</f>
        <v>0</v>
      </c>
      <c r="N151">
        <f>Financeiro!N151+Complemento!O151</f>
        <v>0</v>
      </c>
      <c r="O151">
        <f>Financeiro!O151+Complemento!P151</f>
        <v>0</v>
      </c>
      <c r="P151">
        <f>Financeiro!P151+Complemento!Q151</f>
        <v>0</v>
      </c>
      <c r="Q151">
        <f>Financeiro!Q151+Complemento!R151</f>
        <v>0</v>
      </c>
      <c r="R151">
        <f>Financeiro!R151+Complemento!S151</f>
        <v>0</v>
      </c>
      <c r="S151">
        <f>Financeiro!S151+Complemento!T151</f>
        <v>0</v>
      </c>
      <c r="T151">
        <f>Financeiro!T151+Complemento!U151</f>
        <v>0</v>
      </c>
      <c r="U151">
        <f>Financeiro!U151+Complemento!V151</f>
        <v>0</v>
      </c>
      <c r="V151">
        <f>Financeiro!V151+Complemento!W151</f>
        <v>0</v>
      </c>
      <c r="W151">
        <f>Financeiro!W151+Complemento!X151</f>
        <v>0</v>
      </c>
      <c r="X151">
        <f>Financeiro!X151+Complemento!Y151</f>
        <v>0</v>
      </c>
      <c r="Y151">
        <f>Financeiro!Y151+Complemento!Z151</f>
        <v>0</v>
      </c>
      <c r="Z151">
        <f>Financeiro!Z151+Complemento!AA151</f>
        <v>0</v>
      </c>
      <c r="AA151">
        <f>Financeiro!AA151+Complemento!AB151</f>
        <v>0</v>
      </c>
      <c r="AB151">
        <f>Financeiro!AB151+Complemento!AC151</f>
        <v>0</v>
      </c>
      <c r="AC151">
        <f>Financeiro!AC151+Complemento!AD151</f>
        <v>0</v>
      </c>
      <c r="AD151">
        <f>Financeiro!AD151+Complemento!AE151</f>
        <v>0</v>
      </c>
      <c r="AE151">
        <f>Financeiro!AE151+Complemento!AF151</f>
        <v>0</v>
      </c>
      <c r="AF151">
        <f>Financeiro!AF151+Complemento!AG151</f>
        <v>0</v>
      </c>
      <c r="AG151">
        <f>Financeiro!AG151+Complemento!AH151</f>
        <v>0</v>
      </c>
      <c r="AH151">
        <f>Financeiro!AH151+Complemento!AI151</f>
        <v>0</v>
      </c>
      <c r="AI151">
        <f>Financeiro!AI151+Complemento!AJ151</f>
        <v>0</v>
      </c>
      <c r="AJ151">
        <f>Financeiro!AJ151+Complemento!AK151</f>
        <v>0</v>
      </c>
      <c r="AK151">
        <f>Financeiro!AK151+Complemento!AL151</f>
        <v>0</v>
      </c>
      <c r="AL151">
        <f>Financeiro!AL151+Complemento!AM151</f>
        <v>0</v>
      </c>
      <c r="AM151">
        <f>Financeiro!AM151+Complemento!AN151</f>
        <v>0</v>
      </c>
      <c r="AN151">
        <f>Financeiro!AN151+Complemento!AO151</f>
        <v>0</v>
      </c>
      <c r="AO151" s="1">
        <f t="shared" si="2"/>
        <v>1098.0899999999999</v>
      </c>
    </row>
    <row r="152" spans="1:41" x14ac:dyDescent="0.25">
      <c r="A152" t="s">
        <v>191</v>
      </c>
      <c r="B152">
        <f>Financeiro!B152+Complemento!C152</f>
        <v>0</v>
      </c>
      <c r="C152">
        <f>Financeiro!C152+Complemento!D152</f>
        <v>0</v>
      </c>
      <c r="D152">
        <f>Financeiro!D152+Complemento!E152</f>
        <v>0</v>
      </c>
      <c r="E152">
        <f>Financeiro!E152+Complemento!F152</f>
        <v>0</v>
      </c>
      <c r="F152">
        <f>Financeiro!F152+Complemento!G152</f>
        <v>0</v>
      </c>
      <c r="G152">
        <f>Financeiro!G152+Complemento!H152</f>
        <v>0</v>
      </c>
      <c r="H152">
        <f>Financeiro!H152+Complemento!I152</f>
        <v>0</v>
      </c>
      <c r="I152">
        <f>Financeiro!I152+Complemento!J152</f>
        <v>0</v>
      </c>
      <c r="J152">
        <f>Financeiro!J152+Complemento!K152</f>
        <v>0</v>
      </c>
      <c r="K152">
        <f>Financeiro!K152+Complemento!L152</f>
        <v>0</v>
      </c>
      <c r="L152">
        <f>Financeiro!L152+Complemento!M152</f>
        <v>0</v>
      </c>
      <c r="M152">
        <f>Financeiro!M152+Complemento!N152</f>
        <v>0</v>
      </c>
      <c r="N152">
        <f>Financeiro!N152+Complemento!O152</f>
        <v>0</v>
      </c>
      <c r="O152">
        <f>Financeiro!O152+Complemento!P152</f>
        <v>0</v>
      </c>
      <c r="P152">
        <f>Financeiro!P152+Complemento!Q152</f>
        <v>0</v>
      </c>
      <c r="Q152">
        <f>Financeiro!Q152+Complemento!R152</f>
        <v>0</v>
      </c>
      <c r="R152">
        <f>Financeiro!R152+Complemento!S152</f>
        <v>0</v>
      </c>
      <c r="S152">
        <f>Financeiro!S152+Complemento!T152</f>
        <v>0</v>
      </c>
      <c r="T152">
        <f>Financeiro!T152+Complemento!U152</f>
        <v>0</v>
      </c>
      <c r="U152">
        <f>Financeiro!U152+Complemento!V152</f>
        <v>0</v>
      </c>
      <c r="V152">
        <f>Financeiro!V152+Complemento!W152</f>
        <v>0</v>
      </c>
      <c r="W152">
        <f>Financeiro!W152+Complemento!X152</f>
        <v>0</v>
      </c>
      <c r="X152">
        <f>Financeiro!X152+Complemento!Y152</f>
        <v>0</v>
      </c>
      <c r="Y152">
        <f>Financeiro!Y152+Complemento!Z152</f>
        <v>0</v>
      </c>
      <c r="Z152">
        <f>Financeiro!Z152+Complemento!AA152</f>
        <v>0</v>
      </c>
      <c r="AA152">
        <f>Financeiro!AA152+Complemento!AB152</f>
        <v>0</v>
      </c>
      <c r="AB152">
        <f>Financeiro!AB152+Complemento!AC152</f>
        <v>1301.05</v>
      </c>
      <c r="AC152">
        <f>Financeiro!AC152+Complemento!AD152</f>
        <v>1293.05</v>
      </c>
      <c r="AD152">
        <f>Financeiro!AD152+Complemento!AE152</f>
        <v>0</v>
      </c>
      <c r="AE152">
        <f>Financeiro!AE152+Complemento!AF152</f>
        <v>0</v>
      </c>
      <c r="AF152">
        <f>Financeiro!AF152+Complemento!AG152</f>
        <v>0</v>
      </c>
      <c r="AG152">
        <f>Financeiro!AG152+Complemento!AH152</f>
        <v>0</v>
      </c>
      <c r="AH152">
        <f>Financeiro!AH152+Complemento!AI152</f>
        <v>0</v>
      </c>
      <c r="AI152">
        <f>Financeiro!AI152+Complemento!AJ152</f>
        <v>0</v>
      </c>
      <c r="AJ152">
        <f>Financeiro!AJ152+Complemento!AK152</f>
        <v>0</v>
      </c>
      <c r="AK152">
        <f>Financeiro!AK152+Complemento!AL152</f>
        <v>0</v>
      </c>
      <c r="AL152">
        <f>Financeiro!AL152+Complemento!AM152</f>
        <v>0</v>
      </c>
      <c r="AM152">
        <f>Financeiro!AM152+Complemento!AN152</f>
        <v>0</v>
      </c>
      <c r="AN152">
        <f>Financeiro!AN152+Complemento!AO152</f>
        <v>0</v>
      </c>
      <c r="AO152" s="1">
        <f t="shared" si="2"/>
        <v>2594.1</v>
      </c>
    </row>
    <row r="153" spans="1:41" x14ac:dyDescent="0.25">
      <c r="A153" t="s">
        <v>192</v>
      </c>
      <c r="B153">
        <f>Financeiro!B153+Complemento!C153</f>
        <v>0</v>
      </c>
      <c r="C153">
        <f>Financeiro!C153+Complemento!D153</f>
        <v>0</v>
      </c>
      <c r="D153">
        <f>Financeiro!D153+Complemento!E153</f>
        <v>0</v>
      </c>
      <c r="E153">
        <f>Financeiro!E153+Complemento!F153</f>
        <v>0</v>
      </c>
      <c r="F153">
        <f>Financeiro!F153+Complemento!G153</f>
        <v>0</v>
      </c>
      <c r="G153">
        <f>Financeiro!G153+Complemento!H153</f>
        <v>0</v>
      </c>
      <c r="H153">
        <f>Financeiro!H153+Complemento!I153</f>
        <v>0</v>
      </c>
      <c r="I153">
        <f>Financeiro!I153+Complemento!J153</f>
        <v>0</v>
      </c>
      <c r="J153">
        <f>Financeiro!J153+Complemento!K153</f>
        <v>0</v>
      </c>
      <c r="K153">
        <f>Financeiro!K153+Complemento!L153</f>
        <v>0</v>
      </c>
      <c r="L153">
        <f>Financeiro!L153+Complemento!M153</f>
        <v>0</v>
      </c>
      <c r="M153">
        <f>Financeiro!M153+Complemento!N153</f>
        <v>0</v>
      </c>
      <c r="N153">
        <f>Financeiro!N153+Complemento!O153</f>
        <v>0</v>
      </c>
      <c r="O153">
        <f>Financeiro!O153+Complemento!P153</f>
        <v>0</v>
      </c>
      <c r="P153">
        <f>Financeiro!P153+Complemento!Q153</f>
        <v>0</v>
      </c>
      <c r="Q153">
        <f>Financeiro!Q153+Complemento!R153</f>
        <v>0</v>
      </c>
      <c r="R153">
        <f>Financeiro!R153+Complemento!S153</f>
        <v>0</v>
      </c>
      <c r="S153">
        <f>Financeiro!S153+Complemento!T153</f>
        <v>0</v>
      </c>
      <c r="T153">
        <f>Financeiro!T153+Complemento!U153</f>
        <v>0</v>
      </c>
      <c r="U153">
        <f>Financeiro!U153+Complemento!V153</f>
        <v>0</v>
      </c>
      <c r="V153">
        <f>Financeiro!V153+Complemento!W153</f>
        <v>0</v>
      </c>
      <c r="W153">
        <f>Financeiro!W153+Complemento!X153</f>
        <v>0</v>
      </c>
      <c r="X153">
        <f>Financeiro!X153+Complemento!Y153</f>
        <v>0</v>
      </c>
      <c r="Y153">
        <f>Financeiro!Y153+Complemento!Z153</f>
        <v>0</v>
      </c>
      <c r="Z153">
        <f>Financeiro!Z153+Complemento!AA153</f>
        <v>0</v>
      </c>
      <c r="AA153">
        <f>Financeiro!AA153+Complemento!AB153</f>
        <v>0</v>
      </c>
      <c r="AB153">
        <f>Financeiro!AB153+Complemento!AC153</f>
        <v>0</v>
      </c>
      <c r="AC153">
        <f>Financeiro!AC153+Complemento!AD153</f>
        <v>1971.26</v>
      </c>
      <c r="AD153">
        <f>Financeiro!AD153+Complemento!AE153</f>
        <v>0</v>
      </c>
      <c r="AE153">
        <f>Financeiro!AE153+Complemento!AF153</f>
        <v>0</v>
      </c>
      <c r="AF153">
        <f>Financeiro!AF153+Complemento!AG153</f>
        <v>0</v>
      </c>
      <c r="AG153">
        <f>Financeiro!AG153+Complemento!AH153</f>
        <v>0</v>
      </c>
      <c r="AH153">
        <f>Financeiro!AH153+Complemento!AI153</f>
        <v>0</v>
      </c>
      <c r="AI153">
        <f>Financeiro!AI153+Complemento!AJ153</f>
        <v>0</v>
      </c>
      <c r="AJ153">
        <f>Financeiro!AJ153+Complemento!AK153</f>
        <v>0</v>
      </c>
      <c r="AK153">
        <f>Financeiro!AK153+Complemento!AL153</f>
        <v>0</v>
      </c>
      <c r="AL153">
        <f>Financeiro!AL153+Complemento!AM153</f>
        <v>0</v>
      </c>
      <c r="AM153">
        <f>Financeiro!AM153+Complemento!AN153</f>
        <v>0</v>
      </c>
      <c r="AN153">
        <f>Financeiro!AN153+Complemento!AO153</f>
        <v>0</v>
      </c>
      <c r="AO153" s="1">
        <f t="shared" si="2"/>
        <v>1971.26</v>
      </c>
    </row>
    <row r="154" spans="1:41" x14ac:dyDescent="0.25">
      <c r="A154" t="s">
        <v>193</v>
      </c>
      <c r="B154">
        <f>Financeiro!B154+Complemento!C154</f>
        <v>0</v>
      </c>
      <c r="C154">
        <f>Financeiro!C154+Complemento!D154</f>
        <v>0</v>
      </c>
      <c r="D154">
        <f>Financeiro!D154+Complemento!E154</f>
        <v>0</v>
      </c>
      <c r="E154">
        <f>Financeiro!E154+Complemento!F154</f>
        <v>0</v>
      </c>
      <c r="F154">
        <f>Financeiro!F154+Complemento!G154</f>
        <v>0</v>
      </c>
      <c r="G154">
        <f>Financeiro!G154+Complemento!H154</f>
        <v>0</v>
      </c>
      <c r="H154">
        <f>Financeiro!H154+Complemento!I154</f>
        <v>1317</v>
      </c>
      <c r="I154">
        <f>Financeiro!I154+Complemento!J154</f>
        <v>0</v>
      </c>
      <c r="J154">
        <f>Financeiro!J154+Complemento!K154</f>
        <v>0</v>
      </c>
      <c r="K154">
        <f>Financeiro!K154+Complemento!L154</f>
        <v>0</v>
      </c>
      <c r="L154">
        <f>Financeiro!L154+Complemento!M154</f>
        <v>0</v>
      </c>
      <c r="M154">
        <f>Financeiro!M154+Complemento!N154</f>
        <v>0</v>
      </c>
      <c r="N154">
        <f>Financeiro!N154+Complemento!O154</f>
        <v>0</v>
      </c>
      <c r="O154">
        <f>Financeiro!O154+Complemento!P154</f>
        <v>0</v>
      </c>
      <c r="P154">
        <f>Financeiro!P154+Complemento!Q154</f>
        <v>0</v>
      </c>
      <c r="Q154">
        <f>Financeiro!Q154+Complemento!R154</f>
        <v>0</v>
      </c>
      <c r="R154">
        <f>Financeiro!R154+Complemento!S154</f>
        <v>0</v>
      </c>
      <c r="S154">
        <f>Financeiro!S154+Complemento!T154</f>
        <v>0</v>
      </c>
      <c r="T154">
        <f>Financeiro!T154+Complemento!U154</f>
        <v>0</v>
      </c>
      <c r="U154">
        <f>Financeiro!U154+Complemento!V154</f>
        <v>0</v>
      </c>
      <c r="V154">
        <f>Financeiro!V154+Complemento!W154</f>
        <v>0</v>
      </c>
      <c r="W154">
        <f>Financeiro!W154+Complemento!X154</f>
        <v>0</v>
      </c>
      <c r="X154">
        <f>Financeiro!X154+Complemento!Y154</f>
        <v>0</v>
      </c>
      <c r="Y154">
        <f>Financeiro!Y154+Complemento!Z154</f>
        <v>0</v>
      </c>
      <c r="Z154">
        <f>Financeiro!Z154+Complemento!AA154</f>
        <v>0</v>
      </c>
      <c r="AA154">
        <f>Financeiro!AA154+Complemento!AB154</f>
        <v>0</v>
      </c>
      <c r="AB154">
        <f>Financeiro!AB154+Complemento!AC154</f>
        <v>0</v>
      </c>
      <c r="AC154">
        <f>Financeiro!AC154+Complemento!AD154</f>
        <v>0</v>
      </c>
      <c r="AD154">
        <f>Financeiro!AD154+Complemento!AE154</f>
        <v>0</v>
      </c>
      <c r="AE154">
        <f>Financeiro!AE154+Complemento!AF154</f>
        <v>0</v>
      </c>
      <c r="AF154">
        <f>Financeiro!AF154+Complemento!AG154</f>
        <v>0</v>
      </c>
      <c r="AG154">
        <f>Financeiro!AG154+Complemento!AH154</f>
        <v>0</v>
      </c>
      <c r="AH154">
        <f>Financeiro!AH154+Complemento!AI154</f>
        <v>0</v>
      </c>
      <c r="AI154">
        <f>Financeiro!AI154+Complemento!AJ154</f>
        <v>0</v>
      </c>
      <c r="AJ154">
        <f>Financeiro!AJ154+Complemento!AK154</f>
        <v>0</v>
      </c>
      <c r="AK154">
        <f>Financeiro!AK154+Complemento!AL154</f>
        <v>0</v>
      </c>
      <c r="AL154">
        <f>Financeiro!AL154+Complemento!AM154</f>
        <v>0</v>
      </c>
      <c r="AM154">
        <f>Financeiro!AM154+Complemento!AN154</f>
        <v>0</v>
      </c>
      <c r="AN154">
        <f>Financeiro!AN154+Complemento!AO154</f>
        <v>0</v>
      </c>
      <c r="AO154" s="1">
        <f t="shared" si="2"/>
        <v>1317</v>
      </c>
    </row>
    <row r="155" spans="1:41" x14ac:dyDescent="0.25">
      <c r="A155" t="s">
        <v>194</v>
      </c>
      <c r="B155">
        <f>Financeiro!B155+Complemento!C155</f>
        <v>0</v>
      </c>
      <c r="C155">
        <f>Financeiro!C155+Complemento!D155</f>
        <v>0</v>
      </c>
      <c r="D155">
        <f>Financeiro!D155+Complemento!E155</f>
        <v>2225.75</v>
      </c>
      <c r="E155">
        <f>Financeiro!E155+Complemento!F155</f>
        <v>0</v>
      </c>
      <c r="F155">
        <f>Financeiro!F155+Complemento!G155</f>
        <v>0</v>
      </c>
      <c r="G155">
        <f>Financeiro!G155+Complemento!H155</f>
        <v>0</v>
      </c>
      <c r="H155">
        <f>Financeiro!H155+Complemento!I155</f>
        <v>0</v>
      </c>
      <c r="I155">
        <f>Financeiro!I155+Complemento!J155</f>
        <v>0</v>
      </c>
      <c r="J155">
        <f>Financeiro!J155+Complemento!K155</f>
        <v>0</v>
      </c>
      <c r="K155">
        <f>Financeiro!K155+Complemento!L155</f>
        <v>0</v>
      </c>
      <c r="L155">
        <f>Financeiro!L155+Complemento!M155</f>
        <v>0</v>
      </c>
      <c r="M155">
        <f>Financeiro!M155+Complemento!N155</f>
        <v>0</v>
      </c>
      <c r="N155">
        <f>Financeiro!N155+Complemento!O155</f>
        <v>0</v>
      </c>
      <c r="O155">
        <f>Financeiro!O155+Complemento!P155</f>
        <v>0</v>
      </c>
      <c r="P155">
        <f>Financeiro!P155+Complemento!Q155</f>
        <v>0</v>
      </c>
      <c r="Q155">
        <f>Financeiro!Q155+Complemento!R155</f>
        <v>0</v>
      </c>
      <c r="R155">
        <f>Financeiro!R155+Complemento!S155</f>
        <v>0</v>
      </c>
      <c r="S155">
        <f>Financeiro!S155+Complemento!T155</f>
        <v>0</v>
      </c>
      <c r="T155">
        <f>Financeiro!T155+Complemento!U155</f>
        <v>0</v>
      </c>
      <c r="U155">
        <f>Financeiro!U155+Complemento!V155</f>
        <v>0</v>
      </c>
      <c r="V155">
        <f>Financeiro!V155+Complemento!W155</f>
        <v>0</v>
      </c>
      <c r="W155">
        <f>Financeiro!W155+Complemento!X155</f>
        <v>0</v>
      </c>
      <c r="X155">
        <f>Financeiro!X155+Complemento!Y155</f>
        <v>0</v>
      </c>
      <c r="Y155">
        <f>Financeiro!Y155+Complemento!Z155</f>
        <v>0</v>
      </c>
      <c r="Z155">
        <f>Financeiro!Z155+Complemento!AA155</f>
        <v>0</v>
      </c>
      <c r="AA155">
        <f>Financeiro!AA155+Complemento!AB155</f>
        <v>0</v>
      </c>
      <c r="AB155">
        <f>Financeiro!AB155+Complemento!AC155</f>
        <v>0</v>
      </c>
      <c r="AC155">
        <f>Financeiro!AC155+Complemento!AD155</f>
        <v>0</v>
      </c>
      <c r="AD155">
        <f>Financeiro!AD155+Complemento!AE155</f>
        <v>0</v>
      </c>
      <c r="AE155">
        <f>Financeiro!AE155+Complemento!AF155</f>
        <v>0</v>
      </c>
      <c r="AF155">
        <f>Financeiro!AF155+Complemento!AG155</f>
        <v>0</v>
      </c>
      <c r="AG155">
        <f>Financeiro!AG155+Complemento!AH155</f>
        <v>0</v>
      </c>
      <c r="AH155">
        <f>Financeiro!AH155+Complemento!AI155</f>
        <v>0</v>
      </c>
      <c r="AI155">
        <f>Financeiro!AI155+Complemento!AJ155</f>
        <v>0</v>
      </c>
      <c r="AJ155">
        <f>Financeiro!AJ155+Complemento!AK155</f>
        <v>0</v>
      </c>
      <c r="AK155">
        <f>Financeiro!AK155+Complemento!AL155</f>
        <v>0</v>
      </c>
      <c r="AL155">
        <f>Financeiro!AL155+Complemento!AM155</f>
        <v>0</v>
      </c>
      <c r="AM155">
        <f>Financeiro!AM155+Complemento!AN155</f>
        <v>0</v>
      </c>
      <c r="AN155">
        <f>Financeiro!AN155+Complemento!AO155</f>
        <v>0</v>
      </c>
      <c r="AO155" s="1">
        <f t="shared" si="2"/>
        <v>2225.75</v>
      </c>
    </row>
    <row r="156" spans="1:41" x14ac:dyDescent="0.25">
      <c r="A156" t="s">
        <v>195</v>
      </c>
      <c r="B156">
        <f>Financeiro!B156+Complemento!C156</f>
        <v>0</v>
      </c>
      <c r="C156">
        <f>Financeiro!C156+Complemento!D156</f>
        <v>0</v>
      </c>
      <c r="D156">
        <f>Financeiro!D156+Complemento!E156</f>
        <v>0</v>
      </c>
      <c r="E156">
        <f>Financeiro!E156+Complemento!F156</f>
        <v>0</v>
      </c>
      <c r="F156">
        <f>Financeiro!F156+Complemento!G156</f>
        <v>0</v>
      </c>
      <c r="G156">
        <f>Financeiro!G156+Complemento!H156</f>
        <v>0</v>
      </c>
      <c r="H156">
        <f>Financeiro!H156+Complemento!I156</f>
        <v>0</v>
      </c>
      <c r="I156">
        <f>Financeiro!I156+Complemento!J156</f>
        <v>0</v>
      </c>
      <c r="J156">
        <f>Financeiro!J156+Complemento!K156</f>
        <v>0</v>
      </c>
      <c r="K156">
        <f>Financeiro!K156+Complemento!L156</f>
        <v>0</v>
      </c>
      <c r="L156">
        <f>Financeiro!L156+Complemento!M156</f>
        <v>0</v>
      </c>
      <c r="M156">
        <f>Financeiro!M156+Complemento!N156</f>
        <v>0</v>
      </c>
      <c r="N156">
        <f>Financeiro!N156+Complemento!O156</f>
        <v>0</v>
      </c>
      <c r="O156">
        <f>Financeiro!O156+Complemento!P156</f>
        <v>0</v>
      </c>
      <c r="P156">
        <f>Financeiro!P156+Complemento!Q156</f>
        <v>0</v>
      </c>
      <c r="Q156">
        <f>Financeiro!Q156+Complemento!R156</f>
        <v>0</v>
      </c>
      <c r="R156">
        <f>Financeiro!R156+Complemento!S156</f>
        <v>0</v>
      </c>
      <c r="S156">
        <f>Financeiro!S156+Complemento!T156</f>
        <v>0</v>
      </c>
      <c r="T156">
        <f>Financeiro!T156+Complemento!U156</f>
        <v>0</v>
      </c>
      <c r="U156">
        <f>Financeiro!U156+Complemento!V156</f>
        <v>0</v>
      </c>
      <c r="V156">
        <f>Financeiro!V156+Complemento!W156</f>
        <v>0</v>
      </c>
      <c r="W156">
        <f>Financeiro!W156+Complemento!X156</f>
        <v>0</v>
      </c>
      <c r="X156">
        <f>Financeiro!X156+Complemento!Y156</f>
        <v>0</v>
      </c>
      <c r="Y156">
        <f>Financeiro!Y156+Complemento!Z156</f>
        <v>0</v>
      </c>
      <c r="Z156">
        <f>Financeiro!Z156+Complemento!AA156</f>
        <v>0</v>
      </c>
      <c r="AA156">
        <f>Financeiro!AA156+Complemento!AB156</f>
        <v>0</v>
      </c>
      <c r="AB156">
        <f>Financeiro!AB156+Complemento!AC156</f>
        <v>0</v>
      </c>
      <c r="AC156">
        <f>Financeiro!AC156+Complemento!AD156</f>
        <v>1614.94</v>
      </c>
      <c r="AD156">
        <f>Financeiro!AD156+Complemento!AE156</f>
        <v>0</v>
      </c>
      <c r="AE156">
        <f>Financeiro!AE156+Complemento!AF156</f>
        <v>0</v>
      </c>
      <c r="AF156">
        <f>Financeiro!AF156+Complemento!AG156</f>
        <v>0</v>
      </c>
      <c r="AG156">
        <f>Financeiro!AG156+Complemento!AH156</f>
        <v>0</v>
      </c>
      <c r="AH156">
        <f>Financeiro!AH156+Complemento!AI156</f>
        <v>0</v>
      </c>
      <c r="AI156">
        <f>Financeiro!AI156+Complemento!AJ156</f>
        <v>0</v>
      </c>
      <c r="AJ156">
        <f>Financeiro!AJ156+Complemento!AK156</f>
        <v>0</v>
      </c>
      <c r="AK156">
        <f>Financeiro!AK156+Complemento!AL156</f>
        <v>0</v>
      </c>
      <c r="AL156">
        <f>Financeiro!AL156+Complemento!AM156</f>
        <v>0</v>
      </c>
      <c r="AM156">
        <f>Financeiro!AM156+Complemento!AN156</f>
        <v>0</v>
      </c>
      <c r="AN156">
        <f>Financeiro!AN156+Complemento!AO156</f>
        <v>0</v>
      </c>
      <c r="AO156" s="1">
        <f t="shared" si="2"/>
        <v>1614.94</v>
      </c>
    </row>
    <row r="157" spans="1:41" x14ac:dyDescent="0.25">
      <c r="A157" t="s">
        <v>196</v>
      </c>
      <c r="B157">
        <f>Financeiro!B157+Complemento!C157</f>
        <v>0</v>
      </c>
      <c r="C157">
        <f>Financeiro!C157+Complemento!D157</f>
        <v>0</v>
      </c>
      <c r="D157">
        <f>Financeiro!D157+Complemento!E157</f>
        <v>2012.7800000000002</v>
      </c>
      <c r="E157">
        <f>Financeiro!E157+Complemento!F157</f>
        <v>0</v>
      </c>
      <c r="F157">
        <f>Financeiro!F157+Complemento!G157</f>
        <v>0</v>
      </c>
      <c r="G157">
        <f>Financeiro!G157+Complemento!H157</f>
        <v>0</v>
      </c>
      <c r="H157">
        <f>Financeiro!H157+Complemento!I157</f>
        <v>0</v>
      </c>
      <c r="I157">
        <f>Financeiro!I157+Complemento!J157</f>
        <v>0</v>
      </c>
      <c r="J157">
        <f>Financeiro!J157+Complemento!K157</f>
        <v>0</v>
      </c>
      <c r="K157">
        <f>Financeiro!K157+Complemento!L157</f>
        <v>731.92000000000007</v>
      </c>
      <c r="L157">
        <f>Financeiro!L157+Complemento!M157</f>
        <v>0</v>
      </c>
      <c r="M157">
        <f>Financeiro!M157+Complemento!N157</f>
        <v>0</v>
      </c>
      <c r="N157">
        <f>Financeiro!N157+Complemento!O157</f>
        <v>2028.7800000000002</v>
      </c>
      <c r="O157">
        <f>Financeiro!O157+Complemento!P157</f>
        <v>0</v>
      </c>
      <c r="P157">
        <f>Financeiro!P157+Complemento!Q157</f>
        <v>0</v>
      </c>
      <c r="Q157">
        <f>Financeiro!Q157+Complemento!R157</f>
        <v>1006.3900000000001</v>
      </c>
      <c r="R157">
        <f>Financeiro!R157+Complemento!S157</f>
        <v>1006.3900000000001</v>
      </c>
      <c r="S157">
        <f>Financeiro!S157+Complemento!T157</f>
        <v>0</v>
      </c>
      <c r="T157">
        <f>Financeiro!T157+Complemento!U157</f>
        <v>0</v>
      </c>
      <c r="U157">
        <f>Financeiro!U157+Complemento!V157</f>
        <v>1038.79</v>
      </c>
      <c r="V157">
        <f>Financeiro!V157+Complemento!W157</f>
        <v>0</v>
      </c>
      <c r="W157">
        <f>Financeiro!W157+Complemento!X157</f>
        <v>0</v>
      </c>
      <c r="X157">
        <f>Financeiro!X157+Complemento!Y157</f>
        <v>1280.8600000000001</v>
      </c>
      <c r="Y157">
        <f>Financeiro!Y157+Complemento!Z157</f>
        <v>0</v>
      </c>
      <c r="Z157">
        <f>Financeiro!Z157+Complemento!AA157</f>
        <v>3019.17</v>
      </c>
      <c r="AA157">
        <f>Financeiro!AA157+Complemento!AB157</f>
        <v>0</v>
      </c>
      <c r="AB157">
        <f>Financeiro!AB157+Complemento!AC157</f>
        <v>0</v>
      </c>
      <c r="AC157">
        <f>Financeiro!AC157+Complemento!AD157</f>
        <v>0</v>
      </c>
      <c r="AD157">
        <f>Financeiro!AD157+Complemento!AE157</f>
        <v>0</v>
      </c>
      <c r="AE157">
        <f>Financeiro!AE157+Complemento!AF157</f>
        <v>0</v>
      </c>
      <c r="AF157">
        <f>Financeiro!AF157+Complemento!AG157</f>
        <v>0</v>
      </c>
      <c r="AG157">
        <f>Financeiro!AG157+Complemento!AH157</f>
        <v>0</v>
      </c>
      <c r="AH157">
        <f>Financeiro!AH157+Complemento!AI157</f>
        <v>0</v>
      </c>
      <c r="AI157">
        <f>Financeiro!AI157+Complemento!AJ157</f>
        <v>1014.3900000000001</v>
      </c>
      <c r="AJ157">
        <f>Financeiro!AJ157+Complemento!AK157</f>
        <v>0</v>
      </c>
      <c r="AK157">
        <f>Financeiro!AK157+Complemento!AL157</f>
        <v>1362.42</v>
      </c>
      <c r="AL157">
        <f>Financeiro!AL157+Complemento!AM157</f>
        <v>0</v>
      </c>
      <c r="AM157">
        <f>Financeiro!AM157+Complemento!AN157</f>
        <v>0</v>
      </c>
      <c r="AN157">
        <f>Financeiro!AN157+Complemento!AO157</f>
        <v>0</v>
      </c>
      <c r="AO157" s="1">
        <f t="shared" si="2"/>
        <v>14501.890000000001</v>
      </c>
    </row>
    <row r="158" spans="1:41" x14ac:dyDescent="0.25">
      <c r="A158" t="s">
        <v>197</v>
      </c>
      <c r="B158">
        <f>Financeiro!B158+Complemento!C158</f>
        <v>0</v>
      </c>
      <c r="C158">
        <f>Financeiro!C158+Complemento!D158</f>
        <v>0</v>
      </c>
      <c r="D158">
        <f>Financeiro!D158+Complemento!E158</f>
        <v>0</v>
      </c>
      <c r="E158">
        <f>Financeiro!E158+Complemento!F158</f>
        <v>0</v>
      </c>
      <c r="F158">
        <f>Financeiro!F158+Complemento!G158</f>
        <v>0</v>
      </c>
      <c r="G158">
        <f>Financeiro!G158+Complemento!H158</f>
        <v>0</v>
      </c>
      <c r="H158">
        <f>Financeiro!H158+Complemento!I158</f>
        <v>0</v>
      </c>
      <c r="I158">
        <f>Financeiro!I158+Complemento!J158</f>
        <v>0</v>
      </c>
      <c r="J158">
        <f>Financeiro!J158+Complemento!K158</f>
        <v>0</v>
      </c>
      <c r="K158">
        <f>Financeiro!K158+Complemento!L158</f>
        <v>0</v>
      </c>
      <c r="L158">
        <f>Financeiro!L158+Complemento!M158</f>
        <v>0</v>
      </c>
      <c r="M158">
        <f>Financeiro!M158+Complemento!N158</f>
        <v>0</v>
      </c>
      <c r="N158">
        <f>Financeiro!N158+Complemento!O158</f>
        <v>0</v>
      </c>
      <c r="O158">
        <f>Financeiro!O158+Complemento!P158</f>
        <v>0</v>
      </c>
      <c r="P158">
        <f>Financeiro!P158+Complemento!Q158</f>
        <v>6831.4</v>
      </c>
      <c r="Q158">
        <f>Financeiro!Q158+Complemento!R158</f>
        <v>0</v>
      </c>
      <c r="R158">
        <f>Financeiro!R158+Complemento!S158</f>
        <v>0</v>
      </c>
      <c r="S158">
        <f>Financeiro!S158+Complemento!T158</f>
        <v>0</v>
      </c>
      <c r="T158">
        <f>Financeiro!T158+Complemento!U158</f>
        <v>0</v>
      </c>
      <c r="U158">
        <f>Financeiro!U158+Complemento!V158</f>
        <v>0</v>
      </c>
      <c r="V158">
        <f>Financeiro!V158+Complemento!W158</f>
        <v>0</v>
      </c>
      <c r="W158">
        <f>Financeiro!W158+Complemento!X158</f>
        <v>0</v>
      </c>
      <c r="X158">
        <f>Financeiro!X158+Complemento!Y158</f>
        <v>0</v>
      </c>
      <c r="Y158">
        <f>Financeiro!Y158+Complemento!Z158</f>
        <v>0</v>
      </c>
      <c r="Z158">
        <f>Financeiro!Z158+Complemento!AA158</f>
        <v>0</v>
      </c>
      <c r="AA158">
        <f>Financeiro!AA158+Complemento!AB158</f>
        <v>0</v>
      </c>
      <c r="AB158">
        <f>Financeiro!AB158+Complemento!AC158</f>
        <v>0</v>
      </c>
      <c r="AC158">
        <f>Financeiro!AC158+Complemento!AD158</f>
        <v>0</v>
      </c>
      <c r="AD158">
        <f>Financeiro!AD158+Complemento!AE158</f>
        <v>0</v>
      </c>
      <c r="AE158">
        <f>Financeiro!AE158+Complemento!AF158</f>
        <v>0</v>
      </c>
      <c r="AF158">
        <f>Financeiro!AF158+Complemento!AG158</f>
        <v>0</v>
      </c>
      <c r="AG158">
        <f>Financeiro!AG158+Complemento!AH158</f>
        <v>0</v>
      </c>
      <c r="AH158">
        <f>Financeiro!AH158+Complemento!AI158</f>
        <v>0</v>
      </c>
      <c r="AI158">
        <f>Financeiro!AI158+Complemento!AJ158</f>
        <v>0</v>
      </c>
      <c r="AJ158">
        <f>Financeiro!AJ158+Complemento!AK158</f>
        <v>0</v>
      </c>
      <c r="AK158">
        <f>Financeiro!AK158+Complemento!AL158</f>
        <v>0</v>
      </c>
      <c r="AL158">
        <f>Financeiro!AL158+Complemento!AM158</f>
        <v>0</v>
      </c>
      <c r="AM158">
        <f>Financeiro!AM158+Complemento!AN158</f>
        <v>0</v>
      </c>
      <c r="AN158">
        <f>Financeiro!AN158+Complemento!AO158</f>
        <v>0</v>
      </c>
      <c r="AO158" s="1">
        <f t="shared" si="2"/>
        <v>6831.4</v>
      </c>
    </row>
    <row r="159" spans="1:41" x14ac:dyDescent="0.25">
      <c r="A159" t="s">
        <v>198</v>
      </c>
      <c r="B159">
        <f>Financeiro!B159+Complemento!C159</f>
        <v>0</v>
      </c>
      <c r="C159">
        <f>Financeiro!C159+Complemento!D159</f>
        <v>0</v>
      </c>
      <c r="D159">
        <f>Financeiro!D159+Complemento!E159</f>
        <v>0</v>
      </c>
      <c r="E159">
        <f>Financeiro!E159+Complemento!F159</f>
        <v>0</v>
      </c>
      <c r="F159">
        <f>Financeiro!F159+Complemento!G159</f>
        <v>0</v>
      </c>
      <c r="G159">
        <f>Financeiro!G159+Complemento!H159</f>
        <v>3596.18</v>
      </c>
      <c r="H159">
        <f>Financeiro!H159+Complemento!I159</f>
        <v>0</v>
      </c>
      <c r="I159">
        <f>Financeiro!I159+Complemento!J159</f>
        <v>0</v>
      </c>
      <c r="J159">
        <f>Financeiro!J159+Complemento!K159</f>
        <v>0</v>
      </c>
      <c r="K159">
        <f>Financeiro!K159+Complemento!L159</f>
        <v>0</v>
      </c>
      <c r="L159">
        <f>Financeiro!L159+Complemento!M159</f>
        <v>0</v>
      </c>
      <c r="M159">
        <f>Financeiro!M159+Complemento!N159</f>
        <v>0</v>
      </c>
      <c r="N159">
        <f>Financeiro!N159+Complemento!O159</f>
        <v>0</v>
      </c>
      <c r="O159">
        <f>Financeiro!O159+Complemento!P159</f>
        <v>0</v>
      </c>
      <c r="P159">
        <f>Financeiro!P159+Complemento!Q159</f>
        <v>0</v>
      </c>
      <c r="Q159">
        <f>Financeiro!Q159+Complemento!R159</f>
        <v>0</v>
      </c>
      <c r="R159">
        <f>Financeiro!R159+Complemento!S159</f>
        <v>0</v>
      </c>
      <c r="S159">
        <f>Financeiro!S159+Complemento!T159</f>
        <v>0</v>
      </c>
      <c r="T159">
        <f>Financeiro!T159+Complemento!U159</f>
        <v>0</v>
      </c>
      <c r="U159">
        <f>Financeiro!U159+Complemento!V159</f>
        <v>0</v>
      </c>
      <c r="V159">
        <f>Financeiro!V159+Complemento!W159</f>
        <v>0</v>
      </c>
      <c r="W159">
        <f>Financeiro!W159+Complemento!X159</f>
        <v>0</v>
      </c>
      <c r="X159">
        <f>Financeiro!X159+Complemento!Y159</f>
        <v>0</v>
      </c>
      <c r="Y159">
        <f>Financeiro!Y159+Complemento!Z159</f>
        <v>0</v>
      </c>
      <c r="Z159">
        <f>Financeiro!Z159+Complemento!AA159</f>
        <v>0</v>
      </c>
      <c r="AA159">
        <f>Financeiro!AA159+Complemento!AB159</f>
        <v>0</v>
      </c>
      <c r="AB159">
        <f>Financeiro!AB159+Complemento!AC159</f>
        <v>0</v>
      </c>
      <c r="AC159">
        <f>Financeiro!AC159+Complemento!AD159</f>
        <v>0</v>
      </c>
      <c r="AD159">
        <f>Financeiro!AD159+Complemento!AE159</f>
        <v>0</v>
      </c>
      <c r="AE159">
        <f>Financeiro!AE159+Complemento!AF159</f>
        <v>0</v>
      </c>
      <c r="AF159">
        <f>Financeiro!AF159+Complemento!AG159</f>
        <v>0</v>
      </c>
      <c r="AG159">
        <f>Financeiro!AG159+Complemento!AH159</f>
        <v>0</v>
      </c>
      <c r="AH159">
        <f>Financeiro!AH159+Complemento!AI159</f>
        <v>0</v>
      </c>
      <c r="AI159">
        <f>Financeiro!AI159+Complemento!AJ159</f>
        <v>0</v>
      </c>
      <c r="AJ159">
        <f>Financeiro!AJ159+Complemento!AK159</f>
        <v>0</v>
      </c>
      <c r="AK159">
        <f>Financeiro!AK159+Complemento!AL159</f>
        <v>0</v>
      </c>
      <c r="AL159">
        <f>Financeiro!AL159+Complemento!AM159</f>
        <v>0</v>
      </c>
      <c r="AM159">
        <f>Financeiro!AM159+Complemento!AN159</f>
        <v>0</v>
      </c>
      <c r="AN159">
        <f>Financeiro!AN159+Complemento!AO159</f>
        <v>0</v>
      </c>
      <c r="AO159" s="1">
        <f t="shared" si="2"/>
        <v>3596.18</v>
      </c>
    </row>
    <row r="160" spans="1:41" x14ac:dyDescent="0.25">
      <c r="A160" t="s">
        <v>199</v>
      </c>
      <c r="B160">
        <f>Financeiro!B160+Complemento!C160</f>
        <v>0</v>
      </c>
      <c r="C160">
        <f>Financeiro!C160+Complemento!D160</f>
        <v>0</v>
      </c>
      <c r="D160">
        <f>Financeiro!D160+Complemento!E160</f>
        <v>0</v>
      </c>
      <c r="E160">
        <f>Financeiro!E160+Complemento!F160</f>
        <v>0</v>
      </c>
      <c r="F160">
        <f>Financeiro!F160+Complemento!G160</f>
        <v>0</v>
      </c>
      <c r="G160">
        <f>Financeiro!G160+Complemento!H160</f>
        <v>0</v>
      </c>
      <c r="H160">
        <f>Financeiro!H160+Complemento!I160</f>
        <v>0</v>
      </c>
      <c r="I160">
        <f>Financeiro!I160+Complemento!J160</f>
        <v>0</v>
      </c>
      <c r="J160">
        <f>Financeiro!J160+Complemento!K160</f>
        <v>0</v>
      </c>
      <c r="K160">
        <f>Financeiro!K160+Complemento!L160</f>
        <v>2944.24</v>
      </c>
      <c r="L160">
        <f>Financeiro!L160+Complemento!M160</f>
        <v>0</v>
      </c>
      <c r="M160">
        <f>Financeiro!M160+Complemento!N160</f>
        <v>0</v>
      </c>
      <c r="N160">
        <f>Financeiro!N160+Complemento!O160</f>
        <v>0</v>
      </c>
      <c r="O160">
        <f>Financeiro!O160+Complemento!P160</f>
        <v>0</v>
      </c>
      <c r="P160">
        <f>Financeiro!P160+Complemento!Q160</f>
        <v>0</v>
      </c>
      <c r="Q160">
        <f>Financeiro!Q160+Complemento!R160</f>
        <v>0</v>
      </c>
      <c r="R160">
        <f>Financeiro!R160+Complemento!S160</f>
        <v>0</v>
      </c>
      <c r="S160">
        <f>Financeiro!S160+Complemento!T160</f>
        <v>0</v>
      </c>
      <c r="T160">
        <f>Financeiro!T160+Complemento!U160</f>
        <v>3066.58</v>
      </c>
      <c r="U160">
        <f>Financeiro!U160+Complemento!V160</f>
        <v>4497.92</v>
      </c>
      <c r="V160">
        <f>Financeiro!V160+Complemento!W160</f>
        <v>0</v>
      </c>
      <c r="W160">
        <f>Financeiro!W160+Complemento!X160</f>
        <v>0</v>
      </c>
      <c r="X160">
        <f>Financeiro!X160+Complemento!Y160</f>
        <v>0</v>
      </c>
      <c r="Y160">
        <f>Financeiro!Y160+Complemento!Z160</f>
        <v>0</v>
      </c>
      <c r="Z160">
        <f>Financeiro!Z160+Complemento!AA160</f>
        <v>0</v>
      </c>
      <c r="AA160">
        <f>Financeiro!AA160+Complemento!AB160</f>
        <v>1635.24</v>
      </c>
      <c r="AB160">
        <f>Financeiro!AB160+Complemento!AC160</f>
        <v>1684.02</v>
      </c>
      <c r="AC160">
        <f>Financeiro!AC160+Complemento!AD160</f>
        <v>1520.9</v>
      </c>
      <c r="AD160">
        <f>Financeiro!AD160+Complemento!AE160</f>
        <v>0</v>
      </c>
      <c r="AE160">
        <f>Financeiro!AE160+Complemento!AF160</f>
        <v>0</v>
      </c>
      <c r="AF160">
        <f>Financeiro!AF160+Complemento!AG160</f>
        <v>0</v>
      </c>
      <c r="AG160">
        <f>Financeiro!AG160+Complemento!AH160</f>
        <v>408.81</v>
      </c>
      <c r="AH160">
        <f>Financeiro!AH160+Complemento!AI160</f>
        <v>0</v>
      </c>
      <c r="AI160">
        <f>Financeiro!AI160+Complemento!AJ160</f>
        <v>0</v>
      </c>
      <c r="AJ160">
        <f>Financeiro!AJ160+Complemento!AK160</f>
        <v>0</v>
      </c>
      <c r="AK160">
        <f>Financeiro!AK160+Complemento!AL160</f>
        <v>421.48</v>
      </c>
      <c r="AL160">
        <f>Financeiro!AL160+Complemento!AM160</f>
        <v>368.03</v>
      </c>
      <c r="AM160">
        <f>Financeiro!AM160+Complemento!AN160</f>
        <v>0</v>
      </c>
      <c r="AN160">
        <f>Financeiro!AN160+Complemento!AO160</f>
        <v>0</v>
      </c>
      <c r="AO160" s="1">
        <f t="shared" si="2"/>
        <v>16547.219999999998</v>
      </c>
    </row>
    <row r="161" spans="1:41" x14ac:dyDescent="0.25">
      <c r="A161" t="s">
        <v>200</v>
      </c>
      <c r="B161">
        <f>Financeiro!B161+Complemento!C161</f>
        <v>0</v>
      </c>
      <c r="C161">
        <f>Financeiro!C161+Complemento!D161</f>
        <v>0</v>
      </c>
      <c r="D161">
        <f>Financeiro!D161+Complemento!E161</f>
        <v>1069.6199999999999</v>
      </c>
      <c r="E161">
        <f>Financeiro!E161+Complemento!F161</f>
        <v>2123.2399999999998</v>
      </c>
      <c r="F161">
        <f>Financeiro!F161+Complemento!G161</f>
        <v>0</v>
      </c>
      <c r="G161">
        <f>Financeiro!G161+Complemento!H161</f>
        <v>105688.52000000002</v>
      </c>
      <c r="H161">
        <f>Financeiro!H161+Complemento!I161</f>
        <v>1061.6199999999999</v>
      </c>
      <c r="I161">
        <f>Financeiro!I161+Complemento!J161</f>
        <v>0</v>
      </c>
      <c r="J161">
        <f>Financeiro!J161+Complemento!K161</f>
        <v>0</v>
      </c>
      <c r="K161">
        <f>Financeiro!K161+Complemento!L161</f>
        <v>0</v>
      </c>
      <c r="L161">
        <f>Financeiro!L161+Complemento!M161</f>
        <v>4246.4799999999996</v>
      </c>
      <c r="M161">
        <f>Financeiro!M161+Complemento!N161</f>
        <v>0</v>
      </c>
      <c r="N161">
        <f>Financeiro!N161+Complemento!O161</f>
        <v>0</v>
      </c>
      <c r="O161">
        <f>Financeiro!O161+Complemento!P161</f>
        <v>917.96</v>
      </c>
      <c r="P161">
        <f>Financeiro!P161+Complemento!Q161</f>
        <v>1061.6199999999999</v>
      </c>
      <c r="Q161">
        <f>Financeiro!Q161+Complemento!R161</f>
        <v>0</v>
      </c>
      <c r="R161">
        <f>Financeiro!R161+Complemento!S161</f>
        <v>0</v>
      </c>
      <c r="S161">
        <f>Financeiro!S161+Complemento!T161</f>
        <v>3290.06</v>
      </c>
      <c r="T161">
        <f>Financeiro!T161+Complemento!U161</f>
        <v>0</v>
      </c>
      <c r="U161">
        <f>Financeiro!U161+Complemento!V161</f>
        <v>4489.2800000000007</v>
      </c>
      <c r="V161">
        <f>Financeiro!V161+Complemento!W161</f>
        <v>0</v>
      </c>
      <c r="W161">
        <f>Financeiro!W161+Complemento!X161</f>
        <v>0</v>
      </c>
      <c r="X161">
        <f>Financeiro!X161+Complemento!Y161</f>
        <v>0</v>
      </c>
      <c r="Y161">
        <f>Financeiro!Y161+Complemento!Z161</f>
        <v>0</v>
      </c>
      <c r="Z161">
        <f>Financeiro!Z161+Complemento!AA161</f>
        <v>0</v>
      </c>
      <c r="AA161">
        <f>Financeiro!AA161+Complemento!AB161</f>
        <v>0</v>
      </c>
      <c r="AB161">
        <f>Financeiro!AB161+Complemento!AC161</f>
        <v>1069.6199999999999</v>
      </c>
      <c r="AC161">
        <f>Financeiro!AC161+Complemento!AD161</f>
        <v>22749</v>
      </c>
      <c r="AD161">
        <f>Financeiro!AD161+Complemento!AE161</f>
        <v>0</v>
      </c>
      <c r="AE161">
        <f>Financeiro!AE161+Complemento!AF161</f>
        <v>0</v>
      </c>
      <c r="AF161">
        <f>Financeiro!AF161+Complemento!AG161</f>
        <v>0</v>
      </c>
      <c r="AG161">
        <f>Financeiro!AG161+Complemento!AH161</f>
        <v>0</v>
      </c>
      <c r="AH161">
        <f>Financeiro!AH161+Complemento!AI161</f>
        <v>0</v>
      </c>
      <c r="AI161">
        <f>Financeiro!AI161+Complemento!AJ161</f>
        <v>0</v>
      </c>
      <c r="AJ161">
        <f>Financeiro!AJ161+Complemento!AK161</f>
        <v>0</v>
      </c>
      <c r="AK161">
        <f>Financeiro!AK161+Complemento!AL161</f>
        <v>0</v>
      </c>
      <c r="AL161">
        <f>Financeiro!AL161+Complemento!AM161</f>
        <v>0</v>
      </c>
      <c r="AM161">
        <f>Financeiro!AM161+Complemento!AN161</f>
        <v>0</v>
      </c>
      <c r="AN161">
        <f>Financeiro!AN161+Complemento!AO161</f>
        <v>0</v>
      </c>
      <c r="AO161" s="1">
        <f t="shared" si="2"/>
        <v>147767.02000000002</v>
      </c>
    </row>
    <row r="162" spans="1:41" x14ac:dyDescent="0.25">
      <c r="A162" t="s">
        <v>201</v>
      </c>
      <c r="B162">
        <f>Financeiro!B162+Complemento!C162</f>
        <v>0</v>
      </c>
      <c r="C162">
        <f>Financeiro!C162+Complemento!D162</f>
        <v>0</v>
      </c>
      <c r="D162">
        <f>Financeiro!D162+Complemento!E162</f>
        <v>0</v>
      </c>
      <c r="E162">
        <f>Financeiro!E162+Complemento!F162</f>
        <v>3185.07</v>
      </c>
      <c r="F162">
        <f>Financeiro!F162+Complemento!G162</f>
        <v>0</v>
      </c>
      <c r="G162">
        <f>Financeiro!G162+Complemento!H162</f>
        <v>3185.07</v>
      </c>
      <c r="H162">
        <f>Financeiro!H162+Complemento!I162</f>
        <v>0</v>
      </c>
      <c r="I162">
        <f>Financeiro!I162+Complemento!J162</f>
        <v>0</v>
      </c>
      <c r="J162">
        <f>Financeiro!J162+Complemento!K162</f>
        <v>0</v>
      </c>
      <c r="K162">
        <f>Financeiro!K162+Complemento!L162</f>
        <v>0</v>
      </c>
      <c r="L162">
        <f>Financeiro!L162+Complemento!M162</f>
        <v>0</v>
      </c>
      <c r="M162">
        <f>Financeiro!M162+Complemento!N162</f>
        <v>0</v>
      </c>
      <c r="N162">
        <f>Financeiro!N162+Complemento!O162</f>
        <v>1061.69</v>
      </c>
      <c r="O162">
        <f>Financeiro!O162+Complemento!P162</f>
        <v>0</v>
      </c>
      <c r="P162">
        <f>Financeiro!P162+Complemento!Q162</f>
        <v>0</v>
      </c>
      <c r="Q162">
        <f>Financeiro!Q162+Complemento!R162</f>
        <v>0</v>
      </c>
      <c r="R162">
        <f>Financeiro!R162+Complemento!S162</f>
        <v>0</v>
      </c>
      <c r="S162">
        <f>Financeiro!S162+Complemento!T162</f>
        <v>1126.49</v>
      </c>
      <c r="T162">
        <f>Financeiro!T162+Complemento!U162</f>
        <v>0</v>
      </c>
      <c r="U162">
        <f>Financeiro!U162+Complemento!V162</f>
        <v>2196.1800000000003</v>
      </c>
      <c r="V162">
        <f>Financeiro!V162+Complemento!W162</f>
        <v>0</v>
      </c>
      <c r="W162">
        <f>Financeiro!W162+Complemento!X162</f>
        <v>0</v>
      </c>
      <c r="X162">
        <f>Financeiro!X162+Complemento!Y162</f>
        <v>0</v>
      </c>
      <c r="Y162">
        <f>Financeiro!Y162+Complemento!Z162</f>
        <v>0</v>
      </c>
      <c r="Z162">
        <f>Financeiro!Z162+Complemento!AA162</f>
        <v>0</v>
      </c>
      <c r="AA162">
        <f>Financeiro!AA162+Complemento!AB162</f>
        <v>0</v>
      </c>
      <c r="AB162">
        <f>Financeiro!AB162+Complemento!AC162</f>
        <v>0</v>
      </c>
      <c r="AC162">
        <f>Financeiro!AC162+Complemento!AD162</f>
        <v>1061.69</v>
      </c>
      <c r="AD162">
        <f>Financeiro!AD162+Complemento!AE162</f>
        <v>0</v>
      </c>
      <c r="AE162">
        <f>Financeiro!AE162+Complemento!AF162</f>
        <v>0</v>
      </c>
      <c r="AF162">
        <f>Financeiro!AF162+Complemento!AG162</f>
        <v>0</v>
      </c>
      <c r="AG162">
        <f>Financeiro!AG162+Complemento!AH162</f>
        <v>0</v>
      </c>
      <c r="AH162">
        <f>Financeiro!AH162+Complemento!AI162</f>
        <v>0</v>
      </c>
      <c r="AI162">
        <f>Financeiro!AI162+Complemento!AJ162</f>
        <v>0</v>
      </c>
      <c r="AJ162">
        <f>Financeiro!AJ162+Complemento!AK162</f>
        <v>0</v>
      </c>
      <c r="AK162">
        <f>Financeiro!AK162+Complemento!AL162</f>
        <v>0</v>
      </c>
      <c r="AL162">
        <f>Financeiro!AL162+Complemento!AM162</f>
        <v>0</v>
      </c>
      <c r="AM162">
        <f>Financeiro!AM162+Complemento!AN162</f>
        <v>0</v>
      </c>
      <c r="AN162">
        <f>Financeiro!AN162+Complemento!AO162</f>
        <v>0</v>
      </c>
      <c r="AO162" s="1">
        <f t="shared" si="2"/>
        <v>11816.19</v>
      </c>
    </row>
    <row r="163" spans="1:41" x14ac:dyDescent="0.25">
      <c r="A163" t="s">
        <v>202</v>
      </c>
      <c r="B163">
        <f>Financeiro!B163+Complemento!C163</f>
        <v>0</v>
      </c>
      <c r="C163">
        <f>Financeiro!C163+Complemento!D163</f>
        <v>0</v>
      </c>
      <c r="D163">
        <f>Financeiro!D163+Complemento!E163</f>
        <v>4736.3600000000006</v>
      </c>
      <c r="E163">
        <f>Financeiro!E163+Complemento!F163</f>
        <v>12777.080000000002</v>
      </c>
      <c r="F163">
        <f>Financeiro!F163+Complemento!G163</f>
        <v>0</v>
      </c>
      <c r="G163">
        <f>Financeiro!G163+Complemento!H163</f>
        <v>11032.84</v>
      </c>
      <c r="H163">
        <f>Financeiro!H163+Complemento!I163</f>
        <v>0</v>
      </c>
      <c r="I163">
        <f>Financeiro!I163+Complemento!J163</f>
        <v>0</v>
      </c>
      <c r="J163">
        <f>Financeiro!J163+Complemento!K163</f>
        <v>1616.52</v>
      </c>
      <c r="K163">
        <f>Financeiro!K163+Complemento!L163</f>
        <v>2701.92</v>
      </c>
      <c r="L163">
        <f>Financeiro!L163+Complemento!M163</f>
        <v>3152.24</v>
      </c>
      <c r="M163">
        <f>Financeiro!M163+Complemento!N163</f>
        <v>0</v>
      </c>
      <c r="N163">
        <f>Financeiro!N163+Complemento!O163</f>
        <v>1596.1799999999998</v>
      </c>
      <c r="O163">
        <f>Financeiro!O163+Complemento!P163</f>
        <v>675.48</v>
      </c>
      <c r="P163">
        <f>Financeiro!P163+Complemento!Q163</f>
        <v>0</v>
      </c>
      <c r="Q163">
        <f>Financeiro!Q163+Complemento!R163</f>
        <v>1584.12</v>
      </c>
      <c r="R163">
        <f>Financeiro!R163+Complemento!S163</f>
        <v>0</v>
      </c>
      <c r="S163">
        <f>Financeiro!S163+Complemento!T163</f>
        <v>1608.52</v>
      </c>
      <c r="T163">
        <f>Financeiro!T163+Complemento!U163</f>
        <v>0</v>
      </c>
      <c r="U163">
        <f>Financeiro!U163+Complemento!V163</f>
        <v>4890.3600000000006</v>
      </c>
      <c r="V163">
        <f>Financeiro!V163+Complemento!W163</f>
        <v>1582.4700000000003</v>
      </c>
      <c r="W163">
        <f>Financeiro!W163+Complemento!X163</f>
        <v>6304.48</v>
      </c>
      <c r="X163">
        <f>Financeiro!X163+Complemento!Y163</f>
        <v>1350.96</v>
      </c>
      <c r="Y163">
        <f>Financeiro!Y163+Complemento!Z163</f>
        <v>0</v>
      </c>
      <c r="Z163">
        <f>Financeiro!Z163+Complemento!AA163</f>
        <v>4728.3600000000006</v>
      </c>
      <c r="AA163">
        <f>Financeiro!AA163+Complemento!AB163</f>
        <v>0</v>
      </c>
      <c r="AB163">
        <f>Financeiro!AB163+Complemento!AC163</f>
        <v>7120.380000000001</v>
      </c>
      <c r="AC163">
        <f>Financeiro!AC163+Complemento!AD163</f>
        <v>1584.12</v>
      </c>
      <c r="AD163">
        <f>Financeiro!AD163+Complemento!AE163</f>
        <v>0</v>
      </c>
      <c r="AE163">
        <f>Financeiro!AE163+Complemento!AF163</f>
        <v>0</v>
      </c>
      <c r="AF163">
        <f>Financeiro!AF163+Complemento!AG163</f>
        <v>0</v>
      </c>
      <c r="AG163">
        <f>Financeiro!AG163+Complemento!AH163</f>
        <v>2042.44</v>
      </c>
      <c r="AH163">
        <f>Financeiro!AH163+Complemento!AI163</f>
        <v>0</v>
      </c>
      <c r="AI163">
        <f>Financeiro!AI163+Complemento!AJ163</f>
        <v>0</v>
      </c>
      <c r="AJ163">
        <f>Financeiro!AJ163+Complemento!AK163</f>
        <v>0</v>
      </c>
      <c r="AK163">
        <f>Financeiro!AK163+Complemento!AL163</f>
        <v>1357.3100000000002</v>
      </c>
      <c r="AL163">
        <f>Financeiro!AL163+Complemento!AM163</f>
        <v>0</v>
      </c>
      <c r="AM163">
        <f>Financeiro!AM163+Complemento!AN163</f>
        <v>0</v>
      </c>
      <c r="AN163">
        <f>Financeiro!AN163+Complemento!AO163</f>
        <v>0</v>
      </c>
      <c r="AO163" s="1">
        <f t="shared" si="2"/>
        <v>72442.14</v>
      </c>
    </row>
    <row r="164" spans="1:41" x14ac:dyDescent="0.25">
      <c r="A164" t="s">
        <v>203</v>
      </c>
      <c r="B164">
        <f>Financeiro!B164+Complemento!C164</f>
        <v>0</v>
      </c>
      <c r="C164">
        <f>Financeiro!C164+Complemento!D164</f>
        <v>0</v>
      </c>
      <c r="D164">
        <f>Financeiro!D164+Complemento!E164</f>
        <v>0</v>
      </c>
      <c r="E164">
        <f>Financeiro!E164+Complemento!F164</f>
        <v>0</v>
      </c>
      <c r="F164">
        <f>Financeiro!F164+Complemento!G164</f>
        <v>0</v>
      </c>
      <c r="G164">
        <f>Financeiro!G164+Complemento!H164</f>
        <v>0</v>
      </c>
      <c r="H164">
        <f>Financeiro!H164+Complemento!I164</f>
        <v>0</v>
      </c>
      <c r="I164">
        <f>Financeiro!I164+Complemento!J164</f>
        <v>0</v>
      </c>
      <c r="J164">
        <f>Financeiro!J164+Complemento!K164</f>
        <v>0</v>
      </c>
      <c r="K164">
        <f>Financeiro!K164+Complemento!L164</f>
        <v>0</v>
      </c>
      <c r="L164">
        <f>Financeiro!L164+Complemento!M164</f>
        <v>0</v>
      </c>
      <c r="M164">
        <f>Financeiro!M164+Complemento!N164</f>
        <v>0</v>
      </c>
      <c r="N164">
        <f>Financeiro!N164+Complemento!O164</f>
        <v>0</v>
      </c>
      <c r="O164">
        <f>Financeiro!O164+Complemento!P164</f>
        <v>0</v>
      </c>
      <c r="P164">
        <f>Financeiro!P164+Complemento!Q164</f>
        <v>0</v>
      </c>
      <c r="Q164">
        <f>Financeiro!Q164+Complemento!R164</f>
        <v>0</v>
      </c>
      <c r="R164">
        <f>Financeiro!R164+Complemento!S164</f>
        <v>0</v>
      </c>
      <c r="S164">
        <f>Financeiro!S164+Complemento!T164</f>
        <v>0</v>
      </c>
      <c r="T164">
        <f>Financeiro!T164+Complemento!U164</f>
        <v>0</v>
      </c>
      <c r="U164">
        <f>Financeiro!U164+Complemento!V164</f>
        <v>1306.92</v>
      </c>
      <c r="V164">
        <f>Financeiro!V164+Complemento!W164</f>
        <v>0</v>
      </c>
      <c r="W164">
        <f>Financeiro!W164+Complemento!X164</f>
        <v>0</v>
      </c>
      <c r="X164">
        <f>Financeiro!X164+Complemento!Y164</f>
        <v>0</v>
      </c>
      <c r="Y164">
        <f>Financeiro!Y164+Complemento!Z164</f>
        <v>0</v>
      </c>
      <c r="Z164">
        <f>Financeiro!Z164+Complemento!AA164</f>
        <v>0</v>
      </c>
      <c r="AA164">
        <f>Financeiro!AA164+Complemento!AB164</f>
        <v>0</v>
      </c>
      <c r="AB164">
        <f>Financeiro!AB164+Complemento!AC164</f>
        <v>1274.52</v>
      </c>
      <c r="AC164">
        <f>Financeiro!AC164+Complemento!AD164</f>
        <v>0</v>
      </c>
      <c r="AD164">
        <f>Financeiro!AD164+Complemento!AE164</f>
        <v>0</v>
      </c>
      <c r="AE164">
        <f>Financeiro!AE164+Complemento!AF164</f>
        <v>0</v>
      </c>
      <c r="AF164">
        <f>Financeiro!AF164+Complemento!AG164</f>
        <v>0</v>
      </c>
      <c r="AG164">
        <f>Financeiro!AG164+Complemento!AH164</f>
        <v>0</v>
      </c>
      <c r="AH164">
        <f>Financeiro!AH164+Complemento!AI164</f>
        <v>0</v>
      </c>
      <c r="AI164">
        <f>Financeiro!AI164+Complemento!AJ164</f>
        <v>0</v>
      </c>
      <c r="AJ164">
        <f>Financeiro!AJ164+Complemento!AK164</f>
        <v>0</v>
      </c>
      <c r="AK164">
        <f>Financeiro!AK164+Complemento!AL164</f>
        <v>0</v>
      </c>
      <c r="AL164">
        <f>Financeiro!AL164+Complemento!AM164</f>
        <v>0</v>
      </c>
      <c r="AM164">
        <f>Financeiro!AM164+Complemento!AN164</f>
        <v>0</v>
      </c>
      <c r="AN164">
        <f>Financeiro!AN164+Complemento!AO164</f>
        <v>0</v>
      </c>
      <c r="AO164" s="1">
        <f t="shared" si="2"/>
        <v>2581.44</v>
      </c>
    </row>
    <row r="165" spans="1:41" x14ac:dyDescent="0.25">
      <c r="A165" t="s">
        <v>204</v>
      </c>
      <c r="B165">
        <f>Financeiro!B165+Complemento!C165</f>
        <v>0</v>
      </c>
      <c r="C165">
        <f>Financeiro!C165+Complemento!D165</f>
        <v>0</v>
      </c>
      <c r="D165">
        <f>Financeiro!D165+Complemento!E165</f>
        <v>0</v>
      </c>
      <c r="E165">
        <f>Financeiro!E165+Complemento!F165</f>
        <v>0</v>
      </c>
      <c r="F165">
        <f>Financeiro!F165+Complemento!G165</f>
        <v>0</v>
      </c>
      <c r="G165">
        <f>Financeiro!G165+Complemento!H165</f>
        <v>0</v>
      </c>
      <c r="H165">
        <f>Financeiro!H165+Complemento!I165</f>
        <v>0</v>
      </c>
      <c r="I165">
        <f>Financeiro!I165+Complemento!J165</f>
        <v>0</v>
      </c>
      <c r="J165">
        <f>Financeiro!J165+Complemento!K165</f>
        <v>0</v>
      </c>
      <c r="K165">
        <f>Financeiro!K165+Complemento!L165</f>
        <v>0</v>
      </c>
      <c r="L165">
        <f>Financeiro!L165+Complemento!M165</f>
        <v>0</v>
      </c>
      <c r="M165">
        <f>Financeiro!M165+Complemento!N165</f>
        <v>0</v>
      </c>
      <c r="N165">
        <f>Financeiro!N165+Complemento!O165</f>
        <v>0</v>
      </c>
      <c r="O165">
        <f>Financeiro!O165+Complemento!P165</f>
        <v>0</v>
      </c>
      <c r="P165">
        <f>Financeiro!P165+Complemento!Q165</f>
        <v>0</v>
      </c>
      <c r="Q165">
        <f>Financeiro!Q165+Complemento!R165</f>
        <v>0</v>
      </c>
      <c r="R165">
        <f>Financeiro!R165+Complemento!S165</f>
        <v>0</v>
      </c>
      <c r="S165">
        <f>Financeiro!S165+Complemento!T165</f>
        <v>0</v>
      </c>
      <c r="T165">
        <f>Financeiro!T165+Complemento!U165</f>
        <v>0</v>
      </c>
      <c r="U165">
        <f>Financeiro!U165+Complemento!V165</f>
        <v>0</v>
      </c>
      <c r="V165">
        <f>Financeiro!V165+Complemento!W165</f>
        <v>1153.3499999999999</v>
      </c>
      <c r="W165">
        <f>Financeiro!W165+Complemento!X165</f>
        <v>0</v>
      </c>
      <c r="X165">
        <f>Financeiro!X165+Complemento!Y165</f>
        <v>0</v>
      </c>
      <c r="Y165">
        <f>Financeiro!Y165+Complemento!Z165</f>
        <v>0</v>
      </c>
      <c r="Z165">
        <f>Financeiro!Z165+Complemento!AA165</f>
        <v>0</v>
      </c>
      <c r="AA165">
        <f>Financeiro!AA165+Complemento!AB165</f>
        <v>0</v>
      </c>
      <c r="AB165">
        <f>Financeiro!AB165+Complemento!AC165</f>
        <v>1155</v>
      </c>
      <c r="AC165">
        <f>Financeiro!AC165+Complemento!AD165</f>
        <v>0</v>
      </c>
      <c r="AD165">
        <f>Financeiro!AD165+Complemento!AE165</f>
        <v>0</v>
      </c>
      <c r="AE165">
        <f>Financeiro!AE165+Complemento!AF165</f>
        <v>0</v>
      </c>
      <c r="AF165">
        <f>Financeiro!AF165+Complemento!AG165</f>
        <v>0</v>
      </c>
      <c r="AG165">
        <f>Financeiro!AG165+Complemento!AH165</f>
        <v>0</v>
      </c>
      <c r="AH165">
        <f>Financeiro!AH165+Complemento!AI165</f>
        <v>0</v>
      </c>
      <c r="AI165">
        <f>Financeiro!AI165+Complemento!AJ165</f>
        <v>0</v>
      </c>
      <c r="AJ165">
        <f>Financeiro!AJ165+Complemento!AK165</f>
        <v>0</v>
      </c>
      <c r="AK165">
        <f>Financeiro!AK165+Complemento!AL165</f>
        <v>0</v>
      </c>
      <c r="AL165">
        <f>Financeiro!AL165+Complemento!AM165</f>
        <v>0</v>
      </c>
      <c r="AM165">
        <f>Financeiro!AM165+Complemento!AN165</f>
        <v>0</v>
      </c>
      <c r="AN165">
        <f>Financeiro!AN165+Complemento!AO165</f>
        <v>0</v>
      </c>
      <c r="AO165" s="1">
        <f t="shared" si="2"/>
        <v>2308.35</v>
      </c>
    </row>
    <row r="166" spans="1:41" x14ac:dyDescent="0.25">
      <c r="A166" t="s">
        <v>205</v>
      </c>
      <c r="B166">
        <f>Financeiro!B166+Complemento!C166</f>
        <v>0</v>
      </c>
      <c r="C166">
        <f>Financeiro!C166+Complemento!D166</f>
        <v>0</v>
      </c>
      <c r="D166">
        <f>Financeiro!D166+Complemento!E166</f>
        <v>0</v>
      </c>
      <c r="E166">
        <f>Financeiro!E166+Complemento!F166</f>
        <v>0</v>
      </c>
      <c r="F166">
        <f>Financeiro!F166+Complemento!G166</f>
        <v>0</v>
      </c>
      <c r="G166">
        <f>Financeiro!G166+Complemento!H166</f>
        <v>0</v>
      </c>
      <c r="H166">
        <f>Financeiro!H166+Complemento!I166</f>
        <v>0</v>
      </c>
      <c r="I166">
        <f>Financeiro!I166+Complemento!J166</f>
        <v>0</v>
      </c>
      <c r="J166">
        <f>Financeiro!J166+Complemento!K166</f>
        <v>0</v>
      </c>
      <c r="K166">
        <f>Financeiro!K166+Complemento!L166</f>
        <v>419.81999999999994</v>
      </c>
      <c r="L166">
        <f>Financeiro!L166+Complemento!M166</f>
        <v>0</v>
      </c>
      <c r="M166">
        <f>Financeiro!M166+Complemento!N166</f>
        <v>0</v>
      </c>
      <c r="N166">
        <f>Financeiro!N166+Complemento!O166</f>
        <v>0</v>
      </c>
      <c r="O166">
        <f>Financeiro!O166+Complemento!P166</f>
        <v>0</v>
      </c>
      <c r="P166">
        <f>Financeiro!P166+Complemento!Q166</f>
        <v>0</v>
      </c>
      <c r="Q166">
        <f>Financeiro!Q166+Complemento!R166</f>
        <v>0</v>
      </c>
      <c r="R166">
        <f>Financeiro!R166+Complemento!S166</f>
        <v>0</v>
      </c>
      <c r="S166">
        <f>Financeiro!S166+Complemento!T166</f>
        <v>0</v>
      </c>
      <c r="T166">
        <f>Financeiro!T166+Complemento!U166</f>
        <v>0</v>
      </c>
      <c r="U166">
        <f>Financeiro!U166+Complemento!V166</f>
        <v>0</v>
      </c>
      <c r="V166">
        <f>Financeiro!V166+Complemento!W166</f>
        <v>0</v>
      </c>
      <c r="W166">
        <f>Financeiro!W166+Complemento!X166</f>
        <v>0</v>
      </c>
      <c r="X166">
        <f>Financeiro!X166+Complemento!Y166</f>
        <v>0</v>
      </c>
      <c r="Y166">
        <f>Financeiro!Y166+Complemento!Z166</f>
        <v>0</v>
      </c>
      <c r="Z166">
        <f>Financeiro!Z166+Complemento!AA166</f>
        <v>0</v>
      </c>
      <c r="AA166">
        <f>Financeiro!AA166+Complemento!AB166</f>
        <v>0</v>
      </c>
      <c r="AB166">
        <f>Financeiro!AB166+Complemento!AC166</f>
        <v>0</v>
      </c>
      <c r="AC166">
        <f>Financeiro!AC166+Complemento!AD166</f>
        <v>0</v>
      </c>
      <c r="AD166">
        <f>Financeiro!AD166+Complemento!AE166</f>
        <v>0</v>
      </c>
      <c r="AE166">
        <f>Financeiro!AE166+Complemento!AF166</f>
        <v>0</v>
      </c>
      <c r="AF166">
        <f>Financeiro!AF166+Complemento!AG166</f>
        <v>0</v>
      </c>
      <c r="AG166">
        <f>Financeiro!AG166+Complemento!AH166</f>
        <v>0</v>
      </c>
      <c r="AH166">
        <f>Financeiro!AH166+Complemento!AI166</f>
        <v>0</v>
      </c>
      <c r="AI166">
        <f>Financeiro!AI166+Complemento!AJ166</f>
        <v>0</v>
      </c>
      <c r="AJ166">
        <f>Financeiro!AJ166+Complemento!AK166</f>
        <v>0</v>
      </c>
      <c r="AK166">
        <f>Financeiro!AK166+Complemento!AL166</f>
        <v>0</v>
      </c>
      <c r="AL166">
        <f>Financeiro!AL166+Complemento!AM166</f>
        <v>0</v>
      </c>
      <c r="AM166">
        <f>Financeiro!AM166+Complemento!AN166</f>
        <v>0</v>
      </c>
      <c r="AN166">
        <f>Financeiro!AN166+Complemento!AO166</f>
        <v>0</v>
      </c>
      <c r="AO166" s="1">
        <f t="shared" si="2"/>
        <v>419.81999999999994</v>
      </c>
    </row>
    <row r="167" spans="1:41" x14ac:dyDescent="0.25">
      <c r="A167" t="s">
        <v>206</v>
      </c>
      <c r="B167">
        <f>Financeiro!B167+Complemento!C167</f>
        <v>0</v>
      </c>
      <c r="C167">
        <f>Financeiro!C167+Complemento!D167</f>
        <v>0</v>
      </c>
      <c r="D167">
        <f>Financeiro!D167+Complemento!E167</f>
        <v>0</v>
      </c>
      <c r="E167">
        <f>Financeiro!E167+Complemento!F167</f>
        <v>0</v>
      </c>
      <c r="F167">
        <f>Financeiro!F167+Complemento!G167</f>
        <v>0</v>
      </c>
      <c r="G167">
        <f>Financeiro!G167+Complemento!H167</f>
        <v>0</v>
      </c>
      <c r="H167">
        <f>Financeiro!H167+Complemento!I167</f>
        <v>0</v>
      </c>
      <c r="I167">
        <f>Financeiro!I167+Complemento!J167</f>
        <v>0</v>
      </c>
      <c r="J167">
        <f>Financeiro!J167+Complemento!K167</f>
        <v>0</v>
      </c>
      <c r="K167">
        <f>Financeiro!K167+Complemento!L167</f>
        <v>417.88000000000005</v>
      </c>
      <c r="L167">
        <f>Financeiro!L167+Complemento!M167</f>
        <v>0</v>
      </c>
      <c r="M167">
        <f>Financeiro!M167+Complemento!N167</f>
        <v>0</v>
      </c>
      <c r="N167">
        <f>Financeiro!N167+Complemento!O167</f>
        <v>0</v>
      </c>
      <c r="O167">
        <f>Financeiro!O167+Complemento!P167</f>
        <v>0</v>
      </c>
      <c r="P167">
        <f>Financeiro!P167+Complemento!Q167</f>
        <v>0</v>
      </c>
      <c r="Q167">
        <f>Financeiro!Q167+Complemento!R167</f>
        <v>0</v>
      </c>
      <c r="R167">
        <f>Financeiro!R167+Complemento!S167</f>
        <v>0</v>
      </c>
      <c r="S167">
        <f>Financeiro!S167+Complemento!T167</f>
        <v>0</v>
      </c>
      <c r="T167">
        <f>Financeiro!T167+Complemento!U167</f>
        <v>0</v>
      </c>
      <c r="U167">
        <f>Financeiro!U167+Complemento!V167</f>
        <v>0</v>
      </c>
      <c r="V167">
        <f>Financeiro!V167+Complemento!W167</f>
        <v>0</v>
      </c>
      <c r="W167">
        <f>Financeiro!W167+Complemento!X167</f>
        <v>0</v>
      </c>
      <c r="X167">
        <f>Financeiro!X167+Complemento!Y167</f>
        <v>0</v>
      </c>
      <c r="Y167">
        <f>Financeiro!Y167+Complemento!Z167</f>
        <v>0</v>
      </c>
      <c r="Z167">
        <f>Financeiro!Z167+Complemento!AA167</f>
        <v>0</v>
      </c>
      <c r="AA167">
        <f>Financeiro!AA167+Complemento!AB167</f>
        <v>0</v>
      </c>
      <c r="AB167">
        <f>Financeiro!AB167+Complemento!AC167</f>
        <v>0</v>
      </c>
      <c r="AC167">
        <f>Financeiro!AC167+Complemento!AD167</f>
        <v>0</v>
      </c>
      <c r="AD167">
        <f>Financeiro!AD167+Complemento!AE167</f>
        <v>0</v>
      </c>
      <c r="AE167">
        <f>Financeiro!AE167+Complemento!AF167</f>
        <v>0</v>
      </c>
      <c r="AF167">
        <f>Financeiro!AF167+Complemento!AG167</f>
        <v>0</v>
      </c>
      <c r="AG167">
        <f>Financeiro!AG167+Complemento!AH167</f>
        <v>0</v>
      </c>
      <c r="AH167">
        <f>Financeiro!AH167+Complemento!AI167</f>
        <v>0</v>
      </c>
      <c r="AI167">
        <f>Financeiro!AI167+Complemento!AJ167</f>
        <v>0</v>
      </c>
      <c r="AJ167">
        <f>Financeiro!AJ167+Complemento!AK167</f>
        <v>0</v>
      </c>
      <c r="AK167">
        <f>Financeiro!AK167+Complemento!AL167</f>
        <v>0</v>
      </c>
      <c r="AL167">
        <f>Financeiro!AL167+Complemento!AM167</f>
        <v>0</v>
      </c>
      <c r="AM167">
        <f>Financeiro!AM167+Complemento!AN167</f>
        <v>0</v>
      </c>
      <c r="AN167">
        <f>Financeiro!AN167+Complemento!AO167</f>
        <v>0</v>
      </c>
      <c r="AO167" s="1">
        <f t="shared" si="2"/>
        <v>417.88000000000005</v>
      </c>
    </row>
    <row r="168" spans="1:41" x14ac:dyDescent="0.25">
      <c r="A168" t="s">
        <v>207</v>
      </c>
      <c r="B168">
        <f>Financeiro!B168+Complemento!C168</f>
        <v>0</v>
      </c>
      <c r="C168">
        <f>Financeiro!C168+Complemento!D168</f>
        <v>0</v>
      </c>
      <c r="D168">
        <f>Financeiro!D168+Complemento!E168</f>
        <v>0</v>
      </c>
      <c r="E168">
        <f>Financeiro!E168+Complemento!F168</f>
        <v>0</v>
      </c>
      <c r="F168">
        <f>Financeiro!F168+Complemento!G168</f>
        <v>0</v>
      </c>
      <c r="G168">
        <f>Financeiro!G168+Complemento!H168</f>
        <v>0</v>
      </c>
      <c r="H168">
        <f>Financeiro!H168+Complemento!I168</f>
        <v>0</v>
      </c>
      <c r="I168">
        <f>Financeiro!I168+Complemento!J168</f>
        <v>0</v>
      </c>
      <c r="J168">
        <f>Financeiro!J168+Complemento!K168</f>
        <v>0</v>
      </c>
      <c r="K168">
        <f>Financeiro!K168+Complemento!L168</f>
        <v>0</v>
      </c>
      <c r="L168">
        <f>Financeiro!L168+Complemento!M168</f>
        <v>0</v>
      </c>
      <c r="M168">
        <f>Financeiro!M168+Complemento!N168</f>
        <v>0</v>
      </c>
      <c r="N168">
        <f>Financeiro!N168+Complemento!O168</f>
        <v>0</v>
      </c>
      <c r="O168">
        <f>Financeiro!O168+Complemento!P168</f>
        <v>0</v>
      </c>
      <c r="P168">
        <f>Financeiro!P168+Complemento!Q168</f>
        <v>0</v>
      </c>
      <c r="Q168">
        <f>Financeiro!Q168+Complemento!R168</f>
        <v>0</v>
      </c>
      <c r="R168">
        <f>Financeiro!R168+Complemento!S168</f>
        <v>0</v>
      </c>
      <c r="S168">
        <f>Financeiro!S168+Complemento!T168</f>
        <v>0</v>
      </c>
      <c r="T168">
        <f>Financeiro!T168+Complemento!U168</f>
        <v>0</v>
      </c>
      <c r="U168">
        <f>Financeiro!U168+Complemento!V168</f>
        <v>0</v>
      </c>
      <c r="V168">
        <f>Financeiro!V168+Complemento!W168</f>
        <v>0</v>
      </c>
      <c r="W168">
        <f>Financeiro!W168+Complemento!X168</f>
        <v>0</v>
      </c>
      <c r="X168">
        <f>Financeiro!X168+Complemento!Y168</f>
        <v>0</v>
      </c>
      <c r="Y168">
        <f>Financeiro!Y168+Complemento!Z168</f>
        <v>0</v>
      </c>
      <c r="Z168">
        <f>Financeiro!Z168+Complemento!AA168</f>
        <v>0</v>
      </c>
      <c r="AA168">
        <f>Financeiro!AA168+Complemento!AB168</f>
        <v>0</v>
      </c>
      <c r="AB168">
        <f>Financeiro!AB168+Complemento!AC168</f>
        <v>2102.08</v>
      </c>
      <c r="AC168">
        <f>Financeiro!AC168+Complemento!AD168</f>
        <v>4081.2</v>
      </c>
      <c r="AD168">
        <f>Financeiro!AD168+Complemento!AE168</f>
        <v>0</v>
      </c>
      <c r="AE168">
        <f>Financeiro!AE168+Complemento!AF168</f>
        <v>0</v>
      </c>
      <c r="AF168">
        <f>Financeiro!AF168+Complemento!AG168</f>
        <v>0</v>
      </c>
      <c r="AG168">
        <f>Financeiro!AG168+Complemento!AH168</f>
        <v>0</v>
      </c>
      <c r="AH168">
        <f>Financeiro!AH168+Complemento!AI168</f>
        <v>0</v>
      </c>
      <c r="AI168">
        <f>Financeiro!AI168+Complemento!AJ168</f>
        <v>0</v>
      </c>
      <c r="AJ168">
        <f>Financeiro!AJ168+Complemento!AK168</f>
        <v>0</v>
      </c>
      <c r="AK168">
        <f>Financeiro!AK168+Complemento!AL168</f>
        <v>0</v>
      </c>
      <c r="AL168">
        <f>Financeiro!AL168+Complemento!AM168</f>
        <v>0</v>
      </c>
      <c r="AM168">
        <f>Financeiro!AM168+Complemento!AN168</f>
        <v>0</v>
      </c>
      <c r="AN168">
        <f>Financeiro!AN168+Complemento!AO168</f>
        <v>0</v>
      </c>
      <c r="AO168" s="1">
        <f t="shared" si="2"/>
        <v>6183.28</v>
      </c>
    </row>
    <row r="169" spans="1:41" x14ac:dyDescent="0.25">
      <c r="A169" t="s">
        <v>208</v>
      </c>
      <c r="B169">
        <f>Financeiro!B169+Complemento!C169</f>
        <v>0</v>
      </c>
      <c r="C169">
        <f>Financeiro!C169+Complemento!D169</f>
        <v>0</v>
      </c>
      <c r="D169">
        <f>Financeiro!D169+Complemento!E169</f>
        <v>0</v>
      </c>
      <c r="E169">
        <f>Financeiro!E169+Complemento!F169</f>
        <v>0</v>
      </c>
      <c r="F169">
        <f>Financeiro!F169+Complemento!G169</f>
        <v>0</v>
      </c>
      <c r="G169">
        <f>Financeiro!G169+Complemento!H169</f>
        <v>0</v>
      </c>
      <c r="H169">
        <f>Financeiro!H169+Complemento!I169</f>
        <v>0</v>
      </c>
      <c r="I169">
        <f>Financeiro!I169+Complemento!J169</f>
        <v>0</v>
      </c>
      <c r="J169">
        <f>Financeiro!J169+Complemento!K169</f>
        <v>0</v>
      </c>
      <c r="K169">
        <f>Financeiro!K169+Complemento!L169</f>
        <v>0</v>
      </c>
      <c r="L169">
        <f>Financeiro!L169+Complemento!M169</f>
        <v>0</v>
      </c>
      <c r="M169">
        <f>Financeiro!M169+Complemento!N169</f>
        <v>0</v>
      </c>
      <c r="N169">
        <f>Financeiro!N169+Complemento!O169</f>
        <v>0</v>
      </c>
      <c r="O169">
        <f>Financeiro!O169+Complemento!P169</f>
        <v>0</v>
      </c>
      <c r="P169">
        <f>Financeiro!P169+Complemento!Q169</f>
        <v>0</v>
      </c>
      <c r="Q169">
        <f>Financeiro!Q169+Complemento!R169</f>
        <v>0</v>
      </c>
      <c r="R169">
        <f>Financeiro!R169+Complemento!S169</f>
        <v>0</v>
      </c>
      <c r="S169">
        <f>Financeiro!S169+Complemento!T169</f>
        <v>0</v>
      </c>
      <c r="T169">
        <f>Financeiro!T169+Complemento!U169</f>
        <v>0</v>
      </c>
      <c r="U169">
        <f>Financeiro!U169+Complemento!V169</f>
        <v>0</v>
      </c>
      <c r="V169">
        <f>Financeiro!V169+Complemento!W169</f>
        <v>0</v>
      </c>
      <c r="W169">
        <f>Financeiro!W169+Complemento!X169</f>
        <v>0</v>
      </c>
      <c r="X169">
        <f>Financeiro!X169+Complemento!Y169</f>
        <v>0</v>
      </c>
      <c r="Y169">
        <f>Financeiro!Y169+Complemento!Z169</f>
        <v>0</v>
      </c>
      <c r="Z169">
        <f>Financeiro!Z169+Complemento!AA169</f>
        <v>0</v>
      </c>
      <c r="AA169">
        <f>Financeiro!AA169+Complemento!AB169</f>
        <v>0</v>
      </c>
      <c r="AB169">
        <f>Financeiro!AB169+Complemento!AC169</f>
        <v>0</v>
      </c>
      <c r="AC169">
        <f>Financeiro!AC169+Complemento!AD169</f>
        <v>1685.2</v>
      </c>
      <c r="AD169">
        <f>Financeiro!AD169+Complemento!AE169</f>
        <v>0</v>
      </c>
      <c r="AE169">
        <f>Financeiro!AE169+Complemento!AF169</f>
        <v>0</v>
      </c>
      <c r="AF169">
        <f>Financeiro!AF169+Complemento!AG169</f>
        <v>0</v>
      </c>
      <c r="AG169">
        <f>Financeiro!AG169+Complemento!AH169</f>
        <v>0</v>
      </c>
      <c r="AH169">
        <f>Financeiro!AH169+Complemento!AI169</f>
        <v>0</v>
      </c>
      <c r="AI169">
        <f>Financeiro!AI169+Complemento!AJ169</f>
        <v>0</v>
      </c>
      <c r="AJ169">
        <f>Financeiro!AJ169+Complemento!AK169</f>
        <v>0</v>
      </c>
      <c r="AK169">
        <f>Financeiro!AK169+Complemento!AL169</f>
        <v>0</v>
      </c>
      <c r="AL169">
        <f>Financeiro!AL169+Complemento!AM169</f>
        <v>0</v>
      </c>
      <c r="AM169">
        <f>Financeiro!AM169+Complemento!AN169</f>
        <v>0</v>
      </c>
      <c r="AN169">
        <f>Financeiro!AN169+Complemento!AO169</f>
        <v>0</v>
      </c>
      <c r="AO169" s="1">
        <f t="shared" si="2"/>
        <v>1685.2</v>
      </c>
    </row>
    <row r="170" spans="1:41" x14ac:dyDescent="0.25">
      <c r="A170" t="s">
        <v>209</v>
      </c>
      <c r="B170">
        <f>Financeiro!B170+Complemento!C170</f>
        <v>0</v>
      </c>
      <c r="C170">
        <f>Financeiro!C170+Complemento!D170</f>
        <v>0</v>
      </c>
      <c r="D170">
        <f>Financeiro!D170+Complemento!E170</f>
        <v>0</v>
      </c>
      <c r="E170">
        <f>Financeiro!E170+Complemento!F170</f>
        <v>0</v>
      </c>
      <c r="F170">
        <f>Financeiro!F170+Complemento!G170</f>
        <v>0</v>
      </c>
      <c r="G170">
        <f>Financeiro!G170+Complemento!H170</f>
        <v>0</v>
      </c>
      <c r="H170">
        <f>Financeiro!H170+Complemento!I170</f>
        <v>0</v>
      </c>
      <c r="I170">
        <f>Financeiro!I170+Complemento!J170</f>
        <v>0</v>
      </c>
      <c r="J170">
        <f>Financeiro!J170+Complemento!K170</f>
        <v>0</v>
      </c>
      <c r="K170">
        <f>Financeiro!K170+Complemento!L170</f>
        <v>0</v>
      </c>
      <c r="L170">
        <f>Financeiro!L170+Complemento!M170</f>
        <v>0</v>
      </c>
      <c r="M170">
        <f>Financeiro!M170+Complemento!N170</f>
        <v>0</v>
      </c>
      <c r="N170">
        <f>Financeiro!N170+Complemento!O170</f>
        <v>0</v>
      </c>
      <c r="O170">
        <f>Financeiro!O170+Complemento!P170</f>
        <v>0</v>
      </c>
      <c r="P170">
        <f>Financeiro!P170+Complemento!Q170</f>
        <v>0</v>
      </c>
      <c r="Q170">
        <f>Financeiro!Q170+Complemento!R170</f>
        <v>0</v>
      </c>
      <c r="R170">
        <f>Financeiro!R170+Complemento!S170</f>
        <v>0</v>
      </c>
      <c r="S170">
        <f>Financeiro!S170+Complemento!T170</f>
        <v>0</v>
      </c>
      <c r="T170">
        <f>Financeiro!T170+Complemento!U170</f>
        <v>0</v>
      </c>
      <c r="U170">
        <f>Financeiro!U170+Complemento!V170</f>
        <v>774.64</v>
      </c>
      <c r="V170">
        <f>Financeiro!V170+Complemento!W170</f>
        <v>0</v>
      </c>
      <c r="W170">
        <f>Financeiro!W170+Complemento!X170</f>
        <v>0</v>
      </c>
      <c r="X170">
        <f>Financeiro!X170+Complemento!Y170</f>
        <v>0</v>
      </c>
      <c r="Y170">
        <f>Financeiro!Y170+Complemento!Z170</f>
        <v>0</v>
      </c>
      <c r="Z170">
        <f>Financeiro!Z170+Complemento!AA170</f>
        <v>0</v>
      </c>
      <c r="AA170">
        <f>Financeiro!AA170+Complemento!AB170</f>
        <v>0</v>
      </c>
      <c r="AB170">
        <f>Financeiro!AB170+Complemento!AC170</f>
        <v>0</v>
      </c>
      <c r="AC170">
        <f>Financeiro!AC170+Complemento!AD170</f>
        <v>0</v>
      </c>
      <c r="AD170">
        <f>Financeiro!AD170+Complemento!AE170</f>
        <v>0</v>
      </c>
      <c r="AE170">
        <f>Financeiro!AE170+Complemento!AF170</f>
        <v>0</v>
      </c>
      <c r="AF170">
        <f>Financeiro!AF170+Complemento!AG170</f>
        <v>0</v>
      </c>
      <c r="AG170">
        <f>Financeiro!AG170+Complemento!AH170</f>
        <v>0</v>
      </c>
      <c r="AH170">
        <f>Financeiro!AH170+Complemento!AI170</f>
        <v>0</v>
      </c>
      <c r="AI170">
        <f>Financeiro!AI170+Complemento!AJ170</f>
        <v>0</v>
      </c>
      <c r="AJ170">
        <f>Financeiro!AJ170+Complemento!AK170</f>
        <v>0</v>
      </c>
      <c r="AK170">
        <f>Financeiro!AK170+Complemento!AL170</f>
        <v>0</v>
      </c>
      <c r="AL170">
        <f>Financeiro!AL170+Complemento!AM170</f>
        <v>0</v>
      </c>
      <c r="AM170">
        <f>Financeiro!AM170+Complemento!AN170</f>
        <v>0</v>
      </c>
      <c r="AN170">
        <f>Financeiro!AN170+Complemento!AO170</f>
        <v>0</v>
      </c>
      <c r="AO170" s="1">
        <f t="shared" si="2"/>
        <v>774.64</v>
      </c>
    </row>
    <row r="171" spans="1:41" x14ac:dyDescent="0.25">
      <c r="A171" t="s">
        <v>210</v>
      </c>
      <c r="B171">
        <f>Financeiro!B171+Complemento!C171</f>
        <v>0</v>
      </c>
      <c r="C171">
        <f>Financeiro!C171+Complemento!D171</f>
        <v>0</v>
      </c>
      <c r="D171">
        <f>Financeiro!D171+Complemento!E171</f>
        <v>0</v>
      </c>
      <c r="E171">
        <f>Financeiro!E171+Complemento!F171</f>
        <v>0</v>
      </c>
      <c r="F171">
        <f>Financeiro!F171+Complemento!G171</f>
        <v>0</v>
      </c>
      <c r="G171">
        <f>Financeiro!G171+Complemento!H171</f>
        <v>0</v>
      </c>
      <c r="H171">
        <f>Financeiro!H171+Complemento!I171</f>
        <v>0</v>
      </c>
      <c r="I171">
        <f>Financeiro!I171+Complemento!J171</f>
        <v>0</v>
      </c>
      <c r="J171">
        <f>Financeiro!J171+Complemento!K171</f>
        <v>0</v>
      </c>
      <c r="K171">
        <f>Financeiro!K171+Complemento!L171</f>
        <v>0</v>
      </c>
      <c r="L171">
        <f>Financeiro!L171+Complemento!M171</f>
        <v>0</v>
      </c>
      <c r="M171">
        <f>Financeiro!M171+Complemento!N171</f>
        <v>0</v>
      </c>
      <c r="N171">
        <f>Financeiro!N171+Complemento!O171</f>
        <v>0</v>
      </c>
      <c r="O171">
        <f>Financeiro!O171+Complemento!P171</f>
        <v>0</v>
      </c>
      <c r="P171">
        <f>Financeiro!P171+Complemento!Q171</f>
        <v>0</v>
      </c>
      <c r="Q171">
        <f>Financeiro!Q171+Complemento!R171</f>
        <v>0</v>
      </c>
      <c r="R171">
        <f>Financeiro!R171+Complemento!S171</f>
        <v>0</v>
      </c>
      <c r="S171">
        <f>Financeiro!S171+Complemento!T171</f>
        <v>0</v>
      </c>
      <c r="T171">
        <f>Financeiro!T171+Complemento!U171</f>
        <v>0</v>
      </c>
      <c r="U171">
        <f>Financeiro!U171+Complemento!V171</f>
        <v>0</v>
      </c>
      <c r="V171">
        <f>Financeiro!V171+Complemento!W171</f>
        <v>0</v>
      </c>
      <c r="W171">
        <f>Financeiro!W171+Complemento!X171</f>
        <v>0</v>
      </c>
      <c r="X171">
        <f>Financeiro!X171+Complemento!Y171</f>
        <v>0</v>
      </c>
      <c r="Y171">
        <f>Financeiro!Y171+Complemento!Z171</f>
        <v>0</v>
      </c>
      <c r="Z171">
        <f>Financeiro!Z171+Complemento!AA171</f>
        <v>0</v>
      </c>
      <c r="AA171">
        <f>Financeiro!AA171+Complemento!AB171</f>
        <v>3275.74</v>
      </c>
      <c r="AB171">
        <f>Financeiro!AB171+Complemento!AC171</f>
        <v>0</v>
      </c>
      <c r="AC171">
        <f>Financeiro!AC171+Complemento!AD171</f>
        <v>0</v>
      </c>
      <c r="AD171">
        <f>Financeiro!AD171+Complemento!AE171</f>
        <v>0</v>
      </c>
      <c r="AE171">
        <f>Financeiro!AE171+Complemento!AF171</f>
        <v>0</v>
      </c>
      <c r="AF171">
        <f>Financeiro!AF171+Complemento!AG171</f>
        <v>0</v>
      </c>
      <c r="AG171">
        <f>Financeiro!AG171+Complemento!AH171</f>
        <v>0</v>
      </c>
      <c r="AH171">
        <f>Financeiro!AH171+Complemento!AI171</f>
        <v>0</v>
      </c>
      <c r="AI171">
        <f>Financeiro!AI171+Complemento!AJ171</f>
        <v>0</v>
      </c>
      <c r="AJ171">
        <f>Financeiro!AJ171+Complemento!AK171</f>
        <v>0</v>
      </c>
      <c r="AK171">
        <f>Financeiro!AK171+Complemento!AL171</f>
        <v>0</v>
      </c>
      <c r="AL171">
        <f>Financeiro!AL171+Complemento!AM171</f>
        <v>0</v>
      </c>
      <c r="AM171">
        <f>Financeiro!AM171+Complemento!AN171</f>
        <v>0</v>
      </c>
      <c r="AN171">
        <f>Financeiro!AN171+Complemento!AO171</f>
        <v>0</v>
      </c>
      <c r="AO171" s="1">
        <f t="shared" si="2"/>
        <v>3275.74</v>
      </c>
    </row>
    <row r="172" spans="1:41" x14ac:dyDescent="0.25">
      <c r="A172" t="s">
        <v>211</v>
      </c>
      <c r="B172">
        <f>Financeiro!B172+Complemento!C172</f>
        <v>0</v>
      </c>
      <c r="C172">
        <f>Financeiro!C172+Complemento!D172</f>
        <v>0</v>
      </c>
      <c r="D172">
        <f>Financeiro!D172+Complemento!E172</f>
        <v>0</v>
      </c>
      <c r="E172">
        <f>Financeiro!E172+Complemento!F172</f>
        <v>0</v>
      </c>
      <c r="F172">
        <f>Financeiro!F172+Complemento!G172</f>
        <v>0</v>
      </c>
      <c r="G172">
        <f>Financeiro!G172+Complemento!H172</f>
        <v>6637.42</v>
      </c>
      <c r="H172">
        <f>Financeiro!H172+Complemento!I172</f>
        <v>0</v>
      </c>
      <c r="I172">
        <f>Financeiro!I172+Complemento!J172</f>
        <v>0</v>
      </c>
      <c r="J172">
        <f>Financeiro!J172+Complemento!K172</f>
        <v>0</v>
      </c>
      <c r="K172">
        <f>Financeiro!K172+Complemento!L172</f>
        <v>0</v>
      </c>
      <c r="L172">
        <f>Financeiro!L172+Complemento!M172</f>
        <v>4448.88</v>
      </c>
      <c r="M172">
        <f>Financeiro!M172+Complemento!N172</f>
        <v>0</v>
      </c>
      <c r="N172">
        <f>Financeiro!N172+Complemento!O172</f>
        <v>2198.88</v>
      </c>
      <c r="O172">
        <f>Financeiro!O172+Complemento!P172</f>
        <v>0</v>
      </c>
      <c r="P172">
        <f>Financeiro!P172+Complemento!Q172</f>
        <v>0</v>
      </c>
      <c r="Q172">
        <f>Financeiro!Q172+Complemento!R172</f>
        <v>19789.919999999998</v>
      </c>
      <c r="R172">
        <f>Financeiro!R172+Complemento!S172</f>
        <v>4405.76</v>
      </c>
      <c r="S172">
        <f>Financeiro!S172+Complemento!T172</f>
        <v>0</v>
      </c>
      <c r="T172">
        <f>Financeiro!T172+Complemento!U172</f>
        <v>0</v>
      </c>
      <c r="U172">
        <f>Financeiro!U172+Complemento!V172</f>
        <v>2198.88</v>
      </c>
      <c r="V172">
        <f>Financeiro!V172+Complemento!W172</f>
        <v>0</v>
      </c>
      <c r="W172">
        <f>Financeiro!W172+Complemento!X172</f>
        <v>8795.52</v>
      </c>
      <c r="X172">
        <f>Financeiro!X172+Complemento!Y172</f>
        <v>0</v>
      </c>
      <c r="Y172">
        <f>Financeiro!Y172+Complemento!Z172</f>
        <v>0</v>
      </c>
      <c r="Z172">
        <f>Financeiro!Z172+Complemento!AA172</f>
        <v>0</v>
      </c>
      <c r="AA172">
        <f>Financeiro!AA172+Complemento!AB172</f>
        <v>0</v>
      </c>
      <c r="AB172">
        <f>Financeiro!AB172+Complemento!AC172</f>
        <v>0</v>
      </c>
      <c r="AC172">
        <f>Financeiro!AC172+Complemento!AD172</f>
        <v>19789.919999999998</v>
      </c>
      <c r="AD172">
        <f>Financeiro!AD172+Complemento!AE172</f>
        <v>0</v>
      </c>
      <c r="AE172">
        <f>Financeiro!AE172+Complemento!AF172</f>
        <v>0</v>
      </c>
      <c r="AF172">
        <f>Financeiro!AF172+Complemento!AG172</f>
        <v>0</v>
      </c>
      <c r="AG172">
        <f>Financeiro!AG172+Complemento!AH172</f>
        <v>0</v>
      </c>
      <c r="AH172">
        <f>Financeiro!AH172+Complemento!AI172</f>
        <v>0</v>
      </c>
      <c r="AI172">
        <f>Financeiro!AI172+Complemento!AJ172</f>
        <v>0</v>
      </c>
      <c r="AJ172">
        <f>Financeiro!AJ172+Complemento!AK172</f>
        <v>0</v>
      </c>
      <c r="AK172">
        <f>Financeiro!AK172+Complemento!AL172</f>
        <v>549.72</v>
      </c>
      <c r="AL172">
        <f>Financeiro!AL172+Complemento!AM172</f>
        <v>0</v>
      </c>
      <c r="AM172">
        <f>Financeiro!AM172+Complemento!AN172</f>
        <v>0</v>
      </c>
      <c r="AN172">
        <f>Financeiro!AN172+Complemento!AO172</f>
        <v>0</v>
      </c>
      <c r="AO172" s="1">
        <f t="shared" si="2"/>
        <v>68814.899999999994</v>
      </c>
    </row>
    <row r="173" spans="1:41" x14ac:dyDescent="0.25">
      <c r="A173" t="s">
        <v>212</v>
      </c>
      <c r="B173">
        <f>Financeiro!B173+Complemento!C173</f>
        <v>0</v>
      </c>
      <c r="C173">
        <f>Financeiro!C173+Complemento!D173</f>
        <v>0</v>
      </c>
      <c r="D173">
        <f>Financeiro!D173+Complemento!E173</f>
        <v>0</v>
      </c>
      <c r="E173">
        <f>Financeiro!E173+Complemento!F173</f>
        <v>0</v>
      </c>
      <c r="F173">
        <f>Financeiro!F173+Complemento!G173</f>
        <v>0</v>
      </c>
      <c r="G173">
        <f>Financeiro!G173+Complemento!H173</f>
        <v>0</v>
      </c>
      <c r="H173">
        <f>Financeiro!H173+Complemento!I173</f>
        <v>0</v>
      </c>
      <c r="I173">
        <f>Financeiro!I173+Complemento!J173</f>
        <v>0</v>
      </c>
      <c r="J173">
        <f>Financeiro!J173+Complemento!K173</f>
        <v>0</v>
      </c>
      <c r="K173">
        <f>Financeiro!K173+Complemento!L173</f>
        <v>0</v>
      </c>
      <c r="L173">
        <f>Financeiro!L173+Complemento!M173</f>
        <v>0</v>
      </c>
      <c r="M173">
        <f>Financeiro!M173+Complemento!N173</f>
        <v>0</v>
      </c>
      <c r="N173">
        <f>Financeiro!N173+Complemento!O173</f>
        <v>0</v>
      </c>
      <c r="O173">
        <f>Financeiro!O173+Complemento!P173</f>
        <v>0</v>
      </c>
      <c r="P173">
        <f>Financeiro!P173+Complemento!Q173</f>
        <v>0</v>
      </c>
      <c r="Q173">
        <f>Financeiro!Q173+Complemento!R173</f>
        <v>0</v>
      </c>
      <c r="R173">
        <f>Financeiro!R173+Complemento!S173</f>
        <v>1062.72</v>
      </c>
      <c r="S173">
        <f>Financeiro!S173+Complemento!T173</f>
        <v>0</v>
      </c>
      <c r="T173">
        <f>Financeiro!T173+Complemento!U173</f>
        <v>0</v>
      </c>
      <c r="U173">
        <f>Financeiro!U173+Complemento!V173</f>
        <v>0</v>
      </c>
      <c r="V173">
        <f>Financeiro!V173+Complemento!W173</f>
        <v>0</v>
      </c>
      <c r="W173">
        <f>Financeiro!W173+Complemento!X173</f>
        <v>2109.44</v>
      </c>
      <c r="X173">
        <f>Financeiro!X173+Complemento!Y173</f>
        <v>0</v>
      </c>
      <c r="Y173">
        <f>Financeiro!Y173+Complemento!Z173</f>
        <v>0</v>
      </c>
      <c r="Z173">
        <f>Financeiro!Z173+Complemento!AA173</f>
        <v>0</v>
      </c>
      <c r="AA173">
        <f>Financeiro!AA173+Complemento!AB173</f>
        <v>0</v>
      </c>
      <c r="AB173">
        <f>Financeiro!AB173+Complemento!AC173</f>
        <v>0</v>
      </c>
      <c r="AC173">
        <f>Financeiro!AC173+Complemento!AD173</f>
        <v>1054.72</v>
      </c>
      <c r="AD173">
        <f>Financeiro!AD173+Complemento!AE173</f>
        <v>0</v>
      </c>
      <c r="AE173">
        <f>Financeiro!AE173+Complemento!AF173</f>
        <v>0</v>
      </c>
      <c r="AF173">
        <f>Financeiro!AF173+Complemento!AG173</f>
        <v>0</v>
      </c>
      <c r="AG173">
        <f>Financeiro!AG173+Complemento!AH173</f>
        <v>0</v>
      </c>
      <c r="AH173">
        <f>Financeiro!AH173+Complemento!AI173</f>
        <v>0</v>
      </c>
      <c r="AI173">
        <f>Financeiro!AI173+Complemento!AJ173</f>
        <v>0</v>
      </c>
      <c r="AJ173">
        <f>Financeiro!AJ173+Complemento!AK173</f>
        <v>0</v>
      </c>
      <c r="AK173">
        <f>Financeiro!AK173+Complemento!AL173</f>
        <v>398.68</v>
      </c>
      <c r="AL173">
        <f>Financeiro!AL173+Complemento!AM173</f>
        <v>0</v>
      </c>
      <c r="AM173">
        <f>Financeiro!AM173+Complemento!AN173</f>
        <v>0</v>
      </c>
      <c r="AN173">
        <f>Financeiro!AN173+Complemento!AO173</f>
        <v>0</v>
      </c>
      <c r="AO173" s="1">
        <f t="shared" si="2"/>
        <v>4625.5600000000004</v>
      </c>
    </row>
    <row r="174" spans="1:41" x14ac:dyDescent="0.25">
      <c r="A174" t="s">
        <v>213</v>
      </c>
      <c r="B174">
        <f>Financeiro!B174+Complemento!C174</f>
        <v>0</v>
      </c>
      <c r="C174">
        <f>Financeiro!C174+Complemento!D174</f>
        <v>0</v>
      </c>
      <c r="D174">
        <f>Financeiro!D174+Complemento!E174</f>
        <v>0</v>
      </c>
      <c r="E174">
        <f>Financeiro!E174+Complemento!F174</f>
        <v>0</v>
      </c>
      <c r="F174">
        <f>Financeiro!F174+Complemento!G174</f>
        <v>0</v>
      </c>
      <c r="G174">
        <f>Financeiro!G174+Complemento!H174</f>
        <v>4923.4399999999996</v>
      </c>
      <c r="H174">
        <f>Financeiro!H174+Complemento!I174</f>
        <v>0</v>
      </c>
      <c r="I174">
        <f>Financeiro!I174+Complemento!J174</f>
        <v>0</v>
      </c>
      <c r="J174">
        <f>Financeiro!J174+Complemento!K174</f>
        <v>0</v>
      </c>
      <c r="K174">
        <f>Financeiro!K174+Complemento!L174</f>
        <v>0</v>
      </c>
      <c r="L174">
        <f>Financeiro!L174+Complemento!M174</f>
        <v>0</v>
      </c>
      <c r="M174">
        <f>Financeiro!M174+Complemento!N174</f>
        <v>0</v>
      </c>
      <c r="N174">
        <f>Financeiro!N174+Complemento!O174</f>
        <v>0</v>
      </c>
      <c r="O174">
        <f>Financeiro!O174+Complemento!P174</f>
        <v>0</v>
      </c>
      <c r="P174">
        <f>Financeiro!P174+Complemento!Q174</f>
        <v>0</v>
      </c>
      <c r="Q174">
        <f>Financeiro!Q174+Complemento!R174</f>
        <v>0</v>
      </c>
      <c r="R174">
        <f>Financeiro!R174+Complemento!S174</f>
        <v>0</v>
      </c>
      <c r="S174">
        <f>Financeiro!S174+Complemento!T174</f>
        <v>0</v>
      </c>
      <c r="T174">
        <f>Financeiro!T174+Complemento!U174</f>
        <v>0</v>
      </c>
      <c r="U174">
        <f>Financeiro!U174+Complemento!V174</f>
        <v>0</v>
      </c>
      <c r="V174">
        <f>Financeiro!V174+Complemento!W174</f>
        <v>0</v>
      </c>
      <c r="W174">
        <f>Financeiro!W174+Complemento!X174</f>
        <v>0</v>
      </c>
      <c r="X174">
        <f>Financeiro!X174+Complemento!Y174</f>
        <v>0</v>
      </c>
      <c r="Y174">
        <f>Financeiro!Y174+Complemento!Z174</f>
        <v>0</v>
      </c>
      <c r="Z174">
        <f>Financeiro!Z174+Complemento!AA174</f>
        <v>0</v>
      </c>
      <c r="AA174">
        <f>Financeiro!AA174+Complemento!AB174</f>
        <v>0</v>
      </c>
      <c r="AB174">
        <f>Financeiro!AB174+Complemento!AC174</f>
        <v>0</v>
      </c>
      <c r="AC174">
        <f>Financeiro!AC174+Complemento!AD174</f>
        <v>0</v>
      </c>
      <c r="AD174">
        <f>Financeiro!AD174+Complemento!AE174</f>
        <v>0</v>
      </c>
      <c r="AE174">
        <f>Financeiro!AE174+Complemento!AF174</f>
        <v>0</v>
      </c>
      <c r="AF174">
        <f>Financeiro!AF174+Complemento!AG174</f>
        <v>0</v>
      </c>
      <c r="AG174">
        <f>Financeiro!AG174+Complemento!AH174</f>
        <v>0</v>
      </c>
      <c r="AH174">
        <f>Financeiro!AH174+Complemento!AI174</f>
        <v>0</v>
      </c>
      <c r="AI174">
        <f>Financeiro!AI174+Complemento!AJ174</f>
        <v>0</v>
      </c>
      <c r="AJ174">
        <f>Financeiro!AJ174+Complemento!AK174</f>
        <v>0</v>
      </c>
      <c r="AK174">
        <f>Financeiro!AK174+Complemento!AL174</f>
        <v>0</v>
      </c>
      <c r="AL174">
        <f>Financeiro!AL174+Complemento!AM174</f>
        <v>0</v>
      </c>
      <c r="AM174">
        <f>Financeiro!AM174+Complemento!AN174</f>
        <v>0</v>
      </c>
      <c r="AN174">
        <f>Financeiro!AN174+Complemento!AO174</f>
        <v>0</v>
      </c>
      <c r="AO174" s="1">
        <f t="shared" si="2"/>
        <v>4923.4399999999996</v>
      </c>
    </row>
    <row r="175" spans="1:41" x14ac:dyDescent="0.25">
      <c r="A175" t="s">
        <v>214</v>
      </c>
      <c r="B175">
        <f>Financeiro!B175+Complemento!C175</f>
        <v>0</v>
      </c>
      <c r="C175">
        <f>Financeiro!C175+Complemento!D175</f>
        <v>0</v>
      </c>
      <c r="D175">
        <f>Financeiro!D175+Complemento!E175</f>
        <v>0</v>
      </c>
      <c r="E175">
        <f>Financeiro!E175+Complemento!F175</f>
        <v>0</v>
      </c>
      <c r="F175">
        <f>Financeiro!F175+Complemento!G175</f>
        <v>0</v>
      </c>
      <c r="G175">
        <f>Financeiro!G175+Complemento!H175</f>
        <v>0</v>
      </c>
      <c r="H175">
        <f>Financeiro!H175+Complemento!I175</f>
        <v>0</v>
      </c>
      <c r="I175">
        <f>Financeiro!I175+Complemento!J175</f>
        <v>0</v>
      </c>
      <c r="J175">
        <f>Financeiro!J175+Complemento!K175</f>
        <v>0</v>
      </c>
      <c r="K175">
        <f>Financeiro!K175+Complemento!L175</f>
        <v>0</v>
      </c>
      <c r="L175">
        <f>Financeiro!L175+Complemento!M175</f>
        <v>0</v>
      </c>
      <c r="M175">
        <f>Financeiro!M175+Complemento!N175</f>
        <v>0</v>
      </c>
      <c r="N175">
        <f>Financeiro!N175+Complemento!O175</f>
        <v>0</v>
      </c>
      <c r="O175">
        <f>Financeiro!O175+Complemento!P175</f>
        <v>0</v>
      </c>
      <c r="P175">
        <f>Financeiro!P175+Complemento!Q175</f>
        <v>0</v>
      </c>
      <c r="Q175">
        <f>Financeiro!Q175+Complemento!R175</f>
        <v>0</v>
      </c>
      <c r="R175">
        <f>Financeiro!R175+Complemento!S175</f>
        <v>0</v>
      </c>
      <c r="S175">
        <f>Financeiro!S175+Complemento!T175</f>
        <v>0</v>
      </c>
      <c r="T175">
        <f>Financeiro!T175+Complemento!U175</f>
        <v>0</v>
      </c>
      <c r="U175">
        <f>Financeiro!U175+Complemento!V175</f>
        <v>4803.3999999999996</v>
      </c>
      <c r="V175">
        <f>Financeiro!V175+Complemento!W175</f>
        <v>0</v>
      </c>
      <c r="W175">
        <f>Financeiro!W175+Complemento!X175</f>
        <v>0</v>
      </c>
      <c r="X175">
        <f>Financeiro!X175+Complemento!Y175</f>
        <v>0</v>
      </c>
      <c r="Y175">
        <f>Financeiro!Y175+Complemento!Z175</f>
        <v>0</v>
      </c>
      <c r="Z175">
        <f>Financeiro!Z175+Complemento!AA175</f>
        <v>0</v>
      </c>
      <c r="AA175">
        <f>Financeiro!AA175+Complemento!AB175</f>
        <v>18435.5</v>
      </c>
      <c r="AB175">
        <f>Financeiro!AB175+Complemento!AC175</f>
        <v>0</v>
      </c>
      <c r="AC175">
        <f>Financeiro!AC175+Complemento!AD175</f>
        <v>0</v>
      </c>
      <c r="AD175">
        <f>Financeiro!AD175+Complemento!AE175</f>
        <v>0</v>
      </c>
      <c r="AE175">
        <f>Financeiro!AE175+Complemento!AF175</f>
        <v>0</v>
      </c>
      <c r="AF175">
        <f>Financeiro!AF175+Complemento!AG175</f>
        <v>0</v>
      </c>
      <c r="AG175">
        <f>Financeiro!AG175+Complemento!AH175</f>
        <v>0</v>
      </c>
      <c r="AH175">
        <f>Financeiro!AH175+Complemento!AI175</f>
        <v>0</v>
      </c>
      <c r="AI175">
        <f>Financeiro!AI175+Complemento!AJ175</f>
        <v>0</v>
      </c>
      <c r="AJ175">
        <f>Financeiro!AJ175+Complemento!AK175</f>
        <v>0</v>
      </c>
      <c r="AK175">
        <f>Financeiro!AK175+Complemento!AL175</f>
        <v>0</v>
      </c>
      <c r="AL175">
        <f>Financeiro!AL175+Complemento!AM175</f>
        <v>0</v>
      </c>
      <c r="AM175">
        <f>Financeiro!AM175+Complemento!AN175</f>
        <v>0</v>
      </c>
      <c r="AN175">
        <f>Financeiro!AN175+Complemento!AO175</f>
        <v>0</v>
      </c>
      <c r="AO175" s="1">
        <f t="shared" si="2"/>
        <v>23238.9</v>
      </c>
    </row>
    <row r="176" spans="1:41" x14ac:dyDescent="0.25">
      <c r="A176" t="s">
        <v>215</v>
      </c>
      <c r="B176">
        <f>Financeiro!B176+Complemento!C176</f>
        <v>0</v>
      </c>
      <c r="C176">
        <f>Financeiro!C176+Complemento!D176</f>
        <v>0</v>
      </c>
      <c r="D176">
        <f>Financeiro!D176+Complemento!E176</f>
        <v>0</v>
      </c>
      <c r="E176">
        <f>Financeiro!E176+Complemento!F176</f>
        <v>0</v>
      </c>
      <c r="F176">
        <f>Financeiro!F176+Complemento!G176</f>
        <v>0</v>
      </c>
      <c r="G176">
        <f>Financeiro!G176+Complemento!H176</f>
        <v>0</v>
      </c>
      <c r="H176">
        <f>Financeiro!H176+Complemento!I176</f>
        <v>0</v>
      </c>
      <c r="I176">
        <f>Financeiro!I176+Complemento!J176</f>
        <v>0</v>
      </c>
      <c r="J176">
        <f>Financeiro!J176+Complemento!K176</f>
        <v>0</v>
      </c>
      <c r="K176">
        <f>Financeiro!K176+Complemento!L176</f>
        <v>0</v>
      </c>
      <c r="L176">
        <f>Financeiro!L176+Complemento!M176</f>
        <v>0</v>
      </c>
      <c r="M176">
        <f>Financeiro!M176+Complemento!N176</f>
        <v>0</v>
      </c>
      <c r="N176">
        <f>Financeiro!N176+Complemento!O176</f>
        <v>0</v>
      </c>
      <c r="O176">
        <f>Financeiro!O176+Complemento!P176</f>
        <v>0</v>
      </c>
      <c r="P176">
        <f>Financeiro!P176+Complemento!Q176</f>
        <v>0</v>
      </c>
      <c r="Q176">
        <f>Financeiro!Q176+Complemento!R176</f>
        <v>0</v>
      </c>
      <c r="R176">
        <f>Financeiro!R176+Complemento!S176</f>
        <v>0</v>
      </c>
      <c r="S176">
        <f>Financeiro!S176+Complemento!T176</f>
        <v>2869.16</v>
      </c>
      <c r="T176">
        <f>Financeiro!T176+Complemento!U176</f>
        <v>0</v>
      </c>
      <c r="U176">
        <f>Financeiro!U176+Complemento!V176</f>
        <v>0</v>
      </c>
      <c r="V176">
        <f>Financeiro!V176+Complemento!W176</f>
        <v>0</v>
      </c>
      <c r="W176">
        <f>Financeiro!W176+Complemento!X176</f>
        <v>0</v>
      </c>
      <c r="X176">
        <f>Financeiro!X176+Complemento!Y176</f>
        <v>0</v>
      </c>
      <c r="Y176">
        <f>Financeiro!Y176+Complemento!Z176</f>
        <v>0</v>
      </c>
      <c r="Z176">
        <f>Financeiro!Z176+Complemento!AA176</f>
        <v>0</v>
      </c>
      <c r="AA176">
        <f>Financeiro!AA176+Complemento!AB176</f>
        <v>0</v>
      </c>
      <c r="AB176">
        <f>Financeiro!AB176+Complemento!AC176</f>
        <v>0</v>
      </c>
      <c r="AC176">
        <f>Financeiro!AC176+Complemento!AD176</f>
        <v>0</v>
      </c>
      <c r="AD176">
        <f>Financeiro!AD176+Complemento!AE176</f>
        <v>0</v>
      </c>
      <c r="AE176">
        <f>Financeiro!AE176+Complemento!AF176</f>
        <v>0</v>
      </c>
      <c r="AF176">
        <f>Financeiro!AF176+Complemento!AG176</f>
        <v>0</v>
      </c>
      <c r="AG176">
        <f>Financeiro!AG176+Complemento!AH176</f>
        <v>0</v>
      </c>
      <c r="AH176">
        <f>Financeiro!AH176+Complemento!AI176</f>
        <v>0</v>
      </c>
      <c r="AI176">
        <f>Financeiro!AI176+Complemento!AJ176</f>
        <v>0</v>
      </c>
      <c r="AJ176">
        <f>Financeiro!AJ176+Complemento!AK176</f>
        <v>0</v>
      </c>
      <c r="AK176">
        <f>Financeiro!AK176+Complemento!AL176</f>
        <v>0</v>
      </c>
      <c r="AL176">
        <f>Financeiro!AL176+Complemento!AM176</f>
        <v>0</v>
      </c>
      <c r="AM176">
        <f>Financeiro!AM176+Complemento!AN176</f>
        <v>0</v>
      </c>
      <c r="AN176">
        <f>Financeiro!AN176+Complemento!AO176</f>
        <v>0</v>
      </c>
      <c r="AO176" s="1">
        <f t="shared" si="2"/>
        <v>2869.16</v>
      </c>
    </row>
    <row r="177" spans="1:41" x14ac:dyDescent="0.25">
      <c r="A177" t="s">
        <v>216</v>
      </c>
      <c r="B177">
        <f>Financeiro!B177+Complemento!C177</f>
        <v>0</v>
      </c>
      <c r="C177">
        <f>Financeiro!C177+Complemento!D177</f>
        <v>0</v>
      </c>
      <c r="D177">
        <f>Financeiro!D177+Complemento!E177</f>
        <v>0</v>
      </c>
      <c r="E177">
        <f>Financeiro!E177+Complemento!F177</f>
        <v>0</v>
      </c>
      <c r="F177">
        <f>Financeiro!F177+Complemento!G177</f>
        <v>0</v>
      </c>
      <c r="G177">
        <f>Financeiro!G177+Complemento!H177</f>
        <v>0</v>
      </c>
      <c r="H177">
        <f>Financeiro!H177+Complemento!I177</f>
        <v>0</v>
      </c>
      <c r="I177">
        <f>Financeiro!I177+Complemento!J177</f>
        <v>0</v>
      </c>
      <c r="J177">
        <f>Financeiro!J177+Complemento!K177</f>
        <v>0</v>
      </c>
      <c r="K177">
        <f>Financeiro!K177+Complemento!L177</f>
        <v>0</v>
      </c>
      <c r="L177">
        <f>Financeiro!L177+Complemento!M177</f>
        <v>2630.99</v>
      </c>
      <c r="M177">
        <f>Financeiro!M177+Complemento!N177</f>
        <v>0</v>
      </c>
      <c r="N177">
        <f>Financeiro!N177+Complemento!O177</f>
        <v>0</v>
      </c>
      <c r="O177">
        <f>Financeiro!O177+Complemento!P177</f>
        <v>0</v>
      </c>
      <c r="P177">
        <f>Financeiro!P177+Complemento!Q177</f>
        <v>0</v>
      </c>
      <c r="Q177">
        <f>Financeiro!Q177+Complemento!R177</f>
        <v>0</v>
      </c>
      <c r="R177">
        <f>Financeiro!R177+Complemento!S177</f>
        <v>0</v>
      </c>
      <c r="S177">
        <f>Financeiro!S177+Complemento!T177</f>
        <v>0</v>
      </c>
      <c r="T177">
        <f>Financeiro!T177+Complemento!U177</f>
        <v>0</v>
      </c>
      <c r="U177">
        <f>Financeiro!U177+Complemento!V177</f>
        <v>0</v>
      </c>
      <c r="V177">
        <f>Financeiro!V177+Complemento!W177</f>
        <v>0</v>
      </c>
      <c r="W177">
        <f>Financeiro!W177+Complemento!X177</f>
        <v>0</v>
      </c>
      <c r="X177">
        <f>Financeiro!X177+Complemento!Y177</f>
        <v>0</v>
      </c>
      <c r="Y177">
        <f>Financeiro!Y177+Complemento!Z177</f>
        <v>0</v>
      </c>
      <c r="Z177">
        <f>Financeiro!Z177+Complemento!AA177</f>
        <v>0</v>
      </c>
      <c r="AA177">
        <f>Financeiro!AA177+Complemento!AB177</f>
        <v>0</v>
      </c>
      <c r="AB177">
        <f>Financeiro!AB177+Complemento!AC177</f>
        <v>0</v>
      </c>
      <c r="AC177">
        <f>Financeiro!AC177+Complemento!AD177</f>
        <v>0</v>
      </c>
      <c r="AD177">
        <f>Financeiro!AD177+Complemento!AE177</f>
        <v>0</v>
      </c>
      <c r="AE177">
        <f>Financeiro!AE177+Complemento!AF177</f>
        <v>0</v>
      </c>
      <c r="AF177">
        <f>Financeiro!AF177+Complemento!AG177</f>
        <v>0</v>
      </c>
      <c r="AG177">
        <f>Financeiro!AG177+Complemento!AH177</f>
        <v>0</v>
      </c>
      <c r="AH177">
        <f>Financeiro!AH177+Complemento!AI177</f>
        <v>0</v>
      </c>
      <c r="AI177">
        <f>Financeiro!AI177+Complemento!AJ177</f>
        <v>2721.62</v>
      </c>
      <c r="AJ177">
        <f>Financeiro!AJ177+Complemento!AK177</f>
        <v>0</v>
      </c>
      <c r="AK177">
        <f>Financeiro!AK177+Complemento!AL177</f>
        <v>872.94</v>
      </c>
      <c r="AL177">
        <f>Financeiro!AL177+Complemento!AM177</f>
        <v>0</v>
      </c>
      <c r="AM177">
        <f>Financeiro!AM177+Complemento!AN177</f>
        <v>0</v>
      </c>
      <c r="AN177">
        <f>Financeiro!AN177+Complemento!AO177</f>
        <v>0</v>
      </c>
      <c r="AO177" s="1">
        <f t="shared" si="2"/>
        <v>6225.5499999999993</v>
      </c>
    </row>
    <row r="178" spans="1:41" x14ac:dyDescent="0.25">
      <c r="A178" t="s">
        <v>217</v>
      </c>
      <c r="B178">
        <f>Financeiro!B178+Complemento!C178</f>
        <v>0</v>
      </c>
      <c r="C178">
        <f>Financeiro!C178+Complemento!D178</f>
        <v>0</v>
      </c>
      <c r="D178">
        <f>Financeiro!D178+Complemento!E178</f>
        <v>0</v>
      </c>
      <c r="E178">
        <f>Financeiro!E178+Complemento!F178</f>
        <v>0</v>
      </c>
      <c r="F178">
        <f>Financeiro!F178+Complemento!G178</f>
        <v>0</v>
      </c>
      <c r="G178">
        <f>Financeiro!G178+Complemento!H178</f>
        <v>2392.6799999999998</v>
      </c>
      <c r="H178">
        <f>Financeiro!H178+Complemento!I178</f>
        <v>0</v>
      </c>
      <c r="I178">
        <f>Financeiro!I178+Complemento!J178</f>
        <v>0</v>
      </c>
      <c r="J178">
        <f>Financeiro!J178+Complemento!K178</f>
        <v>0</v>
      </c>
      <c r="K178">
        <f>Financeiro!K178+Complemento!L178</f>
        <v>0</v>
      </c>
      <c r="L178">
        <f>Financeiro!L178+Complemento!M178</f>
        <v>4132.88</v>
      </c>
      <c r="M178">
        <f>Financeiro!M178+Complemento!N178</f>
        <v>0</v>
      </c>
      <c r="N178">
        <f>Financeiro!N178+Complemento!O178</f>
        <v>0</v>
      </c>
      <c r="O178">
        <f>Financeiro!O178+Complemento!P178</f>
        <v>0</v>
      </c>
      <c r="P178">
        <f>Financeiro!P178+Complemento!Q178</f>
        <v>0</v>
      </c>
      <c r="Q178">
        <f>Financeiro!Q178+Complemento!R178</f>
        <v>0</v>
      </c>
      <c r="R178">
        <f>Financeiro!R178+Complemento!S178</f>
        <v>0</v>
      </c>
      <c r="S178">
        <f>Financeiro!S178+Complemento!T178</f>
        <v>0</v>
      </c>
      <c r="T178">
        <f>Financeiro!T178+Complemento!U178</f>
        <v>0</v>
      </c>
      <c r="U178">
        <f>Financeiro!U178+Complemento!V178</f>
        <v>0</v>
      </c>
      <c r="V178">
        <f>Financeiro!V178+Complemento!W178</f>
        <v>0</v>
      </c>
      <c r="W178">
        <f>Financeiro!W178+Complemento!X178</f>
        <v>0</v>
      </c>
      <c r="X178">
        <f>Financeiro!X178+Complemento!Y178</f>
        <v>0</v>
      </c>
      <c r="Y178">
        <f>Financeiro!Y178+Complemento!Z178</f>
        <v>516.61</v>
      </c>
      <c r="Z178">
        <f>Financeiro!Z178+Complemento!AA178</f>
        <v>0</v>
      </c>
      <c r="AA178">
        <f>Financeiro!AA178+Complemento!AB178</f>
        <v>0</v>
      </c>
      <c r="AB178">
        <f>Financeiro!AB178+Complemento!AC178</f>
        <v>0</v>
      </c>
      <c r="AC178">
        <f>Financeiro!AC178+Complemento!AD178</f>
        <v>0</v>
      </c>
      <c r="AD178">
        <f>Financeiro!AD178+Complemento!AE178</f>
        <v>0</v>
      </c>
      <c r="AE178">
        <f>Financeiro!AE178+Complemento!AF178</f>
        <v>0</v>
      </c>
      <c r="AF178">
        <f>Financeiro!AF178+Complemento!AG178</f>
        <v>0</v>
      </c>
      <c r="AG178">
        <f>Financeiro!AG178+Complemento!AH178</f>
        <v>0</v>
      </c>
      <c r="AH178">
        <f>Financeiro!AH178+Complemento!AI178</f>
        <v>0</v>
      </c>
      <c r="AI178">
        <f>Financeiro!AI178+Complemento!AJ178</f>
        <v>0</v>
      </c>
      <c r="AJ178">
        <f>Financeiro!AJ178+Complemento!AK178</f>
        <v>0</v>
      </c>
      <c r="AK178">
        <f>Financeiro!AK178+Complemento!AL178</f>
        <v>0</v>
      </c>
      <c r="AL178">
        <f>Financeiro!AL178+Complemento!AM178</f>
        <v>0</v>
      </c>
      <c r="AM178">
        <f>Financeiro!AM178+Complemento!AN178</f>
        <v>0</v>
      </c>
      <c r="AN178">
        <f>Financeiro!AN178+Complemento!AO178</f>
        <v>0</v>
      </c>
      <c r="AO178" s="1">
        <f t="shared" si="2"/>
        <v>7042.1699999999992</v>
      </c>
    </row>
    <row r="179" spans="1:41" x14ac:dyDescent="0.25">
      <c r="A179" t="s">
        <v>218</v>
      </c>
      <c r="B179">
        <f>Financeiro!B179+Complemento!C179</f>
        <v>0</v>
      </c>
      <c r="C179">
        <f>Financeiro!C179+Complemento!D179</f>
        <v>0</v>
      </c>
      <c r="D179">
        <f>Financeiro!D179+Complemento!E179</f>
        <v>0</v>
      </c>
      <c r="E179">
        <f>Financeiro!E179+Complemento!F179</f>
        <v>0</v>
      </c>
      <c r="F179">
        <f>Financeiro!F179+Complemento!G179</f>
        <v>0</v>
      </c>
      <c r="G179">
        <f>Financeiro!G179+Complemento!H179</f>
        <v>0</v>
      </c>
      <c r="H179">
        <f>Financeiro!H179+Complemento!I179</f>
        <v>0</v>
      </c>
      <c r="I179">
        <f>Financeiro!I179+Complemento!J179</f>
        <v>0</v>
      </c>
      <c r="J179">
        <f>Financeiro!J179+Complemento!K179</f>
        <v>0</v>
      </c>
      <c r="K179">
        <f>Financeiro!K179+Complemento!L179</f>
        <v>0</v>
      </c>
      <c r="L179">
        <f>Financeiro!L179+Complemento!M179</f>
        <v>0</v>
      </c>
      <c r="M179">
        <f>Financeiro!M179+Complemento!N179</f>
        <v>0</v>
      </c>
      <c r="N179">
        <f>Financeiro!N179+Complemento!O179</f>
        <v>0</v>
      </c>
      <c r="O179">
        <f>Financeiro!O179+Complemento!P179</f>
        <v>0</v>
      </c>
      <c r="P179">
        <f>Financeiro!P179+Complemento!Q179</f>
        <v>0</v>
      </c>
      <c r="Q179">
        <f>Financeiro!Q179+Complemento!R179</f>
        <v>0</v>
      </c>
      <c r="R179">
        <f>Financeiro!R179+Complemento!S179</f>
        <v>0</v>
      </c>
      <c r="S179">
        <f>Financeiro!S179+Complemento!T179</f>
        <v>0</v>
      </c>
      <c r="T179">
        <f>Financeiro!T179+Complemento!U179</f>
        <v>0</v>
      </c>
      <c r="U179">
        <f>Financeiro!U179+Complemento!V179</f>
        <v>0</v>
      </c>
      <c r="V179">
        <f>Financeiro!V179+Complemento!W179</f>
        <v>1490.16</v>
      </c>
      <c r="W179">
        <f>Financeiro!W179+Complemento!X179</f>
        <v>0</v>
      </c>
      <c r="X179">
        <f>Financeiro!X179+Complemento!Y179</f>
        <v>0</v>
      </c>
      <c r="Y179">
        <f>Financeiro!Y179+Complemento!Z179</f>
        <v>0</v>
      </c>
      <c r="Z179">
        <f>Financeiro!Z179+Complemento!AA179</f>
        <v>0</v>
      </c>
      <c r="AA179">
        <f>Financeiro!AA179+Complemento!AB179</f>
        <v>0</v>
      </c>
      <c r="AB179">
        <f>Financeiro!AB179+Complemento!AC179</f>
        <v>0</v>
      </c>
      <c r="AC179">
        <f>Financeiro!AC179+Complemento!AD179</f>
        <v>0</v>
      </c>
      <c r="AD179">
        <f>Financeiro!AD179+Complemento!AE179</f>
        <v>0</v>
      </c>
      <c r="AE179">
        <f>Financeiro!AE179+Complemento!AF179</f>
        <v>0</v>
      </c>
      <c r="AF179">
        <f>Financeiro!AF179+Complemento!AG179</f>
        <v>0</v>
      </c>
      <c r="AG179">
        <f>Financeiro!AG179+Complemento!AH179</f>
        <v>0</v>
      </c>
      <c r="AH179">
        <f>Financeiro!AH179+Complemento!AI179</f>
        <v>0</v>
      </c>
      <c r="AI179">
        <f>Financeiro!AI179+Complemento!AJ179</f>
        <v>0</v>
      </c>
      <c r="AJ179">
        <f>Financeiro!AJ179+Complemento!AK179</f>
        <v>0</v>
      </c>
      <c r="AK179">
        <f>Financeiro!AK179+Complemento!AL179</f>
        <v>0</v>
      </c>
      <c r="AL179">
        <f>Financeiro!AL179+Complemento!AM179</f>
        <v>0</v>
      </c>
      <c r="AM179">
        <f>Financeiro!AM179+Complemento!AN179</f>
        <v>0</v>
      </c>
      <c r="AN179">
        <f>Financeiro!AN179+Complemento!AO179</f>
        <v>0</v>
      </c>
      <c r="AO179" s="1">
        <f t="shared" si="2"/>
        <v>1490.16</v>
      </c>
    </row>
    <row r="180" spans="1:41" x14ac:dyDescent="0.25">
      <c r="A180" t="s">
        <v>219</v>
      </c>
      <c r="B180">
        <f>Financeiro!B180+Complemento!C180</f>
        <v>0</v>
      </c>
      <c r="C180">
        <f>Financeiro!C180+Complemento!D180</f>
        <v>0</v>
      </c>
      <c r="D180">
        <f>Financeiro!D180+Complemento!E180</f>
        <v>3089.6</v>
      </c>
      <c r="E180">
        <f>Financeiro!E180+Complemento!F180</f>
        <v>0</v>
      </c>
      <c r="F180">
        <f>Financeiro!F180+Complemento!G180</f>
        <v>0</v>
      </c>
      <c r="G180">
        <f>Financeiro!G180+Complemento!H180</f>
        <v>1544.8</v>
      </c>
      <c r="H180">
        <f>Financeiro!H180+Complemento!I180</f>
        <v>0</v>
      </c>
      <c r="I180">
        <f>Financeiro!I180+Complemento!J180</f>
        <v>0</v>
      </c>
      <c r="J180">
        <f>Financeiro!J180+Complemento!K180</f>
        <v>0</v>
      </c>
      <c r="K180">
        <f>Financeiro!K180+Complemento!L180</f>
        <v>0</v>
      </c>
      <c r="L180">
        <f>Financeiro!L180+Complemento!M180</f>
        <v>0</v>
      </c>
      <c r="M180">
        <f>Financeiro!M180+Complemento!N180</f>
        <v>0</v>
      </c>
      <c r="N180">
        <f>Financeiro!N180+Complemento!O180</f>
        <v>0</v>
      </c>
      <c r="O180">
        <f>Financeiro!O180+Complemento!P180</f>
        <v>0</v>
      </c>
      <c r="P180">
        <f>Financeiro!P180+Complemento!Q180</f>
        <v>0</v>
      </c>
      <c r="Q180">
        <f>Financeiro!Q180+Complemento!R180</f>
        <v>0</v>
      </c>
      <c r="R180">
        <f>Financeiro!R180+Complemento!S180</f>
        <v>0</v>
      </c>
      <c r="S180">
        <f>Financeiro!S180+Complemento!T180</f>
        <v>0</v>
      </c>
      <c r="T180">
        <f>Financeiro!T180+Complemento!U180</f>
        <v>0</v>
      </c>
      <c r="U180">
        <f>Financeiro!U180+Complemento!V180</f>
        <v>0</v>
      </c>
      <c r="V180">
        <f>Financeiro!V180+Complemento!W180</f>
        <v>0</v>
      </c>
      <c r="W180">
        <f>Financeiro!W180+Complemento!X180</f>
        <v>0</v>
      </c>
      <c r="X180">
        <f>Financeiro!X180+Complemento!Y180</f>
        <v>0</v>
      </c>
      <c r="Y180">
        <f>Financeiro!Y180+Complemento!Z180</f>
        <v>0</v>
      </c>
      <c r="Z180">
        <f>Financeiro!Z180+Complemento!AA180</f>
        <v>0</v>
      </c>
      <c r="AA180">
        <f>Financeiro!AA180+Complemento!AB180</f>
        <v>0</v>
      </c>
      <c r="AB180">
        <f>Financeiro!AB180+Complemento!AC180</f>
        <v>0</v>
      </c>
      <c r="AC180">
        <f>Financeiro!AC180+Complemento!AD180</f>
        <v>0</v>
      </c>
      <c r="AD180">
        <f>Financeiro!AD180+Complemento!AE180</f>
        <v>0</v>
      </c>
      <c r="AE180">
        <f>Financeiro!AE180+Complemento!AF180</f>
        <v>0</v>
      </c>
      <c r="AF180">
        <f>Financeiro!AF180+Complemento!AG180</f>
        <v>0</v>
      </c>
      <c r="AG180">
        <f>Financeiro!AG180+Complemento!AH180</f>
        <v>0</v>
      </c>
      <c r="AH180">
        <f>Financeiro!AH180+Complemento!AI180</f>
        <v>0</v>
      </c>
      <c r="AI180">
        <f>Financeiro!AI180+Complemento!AJ180</f>
        <v>0</v>
      </c>
      <c r="AJ180">
        <f>Financeiro!AJ180+Complemento!AK180</f>
        <v>0</v>
      </c>
      <c r="AK180">
        <f>Financeiro!AK180+Complemento!AL180</f>
        <v>0</v>
      </c>
      <c r="AL180">
        <f>Financeiro!AL180+Complemento!AM180</f>
        <v>0</v>
      </c>
      <c r="AM180">
        <f>Financeiro!AM180+Complemento!AN180</f>
        <v>0</v>
      </c>
      <c r="AN180">
        <f>Financeiro!AN180+Complemento!AO180</f>
        <v>0</v>
      </c>
      <c r="AO180" s="1">
        <f t="shared" si="2"/>
        <v>4634.3999999999996</v>
      </c>
    </row>
    <row r="181" spans="1:41" x14ac:dyDescent="0.25">
      <c r="A181" t="s">
        <v>220</v>
      </c>
      <c r="B181">
        <f>Financeiro!B181+Complemento!C181</f>
        <v>0</v>
      </c>
      <c r="C181">
        <f>Financeiro!C181+Complemento!D181</f>
        <v>0</v>
      </c>
      <c r="D181">
        <f>Financeiro!D181+Complemento!E181</f>
        <v>0</v>
      </c>
      <c r="E181">
        <f>Financeiro!E181+Complemento!F181</f>
        <v>0</v>
      </c>
      <c r="F181">
        <f>Financeiro!F181+Complemento!G181</f>
        <v>0</v>
      </c>
      <c r="G181">
        <f>Financeiro!G181+Complemento!H181</f>
        <v>0</v>
      </c>
      <c r="H181">
        <f>Financeiro!H181+Complemento!I181</f>
        <v>0</v>
      </c>
      <c r="I181">
        <f>Financeiro!I181+Complemento!J181</f>
        <v>0</v>
      </c>
      <c r="J181">
        <f>Financeiro!J181+Complemento!K181</f>
        <v>0</v>
      </c>
      <c r="K181">
        <f>Financeiro!K181+Complemento!L181</f>
        <v>0</v>
      </c>
      <c r="L181">
        <f>Financeiro!L181+Complemento!M181</f>
        <v>0</v>
      </c>
      <c r="M181">
        <f>Financeiro!M181+Complemento!N181</f>
        <v>0</v>
      </c>
      <c r="N181">
        <f>Financeiro!N181+Complemento!O181</f>
        <v>0</v>
      </c>
      <c r="O181">
        <f>Financeiro!O181+Complemento!P181</f>
        <v>0</v>
      </c>
      <c r="P181">
        <f>Financeiro!P181+Complemento!Q181</f>
        <v>0</v>
      </c>
      <c r="Q181">
        <f>Financeiro!Q181+Complemento!R181</f>
        <v>0</v>
      </c>
      <c r="R181">
        <f>Financeiro!R181+Complemento!S181</f>
        <v>0</v>
      </c>
      <c r="S181">
        <f>Financeiro!S181+Complemento!T181</f>
        <v>0</v>
      </c>
      <c r="T181">
        <f>Financeiro!T181+Complemento!U181</f>
        <v>0</v>
      </c>
      <c r="U181">
        <f>Financeiro!U181+Complemento!V181</f>
        <v>0</v>
      </c>
      <c r="V181">
        <f>Financeiro!V181+Complemento!W181</f>
        <v>0</v>
      </c>
      <c r="W181">
        <f>Financeiro!W181+Complemento!X181</f>
        <v>0</v>
      </c>
      <c r="X181">
        <f>Financeiro!X181+Complemento!Y181</f>
        <v>0</v>
      </c>
      <c r="Y181">
        <f>Financeiro!Y181+Complemento!Z181</f>
        <v>0</v>
      </c>
      <c r="Z181">
        <f>Financeiro!Z181+Complemento!AA181</f>
        <v>0</v>
      </c>
      <c r="AA181">
        <f>Financeiro!AA181+Complemento!AB181</f>
        <v>0</v>
      </c>
      <c r="AB181">
        <f>Financeiro!AB181+Complemento!AC181</f>
        <v>0</v>
      </c>
      <c r="AC181">
        <f>Financeiro!AC181+Complemento!AD181</f>
        <v>0</v>
      </c>
      <c r="AD181">
        <f>Financeiro!AD181+Complemento!AE181</f>
        <v>0</v>
      </c>
      <c r="AE181">
        <f>Financeiro!AE181+Complemento!AF181</f>
        <v>0</v>
      </c>
      <c r="AF181">
        <f>Financeiro!AF181+Complemento!AG181</f>
        <v>0</v>
      </c>
      <c r="AG181">
        <f>Financeiro!AG181+Complemento!AH181</f>
        <v>0</v>
      </c>
      <c r="AH181">
        <f>Financeiro!AH181+Complemento!AI181</f>
        <v>0</v>
      </c>
      <c r="AI181">
        <f>Financeiro!AI181+Complemento!AJ181</f>
        <v>2311.7199999999998</v>
      </c>
      <c r="AJ181">
        <f>Financeiro!AJ181+Complemento!AK181</f>
        <v>0</v>
      </c>
      <c r="AK181">
        <f>Financeiro!AK181+Complemento!AL181</f>
        <v>0</v>
      </c>
      <c r="AL181">
        <f>Financeiro!AL181+Complemento!AM181</f>
        <v>0</v>
      </c>
      <c r="AM181">
        <f>Financeiro!AM181+Complemento!AN181</f>
        <v>0</v>
      </c>
      <c r="AN181">
        <f>Financeiro!AN181+Complemento!AO181</f>
        <v>0</v>
      </c>
      <c r="AO181" s="1">
        <f t="shared" si="2"/>
        <v>2311.7199999999998</v>
      </c>
    </row>
    <row r="182" spans="1:41" x14ac:dyDescent="0.25">
      <c r="A182" t="s">
        <v>221</v>
      </c>
      <c r="B182">
        <f>Financeiro!B182+Complemento!C182</f>
        <v>0</v>
      </c>
      <c r="C182">
        <f>Financeiro!C182+Complemento!D182</f>
        <v>0</v>
      </c>
      <c r="D182">
        <f>Financeiro!D182+Complemento!E182</f>
        <v>0</v>
      </c>
      <c r="E182">
        <f>Financeiro!E182+Complemento!F182</f>
        <v>0</v>
      </c>
      <c r="F182">
        <f>Financeiro!F182+Complemento!G182</f>
        <v>0</v>
      </c>
      <c r="G182">
        <f>Financeiro!G182+Complemento!H182</f>
        <v>0</v>
      </c>
      <c r="H182">
        <f>Financeiro!H182+Complemento!I182</f>
        <v>0</v>
      </c>
      <c r="I182">
        <f>Financeiro!I182+Complemento!J182</f>
        <v>0</v>
      </c>
      <c r="J182">
        <f>Financeiro!J182+Complemento!K182</f>
        <v>0</v>
      </c>
      <c r="K182">
        <f>Financeiro!K182+Complemento!L182</f>
        <v>0</v>
      </c>
      <c r="L182">
        <f>Financeiro!L182+Complemento!M182</f>
        <v>0</v>
      </c>
      <c r="M182">
        <f>Financeiro!M182+Complemento!N182</f>
        <v>0</v>
      </c>
      <c r="N182">
        <f>Financeiro!N182+Complemento!O182</f>
        <v>0</v>
      </c>
      <c r="O182">
        <f>Financeiro!O182+Complemento!P182</f>
        <v>0</v>
      </c>
      <c r="P182">
        <f>Financeiro!P182+Complemento!Q182</f>
        <v>0</v>
      </c>
      <c r="Q182">
        <f>Financeiro!Q182+Complemento!R182</f>
        <v>0</v>
      </c>
      <c r="R182">
        <f>Financeiro!R182+Complemento!S182</f>
        <v>0</v>
      </c>
      <c r="S182">
        <f>Financeiro!S182+Complemento!T182</f>
        <v>0</v>
      </c>
      <c r="T182">
        <f>Financeiro!T182+Complemento!U182</f>
        <v>0</v>
      </c>
      <c r="U182">
        <f>Financeiro!U182+Complemento!V182</f>
        <v>0</v>
      </c>
      <c r="V182">
        <f>Financeiro!V182+Complemento!W182</f>
        <v>0</v>
      </c>
      <c r="W182">
        <f>Financeiro!W182+Complemento!X182</f>
        <v>0</v>
      </c>
      <c r="X182">
        <f>Financeiro!X182+Complemento!Y182</f>
        <v>0</v>
      </c>
      <c r="Y182">
        <f>Financeiro!Y182+Complemento!Z182</f>
        <v>0</v>
      </c>
      <c r="Z182">
        <f>Financeiro!Z182+Complemento!AA182</f>
        <v>0</v>
      </c>
      <c r="AA182">
        <f>Financeiro!AA182+Complemento!AB182</f>
        <v>2481.36</v>
      </c>
      <c r="AB182">
        <f>Financeiro!AB182+Complemento!AC182</f>
        <v>0</v>
      </c>
      <c r="AC182">
        <f>Financeiro!AC182+Complemento!AD182</f>
        <v>0</v>
      </c>
      <c r="AD182">
        <f>Financeiro!AD182+Complemento!AE182</f>
        <v>0</v>
      </c>
      <c r="AE182">
        <f>Financeiro!AE182+Complemento!AF182</f>
        <v>0</v>
      </c>
      <c r="AF182">
        <f>Financeiro!AF182+Complemento!AG182</f>
        <v>0</v>
      </c>
      <c r="AG182">
        <f>Financeiro!AG182+Complemento!AH182</f>
        <v>0</v>
      </c>
      <c r="AH182">
        <f>Financeiro!AH182+Complemento!AI182</f>
        <v>0</v>
      </c>
      <c r="AI182">
        <f>Financeiro!AI182+Complemento!AJ182</f>
        <v>0</v>
      </c>
      <c r="AJ182">
        <f>Financeiro!AJ182+Complemento!AK182</f>
        <v>0</v>
      </c>
      <c r="AK182">
        <f>Financeiro!AK182+Complemento!AL182</f>
        <v>0</v>
      </c>
      <c r="AL182">
        <f>Financeiro!AL182+Complemento!AM182</f>
        <v>0</v>
      </c>
      <c r="AM182">
        <f>Financeiro!AM182+Complemento!AN182</f>
        <v>0</v>
      </c>
      <c r="AN182">
        <f>Financeiro!AN182+Complemento!AO182</f>
        <v>0</v>
      </c>
      <c r="AO182" s="1">
        <f t="shared" si="2"/>
        <v>2481.36</v>
      </c>
    </row>
    <row r="183" spans="1:41" x14ac:dyDescent="0.25">
      <c r="A183" t="s">
        <v>222</v>
      </c>
      <c r="B183">
        <f>Financeiro!B183+Complemento!C183</f>
        <v>0</v>
      </c>
      <c r="C183">
        <f>Financeiro!C183+Complemento!D183</f>
        <v>0</v>
      </c>
      <c r="D183">
        <f>Financeiro!D183+Complemento!E183</f>
        <v>0</v>
      </c>
      <c r="E183">
        <f>Financeiro!E183+Complemento!F183</f>
        <v>0</v>
      </c>
      <c r="F183">
        <f>Financeiro!F183+Complemento!G183</f>
        <v>0</v>
      </c>
      <c r="G183">
        <f>Financeiro!G183+Complemento!H183</f>
        <v>0</v>
      </c>
      <c r="H183">
        <f>Financeiro!H183+Complemento!I183</f>
        <v>0</v>
      </c>
      <c r="I183">
        <f>Financeiro!I183+Complemento!J183</f>
        <v>0</v>
      </c>
      <c r="J183">
        <f>Financeiro!J183+Complemento!K183</f>
        <v>0</v>
      </c>
      <c r="K183">
        <f>Financeiro!K183+Complemento!L183</f>
        <v>0</v>
      </c>
      <c r="L183">
        <f>Financeiro!L183+Complemento!M183</f>
        <v>0</v>
      </c>
      <c r="M183">
        <f>Financeiro!M183+Complemento!N183</f>
        <v>0</v>
      </c>
      <c r="N183">
        <f>Financeiro!N183+Complemento!O183</f>
        <v>4388.28</v>
      </c>
      <c r="O183">
        <f>Financeiro!O183+Complemento!P183</f>
        <v>0</v>
      </c>
      <c r="P183">
        <f>Financeiro!P183+Complemento!Q183</f>
        <v>0</v>
      </c>
      <c r="Q183">
        <f>Financeiro!Q183+Complemento!R183</f>
        <v>0</v>
      </c>
      <c r="R183">
        <f>Financeiro!R183+Complemento!S183</f>
        <v>0</v>
      </c>
      <c r="S183">
        <f>Financeiro!S183+Complemento!T183</f>
        <v>4600.68</v>
      </c>
      <c r="T183">
        <f>Financeiro!T183+Complemento!U183</f>
        <v>0</v>
      </c>
      <c r="U183">
        <f>Financeiro!U183+Complemento!V183</f>
        <v>0</v>
      </c>
      <c r="V183">
        <f>Financeiro!V183+Complemento!W183</f>
        <v>0</v>
      </c>
      <c r="W183">
        <f>Financeiro!W183+Complemento!X183</f>
        <v>0</v>
      </c>
      <c r="X183">
        <f>Financeiro!X183+Complemento!Y183</f>
        <v>0</v>
      </c>
      <c r="Y183">
        <f>Financeiro!Y183+Complemento!Z183</f>
        <v>0</v>
      </c>
      <c r="Z183">
        <f>Financeiro!Z183+Complemento!AA183</f>
        <v>0</v>
      </c>
      <c r="AA183">
        <f>Financeiro!AA183+Complemento!AB183</f>
        <v>0</v>
      </c>
      <c r="AB183">
        <f>Financeiro!AB183+Complemento!AC183</f>
        <v>0</v>
      </c>
      <c r="AC183">
        <f>Financeiro!AC183+Complemento!AD183</f>
        <v>0</v>
      </c>
      <c r="AD183">
        <f>Financeiro!AD183+Complemento!AE183</f>
        <v>0</v>
      </c>
      <c r="AE183">
        <f>Financeiro!AE183+Complemento!AF183</f>
        <v>0</v>
      </c>
      <c r="AF183">
        <f>Financeiro!AF183+Complemento!AG183</f>
        <v>0</v>
      </c>
      <c r="AG183">
        <f>Financeiro!AG183+Complemento!AH183</f>
        <v>0</v>
      </c>
      <c r="AH183">
        <f>Financeiro!AH183+Complemento!AI183</f>
        <v>0</v>
      </c>
      <c r="AI183">
        <f>Financeiro!AI183+Complemento!AJ183</f>
        <v>0</v>
      </c>
      <c r="AJ183">
        <f>Financeiro!AJ183+Complemento!AK183</f>
        <v>0</v>
      </c>
      <c r="AK183">
        <f>Financeiro!AK183+Complemento!AL183</f>
        <v>1115.07</v>
      </c>
      <c r="AL183">
        <f>Financeiro!AL183+Complemento!AM183</f>
        <v>0</v>
      </c>
      <c r="AM183">
        <f>Financeiro!AM183+Complemento!AN183</f>
        <v>0</v>
      </c>
      <c r="AN183">
        <f>Financeiro!AN183+Complemento!AO183</f>
        <v>0</v>
      </c>
      <c r="AO183" s="1">
        <f t="shared" si="2"/>
        <v>10104.029999999999</v>
      </c>
    </row>
    <row r="184" spans="1:41" x14ac:dyDescent="0.25">
      <c r="A184" t="s">
        <v>223</v>
      </c>
      <c r="B184">
        <f>Financeiro!B184+Complemento!C184</f>
        <v>0</v>
      </c>
      <c r="C184">
        <f>Financeiro!C184+Complemento!D184</f>
        <v>0</v>
      </c>
      <c r="D184">
        <f>Financeiro!D184+Complemento!E184</f>
        <v>0</v>
      </c>
      <c r="E184">
        <f>Financeiro!E184+Complemento!F184</f>
        <v>0</v>
      </c>
      <c r="F184">
        <f>Financeiro!F184+Complemento!G184</f>
        <v>0</v>
      </c>
      <c r="G184">
        <f>Financeiro!G184+Complemento!H184</f>
        <v>0</v>
      </c>
      <c r="H184">
        <f>Financeiro!H184+Complemento!I184</f>
        <v>0</v>
      </c>
      <c r="I184">
        <f>Financeiro!I184+Complemento!J184</f>
        <v>0</v>
      </c>
      <c r="J184">
        <f>Financeiro!J184+Complemento!K184</f>
        <v>0</v>
      </c>
      <c r="K184">
        <f>Financeiro!K184+Complemento!L184</f>
        <v>0</v>
      </c>
      <c r="L184">
        <f>Financeiro!L184+Complemento!M184</f>
        <v>0</v>
      </c>
      <c r="M184">
        <f>Financeiro!M184+Complemento!N184</f>
        <v>0</v>
      </c>
      <c r="N184">
        <f>Financeiro!N184+Complemento!O184</f>
        <v>0</v>
      </c>
      <c r="O184">
        <f>Financeiro!O184+Complemento!P184</f>
        <v>0</v>
      </c>
      <c r="P184">
        <f>Financeiro!P184+Complemento!Q184</f>
        <v>0</v>
      </c>
      <c r="Q184">
        <f>Financeiro!Q184+Complemento!R184</f>
        <v>0</v>
      </c>
      <c r="R184">
        <f>Financeiro!R184+Complemento!S184</f>
        <v>0</v>
      </c>
      <c r="S184">
        <f>Financeiro!S184+Complemento!T184</f>
        <v>0</v>
      </c>
      <c r="T184">
        <f>Financeiro!T184+Complemento!U184</f>
        <v>0</v>
      </c>
      <c r="U184">
        <f>Financeiro!U184+Complemento!V184</f>
        <v>0</v>
      </c>
      <c r="V184">
        <f>Financeiro!V184+Complemento!W184</f>
        <v>0</v>
      </c>
      <c r="W184">
        <f>Financeiro!W184+Complemento!X184</f>
        <v>0</v>
      </c>
      <c r="X184">
        <f>Financeiro!X184+Complemento!Y184</f>
        <v>0</v>
      </c>
      <c r="Y184">
        <f>Financeiro!Y184+Complemento!Z184</f>
        <v>0</v>
      </c>
      <c r="Z184">
        <f>Financeiro!Z184+Complemento!AA184</f>
        <v>0</v>
      </c>
      <c r="AA184">
        <f>Financeiro!AA184+Complemento!AB184</f>
        <v>0</v>
      </c>
      <c r="AB184">
        <f>Financeiro!AB184+Complemento!AC184</f>
        <v>0</v>
      </c>
      <c r="AC184">
        <f>Financeiro!AC184+Complemento!AD184</f>
        <v>2973.1</v>
      </c>
      <c r="AD184">
        <f>Financeiro!AD184+Complemento!AE184</f>
        <v>0</v>
      </c>
      <c r="AE184">
        <f>Financeiro!AE184+Complemento!AF184</f>
        <v>0</v>
      </c>
      <c r="AF184">
        <f>Financeiro!AF184+Complemento!AG184</f>
        <v>0</v>
      </c>
      <c r="AG184">
        <f>Financeiro!AG184+Complemento!AH184</f>
        <v>0</v>
      </c>
      <c r="AH184">
        <f>Financeiro!AH184+Complemento!AI184</f>
        <v>0</v>
      </c>
      <c r="AI184">
        <f>Financeiro!AI184+Complemento!AJ184</f>
        <v>0</v>
      </c>
      <c r="AJ184">
        <f>Financeiro!AJ184+Complemento!AK184</f>
        <v>0</v>
      </c>
      <c r="AK184">
        <f>Financeiro!AK184+Complemento!AL184</f>
        <v>0</v>
      </c>
      <c r="AL184">
        <f>Financeiro!AL184+Complemento!AM184</f>
        <v>0</v>
      </c>
      <c r="AM184">
        <f>Financeiro!AM184+Complemento!AN184</f>
        <v>0</v>
      </c>
      <c r="AN184">
        <f>Financeiro!AN184+Complemento!AO184</f>
        <v>0</v>
      </c>
      <c r="AO184" s="1">
        <f t="shared" si="2"/>
        <v>2973.1</v>
      </c>
    </row>
    <row r="185" spans="1:41" x14ac:dyDescent="0.25">
      <c r="A185" t="s">
        <v>224</v>
      </c>
      <c r="B185">
        <f>Financeiro!B185+Complemento!C185</f>
        <v>0</v>
      </c>
      <c r="C185">
        <f>Financeiro!C185+Complemento!D185</f>
        <v>0</v>
      </c>
      <c r="D185">
        <f>Financeiro!D185+Complemento!E185</f>
        <v>3204.6</v>
      </c>
      <c r="E185">
        <f>Financeiro!E185+Complemento!F185</f>
        <v>0</v>
      </c>
      <c r="F185">
        <f>Financeiro!F185+Complemento!G185</f>
        <v>0</v>
      </c>
      <c r="G185">
        <f>Financeiro!G185+Complemento!H185</f>
        <v>0</v>
      </c>
      <c r="H185">
        <f>Financeiro!H185+Complemento!I185</f>
        <v>0</v>
      </c>
      <c r="I185">
        <f>Financeiro!I185+Complemento!J185</f>
        <v>0</v>
      </c>
      <c r="J185">
        <f>Financeiro!J185+Complemento!K185</f>
        <v>0</v>
      </c>
      <c r="K185">
        <f>Financeiro!K185+Complemento!L185</f>
        <v>0</v>
      </c>
      <c r="L185">
        <f>Financeiro!L185+Complemento!M185</f>
        <v>0</v>
      </c>
      <c r="M185">
        <f>Financeiro!M185+Complemento!N185</f>
        <v>0</v>
      </c>
      <c r="N185">
        <f>Financeiro!N185+Complemento!O185</f>
        <v>0</v>
      </c>
      <c r="O185">
        <f>Financeiro!O185+Complemento!P185</f>
        <v>0</v>
      </c>
      <c r="P185">
        <f>Financeiro!P185+Complemento!Q185</f>
        <v>0</v>
      </c>
      <c r="Q185">
        <f>Financeiro!Q185+Complemento!R185</f>
        <v>9673.7999999999993</v>
      </c>
      <c r="R185">
        <f>Financeiro!R185+Complemento!S185</f>
        <v>0</v>
      </c>
      <c r="S185">
        <f>Financeiro!S185+Complemento!T185</f>
        <v>0</v>
      </c>
      <c r="T185">
        <f>Financeiro!T185+Complemento!U185</f>
        <v>0</v>
      </c>
      <c r="U185">
        <f>Financeiro!U185+Complemento!V185</f>
        <v>0</v>
      </c>
      <c r="V185">
        <f>Financeiro!V185+Complemento!W185</f>
        <v>0</v>
      </c>
      <c r="W185">
        <f>Financeiro!W185+Complemento!X185</f>
        <v>0</v>
      </c>
      <c r="X185">
        <f>Financeiro!X185+Complemento!Y185</f>
        <v>0</v>
      </c>
      <c r="Y185">
        <f>Financeiro!Y185+Complemento!Z185</f>
        <v>0</v>
      </c>
      <c r="Z185">
        <f>Financeiro!Z185+Complemento!AA185</f>
        <v>0</v>
      </c>
      <c r="AA185">
        <f>Financeiro!AA185+Complemento!AB185</f>
        <v>3204.6</v>
      </c>
      <c r="AB185">
        <f>Financeiro!AB185+Complemento!AC185</f>
        <v>0</v>
      </c>
      <c r="AC185">
        <f>Financeiro!AC185+Complemento!AD185</f>
        <v>0</v>
      </c>
      <c r="AD185">
        <f>Financeiro!AD185+Complemento!AE185</f>
        <v>0</v>
      </c>
      <c r="AE185">
        <f>Financeiro!AE185+Complemento!AF185</f>
        <v>0</v>
      </c>
      <c r="AF185">
        <f>Financeiro!AF185+Complemento!AG185</f>
        <v>0</v>
      </c>
      <c r="AG185">
        <f>Financeiro!AG185+Complemento!AH185</f>
        <v>0</v>
      </c>
      <c r="AH185">
        <f>Financeiro!AH185+Complemento!AI185</f>
        <v>0</v>
      </c>
      <c r="AI185">
        <f>Financeiro!AI185+Complemento!AJ185</f>
        <v>0</v>
      </c>
      <c r="AJ185">
        <f>Financeiro!AJ185+Complemento!AK185</f>
        <v>0</v>
      </c>
      <c r="AK185">
        <f>Financeiro!AK185+Complemento!AL185</f>
        <v>1872.3</v>
      </c>
      <c r="AL185">
        <f>Financeiro!AL185+Complemento!AM185</f>
        <v>0</v>
      </c>
      <c r="AM185">
        <f>Financeiro!AM185+Complemento!AN185</f>
        <v>0</v>
      </c>
      <c r="AN185">
        <f>Financeiro!AN185+Complemento!AO185</f>
        <v>0</v>
      </c>
      <c r="AO185" s="1">
        <f t="shared" si="2"/>
        <v>17955.3</v>
      </c>
    </row>
    <row r="186" spans="1:41" x14ac:dyDescent="0.25">
      <c r="A186" t="s">
        <v>225</v>
      </c>
      <c r="B186">
        <f>Financeiro!B186+Complemento!C186</f>
        <v>0</v>
      </c>
      <c r="C186">
        <f>Financeiro!C186+Complemento!D186</f>
        <v>0</v>
      </c>
      <c r="D186">
        <f>Financeiro!D186+Complemento!E186</f>
        <v>0</v>
      </c>
      <c r="E186">
        <f>Financeiro!E186+Complemento!F186</f>
        <v>0</v>
      </c>
      <c r="F186">
        <f>Financeiro!F186+Complemento!G186</f>
        <v>0</v>
      </c>
      <c r="G186">
        <f>Financeiro!G186+Complemento!H186</f>
        <v>0</v>
      </c>
      <c r="H186">
        <f>Financeiro!H186+Complemento!I186</f>
        <v>0</v>
      </c>
      <c r="I186">
        <f>Financeiro!I186+Complemento!J186</f>
        <v>0</v>
      </c>
      <c r="J186">
        <f>Financeiro!J186+Complemento!K186</f>
        <v>0</v>
      </c>
      <c r="K186">
        <f>Financeiro!K186+Complemento!L186</f>
        <v>0</v>
      </c>
      <c r="L186">
        <f>Financeiro!L186+Complemento!M186</f>
        <v>0</v>
      </c>
      <c r="M186">
        <f>Financeiro!M186+Complemento!N186</f>
        <v>0</v>
      </c>
      <c r="N186">
        <f>Financeiro!N186+Complemento!O186</f>
        <v>0</v>
      </c>
      <c r="O186">
        <f>Financeiro!O186+Complemento!P186</f>
        <v>0</v>
      </c>
      <c r="P186">
        <f>Financeiro!P186+Complemento!Q186</f>
        <v>1226.32</v>
      </c>
      <c r="Q186">
        <f>Financeiro!Q186+Complemento!R186</f>
        <v>0</v>
      </c>
      <c r="R186">
        <f>Financeiro!R186+Complemento!S186</f>
        <v>0</v>
      </c>
      <c r="S186">
        <f>Financeiro!S186+Complemento!T186</f>
        <v>0</v>
      </c>
      <c r="T186">
        <f>Financeiro!T186+Complemento!U186</f>
        <v>0</v>
      </c>
      <c r="U186">
        <f>Financeiro!U186+Complemento!V186</f>
        <v>0</v>
      </c>
      <c r="V186">
        <f>Financeiro!V186+Complemento!W186</f>
        <v>0</v>
      </c>
      <c r="W186">
        <f>Financeiro!W186+Complemento!X186</f>
        <v>0</v>
      </c>
      <c r="X186">
        <f>Financeiro!X186+Complemento!Y186</f>
        <v>0</v>
      </c>
      <c r="Y186">
        <f>Financeiro!Y186+Complemento!Z186</f>
        <v>0</v>
      </c>
      <c r="Z186">
        <f>Financeiro!Z186+Complemento!AA186</f>
        <v>0</v>
      </c>
      <c r="AA186">
        <f>Financeiro!AA186+Complemento!AB186</f>
        <v>0</v>
      </c>
      <c r="AB186">
        <f>Financeiro!AB186+Complemento!AC186</f>
        <v>0</v>
      </c>
      <c r="AC186">
        <f>Financeiro!AC186+Complemento!AD186</f>
        <v>0</v>
      </c>
      <c r="AD186">
        <f>Financeiro!AD186+Complemento!AE186</f>
        <v>0</v>
      </c>
      <c r="AE186">
        <f>Financeiro!AE186+Complemento!AF186</f>
        <v>0</v>
      </c>
      <c r="AF186">
        <f>Financeiro!AF186+Complemento!AG186</f>
        <v>0</v>
      </c>
      <c r="AG186">
        <f>Financeiro!AG186+Complemento!AH186</f>
        <v>0</v>
      </c>
      <c r="AH186">
        <f>Financeiro!AH186+Complemento!AI186</f>
        <v>0</v>
      </c>
      <c r="AI186">
        <f>Financeiro!AI186+Complemento!AJ186</f>
        <v>0</v>
      </c>
      <c r="AJ186">
        <f>Financeiro!AJ186+Complemento!AK186</f>
        <v>0</v>
      </c>
      <c r="AK186">
        <f>Financeiro!AK186+Complemento!AL186</f>
        <v>0</v>
      </c>
      <c r="AL186">
        <f>Financeiro!AL186+Complemento!AM186</f>
        <v>0</v>
      </c>
      <c r="AM186">
        <f>Financeiro!AM186+Complemento!AN186</f>
        <v>0</v>
      </c>
      <c r="AN186">
        <f>Financeiro!AN186+Complemento!AO186</f>
        <v>0</v>
      </c>
      <c r="AO186" s="1">
        <f t="shared" si="2"/>
        <v>1226.32</v>
      </c>
    </row>
    <row r="187" spans="1:41" x14ac:dyDescent="0.25">
      <c r="A187" t="s">
        <v>226</v>
      </c>
      <c r="B187">
        <f>Financeiro!B187+Complemento!C187</f>
        <v>0</v>
      </c>
      <c r="C187">
        <f>Financeiro!C187+Complemento!D187</f>
        <v>0</v>
      </c>
      <c r="D187">
        <f>Financeiro!D187+Complemento!E187</f>
        <v>0</v>
      </c>
      <c r="E187">
        <f>Financeiro!E187+Complemento!F187</f>
        <v>0</v>
      </c>
      <c r="F187">
        <f>Financeiro!F187+Complemento!G187</f>
        <v>0</v>
      </c>
      <c r="G187">
        <f>Financeiro!G187+Complemento!H187</f>
        <v>0</v>
      </c>
      <c r="H187">
        <f>Financeiro!H187+Complemento!I187</f>
        <v>0</v>
      </c>
      <c r="I187">
        <f>Financeiro!I187+Complemento!J187</f>
        <v>0</v>
      </c>
      <c r="J187">
        <f>Financeiro!J187+Complemento!K187</f>
        <v>0</v>
      </c>
      <c r="K187">
        <f>Financeiro!K187+Complemento!L187</f>
        <v>0</v>
      </c>
      <c r="L187">
        <f>Financeiro!L187+Complemento!M187</f>
        <v>0</v>
      </c>
      <c r="M187">
        <f>Financeiro!M187+Complemento!N187</f>
        <v>0</v>
      </c>
      <c r="N187">
        <f>Financeiro!N187+Complemento!O187</f>
        <v>0</v>
      </c>
      <c r="O187">
        <f>Financeiro!O187+Complemento!P187</f>
        <v>0</v>
      </c>
      <c r="P187">
        <f>Financeiro!P187+Complemento!Q187</f>
        <v>0</v>
      </c>
      <c r="Q187">
        <f>Financeiro!Q187+Complemento!R187</f>
        <v>0</v>
      </c>
      <c r="R187">
        <f>Financeiro!R187+Complemento!S187</f>
        <v>0</v>
      </c>
      <c r="S187">
        <f>Financeiro!S187+Complemento!T187</f>
        <v>0</v>
      </c>
      <c r="T187">
        <f>Financeiro!T187+Complemento!U187</f>
        <v>0</v>
      </c>
      <c r="U187">
        <f>Financeiro!U187+Complemento!V187</f>
        <v>1959.76</v>
      </c>
      <c r="V187">
        <f>Financeiro!V187+Complemento!W187</f>
        <v>0</v>
      </c>
      <c r="W187">
        <f>Financeiro!W187+Complemento!X187</f>
        <v>0</v>
      </c>
      <c r="X187">
        <f>Financeiro!X187+Complemento!Y187</f>
        <v>0</v>
      </c>
      <c r="Y187">
        <f>Financeiro!Y187+Complemento!Z187</f>
        <v>0</v>
      </c>
      <c r="Z187">
        <f>Financeiro!Z187+Complemento!AA187</f>
        <v>0</v>
      </c>
      <c r="AA187">
        <f>Financeiro!AA187+Complemento!AB187</f>
        <v>0</v>
      </c>
      <c r="AB187">
        <f>Financeiro!AB187+Complemento!AC187</f>
        <v>0</v>
      </c>
      <c r="AC187">
        <f>Financeiro!AC187+Complemento!AD187</f>
        <v>0</v>
      </c>
      <c r="AD187">
        <f>Financeiro!AD187+Complemento!AE187</f>
        <v>0</v>
      </c>
      <c r="AE187">
        <f>Financeiro!AE187+Complemento!AF187</f>
        <v>0</v>
      </c>
      <c r="AF187">
        <f>Financeiro!AF187+Complemento!AG187</f>
        <v>0</v>
      </c>
      <c r="AG187">
        <f>Financeiro!AG187+Complemento!AH187</f>
        <v>0</v>
      </c>
      <c r="AH187">
        <f>Financeiro!AH187+Complemento!AI187</f>
        <v>0</v>
      </c>
      <c r="AI187">
        <f>Financeiro!AI187+Complemento!AJ187</f>
        <v>0</v>
      </c>
      <c r="AJ187">
        <f>Financeiro!AJ187+Complemento!AK187</f>
        <v>0</v>
      </c>
      <c r="AK187">
        <f>Financeiro!AK187+Complemento!AL187</f>
        <v>0</v>
      </c>
      <c r="AL187">
        <f>Financeiro!AL187+Complemento!AM187</f>
        <v>0</v>
      </c>
      <c r="AM187">
        <f>Financeiro!AM187+Complemento!AN187</f>
        <v>0</v>
      </c>
      <c r="AN187">
        <f>Financeiro!AN187+Complemento!AO187</f>
        <v>0</v>
      </c>
      <c r="AO187" s="1">
        <f t="shared" si="2"/>
        <v>1959.76</v>
      </c>
    </row>
    <row r="188" spans="1:41" x14ac:dyDescent="0.25">
      <c r="A188" t="s">
        <v>227</v>
      </c>
      <c r="B188">
        <f>Financeiro!B188+Complemento!C188</f>
        <v>0</v>
      </c>
      <c r="C188">
        <f>Financeiro!C188+Complemento!D188</f>
        <v>0</v>
      </c>
      <c r="D188">
        <f>Financeiro!D188+Complemento!E188</f>
        <v>0</v>
      </c>
      <c r="E188">
        <f>Financeiro!E188+Complemento!F188</f>
        <v>0</v>
      </c>
      <c r="F188">
        <f>Financeiro!F188+Complemento!G188</f>
        <v>0</v>
      </c>
      <c r="G188">
        <f>Financeiro!G188+Complemento!H188</f>
        <v>0</v>
      </c>
      <c r="H188">
        <f>Financeiro!H188+Complemento!I188</f>
        <v>0</v>
      </c>
      <c r="I188">
        <f>Financeiro!I188+Complemento!J188</f>
        <v>0</v>
      </c>
      <c r="J188">
        <f>Financeiro!J188+Complemento!K188</f>
        <v>0</v>
      </c>
      <c r="K188">
        <f>Financeiro!K188+Complemento!L188</f>
        <v>0</v>
      </c>
      <c r="L188">
        <f>Financeiro!L188+Complemento!M188</f>
        <v>0</v>
      </c>
      <c r="M188">
        <f>Financeiro!M188+Complemento!N188</f>
        <v>0</v>
      </c>
      <c r="N188">
        <f>Financeiro!N188+Complemento!O188</f>
        <v>0</v>
      </c>
      <c r="O188">
        <f>Financeiro!O188+Complemento!P188</f>
        <v>0</v>
      </c>
      <c r="P188">
        <f>Financeiro!P188+Complemento!Q188</f>
        <v>0</v>
      </c>
      <c r="Q188">
        <f>Financeiro!Q188+Complemento!R188</f>
        <v>0</v>
      </c>
      <c r="R188">
        <f>Financeiro!R188+Complemento!S188</f>
        <v>0</v>
      </c>
      <c r="S188">
        <f>Financeiro!S188+Complemento!T188</f>
        <v>1253.56</v>
      </c>
      <c r="T188">
        <f>Financeiro!T188+Complemento!U188</f>
        <v>0</v>
      </c>
      <c r="U188">
        <f>Financeiro!U188+Complemento!V188</f>
        <v>0</v>
      </c>
      <c r="V188">
        <f>Financeiro!V188+Complemento!W188</f>
        <v>0</v>
      </c>
      <c r="W188">
        <f>Financeiro!W188+Complemento!X188</f>
        <v>0</v>
      </c>
      <c r="X188">
        <f>Financeiro!X188+Complemento!Y188</f>
        <v>0</v>
      </c>
      <c r="Y188">
        <f>Financeiro!Y188+Complemento!Z188</f>
        <v>0</v>
      </c>
      <c r="Z188">
        <f>Financeiro!Z188+Complemento!AA188</f>
        <v>0</v>
      </c>
      <c r="AA188">
        <f>Financeiro!AA188+Complemento!AB188</f>
        <v>0</v>
      </c>
      <c r="AB188">
        <f>Financeiro!AB188+Complemento!AC188</f>
        <v>0</v>
      </c>
      <c r="AC188">
        <f>Financeiro!AC188+Complemento!AD188</f>
        <v>0</v>
      </c>
      <c r="AD188">
        <f>Financeiro!AD188+Complemento!AE188</f>
        <v>0</v>
      </c>
      <c r="AE188">
        <f>Financeiro!AE188+Complemento!AF188</f>
        <v>0</v>
      </c>
      <c r="AF188">
        <f>Financeiro!AF188+Complemento!AG188</f>
        <v>0</v>
      </c>
      <c r="AG188">
        <f>Financeiro!AG188+Complemento!AH188</f>
        <v>0</v>
      </c>
      <c r="AH188">
        <f>Financeiro!AH188+Complemento!AI188</f>
        <v>0</v>
      </c>
      <c r="AI188">
        <f>Financeiro!AI188+Complemento!AJ188</f>
        <v>0</v>
      </c>
      <c r="AJ188">
        <f>Financeiro!AJ188+Complemento!AK188</f>
        <v>0</v>
      </c>
      <c r="AK188">
        <f>Financeiro!AK188+Complemento!AL188</f>
        <v>0</v>
      </c>
      <c r="AL188">
        <f>Financeiro!AL188+Complemento!AM188</f>
        <v>0</v>
      </c>
      <c r="AM188">
        <f>Financeiro!AM188+Complemento!AN188</f>
        <v>0</v>
      </c>
      <c r="AN188">
        <f>Financeiro!AN188+Complemento!AO188</f>
        <v>0</v>
      </c>
      <c r="AO188" s="1">
        <f t="shared" si="2"/>
        <v>1253.56</v>
      </c>
    </row>
    <row r="189" spans="1:41" x14ac:dyDescent="0.25">
      <c r="A189" t="s">
        <v>228</v>
      </c>
      <c r="B189">
        <f>Financeiro!B189+Complemento!C189</f>
        <v>0</v>
      </c>
      <c r="C189">
        <f>Financeiro!C189+Complemento!D189</f>
        <v>0</v>
      </c>
      <c r="D189">
        <f>Financeiro!D189+Complemento!E189</f>
        <v>0</v>
      </c>
      <c r="E189">
        <f>Financeiro!E189+Complemento!F189</f>
        <v>0</v>
      </c>
      <c r="F189">
        <f>Financeiro!F189+Complemento!G189</f>
        <v>0</v>
      </c>
      <c r="G189">
        <f>Financeiro!G189+Complemento!H189</f>
        <v>1279.68</v>
      </c>
      <c r="H189">
        <f>Financeiro!H189+Complemento!I189</f>
        <v>0</v>
      </c>
      <c r="I189">
        <f>Financeiro!I189+Complemento!J189</f>
        <v>0</v>
      </c>
      <c r="J189">
        <f>Financeiro!J189+Complemento!K189</f>
        <v>0</v>
      </c>
      <c r="K189">
        <f>Financeiro!K189+Complemento!L189</f>
        <v>0</v>
      </c>
      <c r="L189">
        <f>Financeiro!L189+Complemento!M189</f>
        <v>0</v>
      </c>
      <c r="M189">
        <f>Financeiro!M189+Complemento!N189</f>
        <v>1607.6</v>
      </c>
      <c r="N189">
        <f>Financeiro!N189+Complemento!O189</f>
        <v>0</v>
      </c>
      <c r="O189">
        <f>Financeiro!O189+Complemento!P189</f>
        <v>0</v>
      </c>
      <c r="P189">
        <f>Financeiro!P189+Complemento!Q189</f>
        <v>0</v>
      </c>
      <c r="Q189">
        <f>Financeiro!Q189+Complemento!R189</f>
        <v>0</v>
      </c>
      <c r="R189">
        <f>Financeiro!R189+Complemento!S189</f>
        <v>0</v>
      </c>
      <c r="S189">
        <f>Financeiro!S189+Complemento!T189</f>
        <v>0</v>
      </c>
      <c r="T189">
        <f>Financeiro!T189+Complemento!U189</f>
        <v>0</v>
      </c>
      <c r="U189">
        <f>Financeiro!U189+Complemento!V189</f>
        <v>1295.68</v>
      </c>
      <c r="V189">
        <f>Financeiro!V189+Complemento!W189</f>
        <v>0</v>
      </c>
      <c r="W189">
        <f>Financeiro!W189+Complemento!X189</f>
        <v>0</v>
      </c>
      <c r="X189">
        <f>Financeiro!X189+Complemento!Y189</f>
        <v>0</v>
      </c>
      <c r="Y189">
        <f>Financeiro!Y189+Complemento!Z189</f>
        <v>0</v>
      </c>
      <c r="Z189">
        <f>Financeiro!Z189+Complemento!AA189</f>
        <v>0</v>
      </c>
      <c r="AA189">
        <f>Financeiro!AA189+Complemento!AB189</f>
        <v>0</v>
      </c>
      <c r="AB189">
        <f>Financeiro!AB189+Complemento!AC189</f>
        <v>1283.68</v>
      </c>
      <c r="AC189">
        <f>Financeiro!AC189+Complemento!AD189</f>
        <v>1279.68</v>
      </c>
      <c r="AD189">
        <f>Financeiro!AD189+Complemento!AE189</f>
        <v>0</v>
      </c>
      <c r="AE189">
        <f>Financeiro!AE189+Complemento!AF189</f>
        <v>0</v>
      </c>
      <c r="AF189">
        <f>Financeiro!AF189+Complemento!AG189</f>
        <v>0</v>
      </c>
      <c r="AG189">
        <f>Financeiro!AG189+Complemento!AH189</f>
        <v>0</v>
      </c>
      <c r="AH189">
        <f>Financeiro!AH189+Complemento!AI189</f>
        <v>0</v>
      </c>
      <c r="AI189">
        <f>Financeiro!AI189+Complemento!AJ189</f>
        <v>0</v>
      </c>
      <c r="AJ189">
        <f>Financeiro!AJ189+Complemento!AK189</f>
        <v>0</v>
      </c>
      <c r="AK189">
        <f>Financeiro!AK189+Complemento!AL189</f>
        <v>0</v>
      </c>
      <c r="AL189">
        <f>Financeiro!AL189+Complemento!AM189</f>
        <v>0</v>
      </c>
      <c r="AM189">
        <f>Financeiro!AM189+Complemento!AN189</f>
        <v>0</v>
      </c>
      <c r="AN189">
        <f>Financeiro!AN189+Complemento!AO189</f>
        <v>0</v>
      </c>
      <c r="AO189" s="1">
        <f t="shared" si="2"/>
        <v>6746.3200000000006</v>
      </c>
    </row>
    <row r="190" spans="1:41" x14ac:dyDescent="0.25">
      <c r="A190" t="s">
        <v>229</v>
      </c>
      <c r="B190">
        <f>Financeiro!B190+Complemento!C190</f>
        <v>0</v>
      </c>
      <c r="C190">
        <f>Financeiro!C190+Complemento!D190</f>
        <v>0</v>
      </c>
      <c r="D190">
        <f>Financeiro!D190+Complemento!E190</f>
        <v>0</v>
      </c>
      <c r="E190">
        <f>Financeiro!E190+Complemento!F190</f>
        <v>0</v>
      </c>
      <c r="F190">
        <f>Financeiro!F190+Complemento!G190</f>
        <v>0</v>
      </c>
      <c r="G190">
        <f>Financeiro!G190+Complemento!H190</f>
        <v>4349.08</v>
      </c>
      <c r="H190">
        <f>Financeiro!H190+Complemento!I190</f>
        <v>0</v>
      </c>
      <c r="I190">
        <f>Financeiro!I190+Complemento!J190</f>
        <v>0</v>
      </c>
      <c r="J190">
        <f>Financeiro!J190+Complemento!K190</f>
        <v>0</v>
      </c>
      <c r="K190">
        <f>Financeiro!K190+Complemento!L190</f>
        <v>0</v>
      </c>
      <c r="L190">
        <f>Financeiro!L190+Complemento!M190</f>
        <v>4064.31</v>
      </c>
      <c r="M190">
        <f>Financeiro!M190+Complemento!N190</f>
        <v>0</v>
      </c>
      <c r="N190">
        <f>Financeiro!N190+Complemento!O190</f>
        <v>0</v>
      </c>
      <c r="O190">
        <f>Financeiro!O190+Complemento!P190</f>
        <v>0</v>
      </c>
      <c r="P190">
        <f>Financeiro!P190+Complemento!Q190</f>
        <v>0</v>
      </c>
      <c r="Q190">
        <f>Financeiro!Q190+Complemento!R190</f>
        <v>0</v>
      </c>
      <c r="R190">
        <f>Financeiro!R190+Complemento!S190</f>
        <v>8083.81</v>
      </c>
      <c r="S190">
        <f>Financeiro!S190+Complemento!T190</f>
        <v>0</v>
      </c>
      <c r="T190">
        <f>Financeiro!T190+Complemento!U190</f>
        <v>0</v>
      </c>
      <c r="U190">
        <f>Financeiro!U190+Complemento!V190</f>
        <v>4120.8</v>
      </c>
      <c r="V190">
        <f>Financeiro!V190+Complemento!W190</f>
        <v>0</v>
      </c>
      <c r="W190">
        <f>Financeiro!W190+Complemento!X190</f>
        <v>0</v>
      </c>
      <c r="X190">
        <f>Financeiro!X190+Complemento!Y190</f>
        <v>0</v>
      </c>
      <c r="Y190">
        <f>Financeiro!Y190+Complemento!Z190</f>
        <v>0</v>
      </c>
      <c r="Z190">
        <f>Financeiro!Z190+Complemento!AA190</f>
        <v>0</v>
      </c>
      <c r="AA190">
        <f>Financeiro!AA190+Complemento!AB190</f>
        <v>0</v>
      </c>
      <c r="AB190">
        <f>Financeiro!AB190+Complemento!AC190</f>
        <v>0</v>
      </c>
      <c r="AC190">
        <f>Financeiro!AC190+Complemento!AD190</f>
        <v>0</v>
      </c>
      <c r="AD190">
        <f>Financeiro!AD190+Complemento!AE190</f>
        <v>0</v>
      </c>
      <c r="AE190">
        <f>Financeiro!AE190+Complemento!AF190</f>
        <v>0</v>
      </c>
      <c r="AF190">
        <f>Financeiro!AF190+Complemento!AG190</f>
        <v>0</v>
      </c>
      <c r="AG190">
        <f>Financeiro!AG190+Complemento!AH190</f>
        <v>0</v>
      </c>
      <c r="AH190">
        <f>Financeiro!AH190+Complemento!AI190</f>
        <v>0</v>
      </c>
      <c r="AI190">
        <f>Financeiro!AI190+Complemento!AJ190</f>
        <v>0</v>
      </c>
      <c r="AJ190">
        <f>Financeiro!AJ190+Complemento!AK190</f>
        <v>0</v>
      </c>
      <c r="AK190">
        <f>Financeiro!AK190+Complemento!AL190</f>
        <v>1074.49</v>
      </c>
      <c r="AL190">
        <f>Financeiro!AL190+Complemento!AM190</f>
        <v>0</v>
      </c>
      <c r="AM190">
        <f>Financeiro!AM190+Complemento!AN190</f>
        <v>0</v>
      </c>
      <c r="AN190">
        <f>Financeiro!AN190+Complemento!AO190</f>
        <v>0</v>
      </c>
      <c r="AO190" s="1">
        <f t="shared" si="2"/>
        <v>21692.49</v>
      </c>
    </row>
    <row r="191" spans="1:41" x14ac:dyDescent="0.25">
      <c r="A191" t="s">
        <v>230</v>
      </c>
      <c r="B191">
        <f>Financeiro!B191+Complemento!C191</f>
        <v>0</v>
      </c>
      <c r="C191">
        <f>Financeiro!C191+Complemento!D191</f>
        <v>0</v>
      </c>
      <c r="D191">
        <f>Financeiro!D191+Complemento!E191</f>
        <v>0</v>
      </c>
      <c r="E191">
        <f>Financeiro!E191+Complemento!F191</f>
        <v>4085.2</v>
      </c>
      <c r="F191">
        <f>Financeiro!F191+Complemento!G191</f>
        <v>0</v>
      </c>
      <c r="G191">
        <f>Financeiro!G191+Complemento!H191</f>
        <v>9940.7999999999993</v>
      </c>
      <c r="H191">
        <f>Financeiro!H191+Complemento!I191</f>
        <v>0</v>
      </c>
      <c r="I191">
        <f>Financeiro!I191+Complemento!J191</f>
        <v>0</v>
      </c>
      <c r="J191">
        <f>Financeiro!J191+Complemento!K191</f>
        <v>0</v>
      </c>
      <c r="K191">
        <f>Financeiro!K191+Complemento!L191</f>
        <v>0</v>
      </c>
      <c r="L191">
        <f>Financeiro!L191+Complemento!M191</f>
        <v>0</v>
      </c>
      <c r="M191">
        <f>Financeiro!M191+Complemento!N191</f>
        <v>0</v>
      </c>
      <c r="N191">
        <f>Financeiro!N191+Complemento!O191</f>
        <v>0</v>
      </c>
      <c r="O191">
        <f>Financeiro!O191+Complemento!P191</f>
        <v>0</v>
      </c>
      <c r="P191">
        <f>Financeiro!P191+Complemento!Q191</f>
        <v>15164.43</v>
      </c>
      <c r="Q191">
        <f>Financeiro!Q191+Complemento!R191</f>
        <v>0</v>
      </c>
      <c r="R191">
        <f>Financeiro!R191+Complemento!S191</f>
        <v>0</v>
      </c>
      <c r="S191">
        <f>Financeiro!S191+Complemento!T191</f>
        <v>7616.63</v>
      </c>
      <c r="T191">
        <f>Financeiro!T191+Complemento!U191</f>
        <v>0</v>
      </c>
      <c r="U191">
        <f>Financeiro!U191+Complemento!V191</f>
        <v>7040.16</v>
      </c>
      <c r="V191">
        <f>Financeiro!V191+Complemento!W191</f>
        <v>0</v>
      </c>
      <c r="W191">
        <f>Financeiro!W191+Complemento!X191</f>
        <v>0</v>
      </c>
      <c r="X191">
        <f>Financeiro!X191+Complemento!Y191</f>
        <v>0</v>
      </c>
      <c r="Y191">
        <f>Financeiro!Y191+Complemento!Z191</f>
        <v>0</v>
      </c>
      <c r="Z191">
        <f>Financeiro!Z191+Complemento!AA191</f>
        <v>0</v>
      </c>
      <c r="AA191">
        <f>Financeiro!AA191+Complemento!AB191</f>
        <v>0</v>
      </c>
      <c r="AB191">
        <f>Financeiro!AB191+Complemento!AC191</f>
        <v>21468.85</v>
      </c>
      <c r="AC191">
        <f>Financeiro!AC191+Complemento!AD191</f>
        <v>0</v>
      </c>
      <c r="AD191">
        <f>Financeiro!AD191+Complemento!AE191</f>
        <v>0</v>
      </c>
      <c r="AE191">
        <f>Financeiro!AE191+Complemento!AF191</f>
        <v>0</v>
      </c>
      <c r="AF191">
        <f>Financeiro!AF191+Complemento!AG191</f>
        <v>0</v>
      </c>
      <c r="AG191">
        <f>Financeiro!AG191+Complemento!AH191</f>
        <v>0</v>
      </c>
      <c r="AH191">
        <f>Financeiro!AH191+Complemento!AI191</f>
        <v>0</v>
      </c>
      <c r="AI191">
        <f>Financeiro!AI191+Complemento!AJ191</f>
        <v>0</v>
      </c>
      <c r="AJ191">
        <f>Financeiro!AJ191+Complemento!AK191</f>
        <v>0</v>
      </c>
      <c r="AK191">
        <f>Financeiro!AK191+Complemento!AL191</f>
        <v>948.92</v>
      </c>
      <c r="AL191">
        <f>Financeiro!AL191+Complemento!AM191</f>
        <v>0</v>
      </c>
      <c r="AM191">
        <f>Financeiro!AM191+Complemento!AN191</f>
        <v>0</v>
      </c>
      <c r="AN191">
        <f>Financeiro!AN191+Complemento!AO191</f>
        <v>0</v>
      </c>
      <c r="AO191" s="1">
        <f t="shared" si="2"/>
        <v>66264.990000000005</v>
      </c>
    </row>
    <row r="192" spans="1:41" x14ac:dyDescent="0.25">
      <c r="A192" t="s">
        <v>231</v>
      </c>
      <c r="B192">
        <f>Financeiro!B192+Complemento!C192</f>
        <v>0</v>
      </c>
      <c r="C192">
        <f>Financeiro!C192+Complemento!D192</f>
        <v>0</v>
      </c>
      <c r="D192">
        <f>Financeiro!D192+Complemento!E192</f>
        <v>0</v>
      </c>
      <c r="E192">
        <f>Financeiro!E192+Complemento!F192</f>
        <v>0</v>
      </c>
      <c r="F192">
        <f>Financeiro!F192+Complemento!G192</f>
        <v>0</v>
      </c>
      <c r="G192">
        <f>Financeiro!G192+Complemento!H192</f>
        <v>0</v>
      </c>
      <c r="H192">
        <f>Financeiro!H192+Complemento!I192</f>
        <v>0</v>
      </c>
      <c r="I192">
        <f>Financeiro!I192+Complemento!J192</f>
        <v>0</v>
      </c>
      <c r="J192">
        <f>Financeiro!J192+Complemento!K192</f>
        <v>0</v>
      </c>
      <c r="K192">
        <f>Financeiro!K192+Complemento!L192</f>
        <v>0</v>
      </c>
      <c r="L192">
        <f>Financeiro!L192+Complemento!M192</f>
        <v>0</v>
      </c>
      <c r="M192">
        <f>Financeiro!M192+Complemento!N192</f>
        <v>0</v>
      </c>
      <c r="N192">
        <f>Financeiro!N192+Complemento!O192</f>
        <v>0</v>
      </c>
      <c r="O192">
        <f>Financeiro!O192+Complemento!P192</f>
        <v>0</v>
      </c>
      <c r="P192">
        <f>Financeiro!P192+Complemento!Q192</f>
        <v>0</v>
      </c>
      <c r="Q192">
        <f>Financeiro!Q192+Complemento!R192</f>
        <v>0</v>
      </c>
      <c r="R192">
        <f>Financeiro!R192+Complemento!S192</f>
        <v>0</v>
      </c>
      <c r="S192">
        <f>Financeiro!S192+Complemento!T192</f>
        <v>0</v>
      </c>
      <c r="T192">
        <f>Financeiro!T192+Complemento!U192</f>
        <v>0</v>
      </c>
      <c r="U192">
        <f>Financeiro!U192+Complemento!V192</f>
        <v>0</v>
      </c>
      <c r="V192">
        <f>Financeiro!V192+Complemento!W192</f>
        <v>0</v>
      </c>
      <c r="W192">
        <f>Financeiro!W192+Complemento!X192</f>
        <v>0</v>
      </c>
      <c r="X192">
        <f>Financeiro!X192+Complemento!Y192</f>
        <v>0</v>
      </c>
      <c r="Y192">
        <f>Financeiro!Y192+Complemento!Z192</f>
        <v>223.01</v>
      </c>
      <c r="Z192">
        <f>Financeiro!Z192+Complemento!AA192</f>
        <v>0</v>
      </c>
      <c r="AA192">
        <f>Financeiro!AA192+Complemento!AB192</f>
        <v>0</v>
      </c>
      <c r="AB192">
        <f>Financeiro!AB192+Complemento!AC192</f>
        <v>0</v>
      </c>
      <c r="AC192">
        <f>Financeiro!AC192+Complemento!AD192</f>
        <v>0</v>
      </c>
      <c r="AD192">
        <f>Financeiro!AD192+Complemento!AE192</f>
        <v>0</v>
      </c>
      <c r="AE192">
        <f>Financeiro!AE192+Complemento!AF192</f>
        <v>0</v>
      </c>
      <c r="AF192">
        <f>Financeiro!AF192+Complemento!AG192</f>
        <v>0</v>
      </c>
      <c r="AG192">
        <f>Financeiro!AG192+Complemento!AH192</f>
        <v>0</v>
      </c>
      <c r="AH192">
        <f>Financeiro!AH192+Complemento!AI192</f>
        <v>0</v>
      </c>
      <c r="AI192">
        <f>Financeiro!AI192+Complemento!AJ192</f>
        <v>0</v>
      </c>
      <c r="AJ192">
        <f>Financeiro!AJ192+Complemento!AK192</f>
        <v>0</v>
      </c>
      <c r="AK192">
        <f>Financeiro!AK192+Complemento!AL192</f>
        <v>0</v>
      </c>
      <c r="AL192">
        <f>Financeiro!AL192+Complemento!AM192</f>
        <v>0</v>
      </c>
      <c r="AM192">
        <f>Financeiro!AM192+Complemento!AN192</f>
        <v>0</v>
      </c>
      <c r="AN192">
        <f>Financeiro!AN192+Complemento!AO192</f>
        <v>0</v>
      </c>
      <c r="AO192" s="1">
        <f t="shared" si="2"/>
        <v>223.01</v>
      </c>
    </row>
    <row r="193" spans="1:41" x14ac:dyDescent="0.25">
      <c r="A193" t="s">
        <v>232</v>
      </c>
      <c r="B193">
        <f>Financeiro!B193+Complemento!C193</f>
        <v>0</v>
      </c>
      <c r="C193">
        <f>Financeiro!C193+Complemento!D193</f>
        <v>0</v>
      </c>
      <c r="D193">
        <f>Financeiro!D193+Complemento!E193</f>
        <v>0</v>
      </c>
      <c r="E193">
        <f>Financeiro!E193+Complemento!F193</f>
        <v>0</v>
      </c>
      <c r="F193">
        <f>Financeiro!F193+Complemento!G193</f>
        <v>0</v>
      </c>
      <c r="G193">
        <f>Financeiro!G193+Complemento!H193</f>
        <v>0</v>
      </c>
      <c r="H193">
        <f>Financeiro!H193+Complemento!I193</f>
        <v>0</v>
      </c>
      <c r="I193">
        <f>Financeiro!I193+Complemento!J193</f>
        <v>0</v>
      </c>
      <c r="J193">
        <f>Financeiro!J193+Complemento!K193</f>
        <v>0</v>
      </c>
      <c r="K193">
        <f>Financeiro!K193+Complemento!L193</f>
        <v>0</v>
      </c>
      <c r="L193">
        <f>Financeiro!L193+Complemento!M193</f>
        <v>0</v>
      </c>
      <c r="M193">
        <f>Financeiro!M193+Complemento!N193</f>
        <v>0</v>
      </c>
      <c r="N193">
        <f>Financeiro!N193+Complemento!O193</f>
        <v>0</v>
      </c>
      <c r="O193">
        <f>Financeiro!O193+Complemento!P193</f>
        <v>0</v>
      </c>
      <c r="P193">
        <f>Financeiro!P193+Complemento!Q193</f>
        <v>0</v>
      </c>
      <c r="Q193">
        <f>Financeiro!Q193+Complemento!R193</f>
        <v>0</v>
      </c>
      <c r="R193">
        <f>Financeiro!R193+Complemento!S193</f>
        <v>0</v>
      </c>
      <c r="S193">
        <f>Financeiro!S193+Complemento!T193</f>
        <v>0</v>
      </c>
      <c r="T193">
        <f>Financeiro!T193+Complemento!U193</f>
        <v>0</v>
      </c>
      <c r="U193">
        <f>Financeiro!U193+Complemento!V193</f>
        <v>0</v>
      </c>
      <c r="V193">
        <f>Financeiro!V193+Complemento!W193</f>
        <v>0</v>
      </c>
      <c r="W193">
        <f>Financeiro!W193+Complemento!X193</f>
        <v>0</v>
      </c>
      <c r="X193">
        <f>Financeiro!X193+Complemento!Y193</f>
        <v>0</v>
      </c>
      <c r="Y193">
        <f>Financeiro!Y193+Complemento!Z193</f>
        <v>0</v>
      </c>
      <c r="Z193">
        <f>Financeiro!Z193+Complemento!AA193</f>
        <v>0</v>
      </c>
      <c r="AA193">
        <f>Financeiro!AA193+Complemento!AB193</f>
        <v>0</v>
      </c>
      <c r="AB193">
        <f>Financeiro!AB193+Complemento!AC193</f>
        <v>0</v>
      </c>
      <c r="AC193">
        <f>Financeiro!AC193+Complemento!AD193</f>
        <v>0</v>
      </c>
      <c r="AD193">
        <f>Financeiro!AD193+Complemento!AE193</f>
        <v>0</v>
      </c>
      <c r="AE193">
        <f>Financeiro!AE193+Complemento!AF193</f>
        <v>0</v>
      </c>
      <c r="AF193">
        <f>Financeiro!AF193+Complemento!AG193</f>
        <v>0</v>
      </c>
      <c r="AG193">
        <f>Financeiro!AG193+Complemento!AH193</f>
        <v>212.09</v>
      </c>
      <c r="AH193">
        <f>Financeiro!AH193+Complemento!AI193</f>
        <v>0</v>
      </c>
      <c r="AI193">
        <f>Financeiro!AI193+Complemento!AJ193</f>
        <v>0</v>
      </c>
      <c r="AJ193">
        <f>Financeiro!AJ193+Complemento!AK193</f>
        <v>0</v>
      </c>
      <c r="AK193">
        <f>Financeiro!AK193+Complemento!AL193</f>
        <v>0</v>
      </c>
      <c r="AL193">
        <f>Financeiro!AL193+Complemento!AM193</f>
        <v>0</v>
      </c>
      <c r="AM193">
        <f>Financeiro!AM193+Complemento!AN193</f>
        <v>0</v>
      </c>
      <c r="AN193">
        <f>Financeiro!AN193+Complemento!AO193</f>
        <v>0</v>
      </c>
      <c r="AO193" s="1">
        <f t="shared" si="2"/>
        <v>212.09</v>
      </c>
    </row>
    <row r="194" spans="1:41" x14ac:dyDescent="0.25">
      <c r="A194" t="s">
        <v>233</v>
      </c>
      <c r="B194">
        <f>Financeiro!B194+Complemento!C194</f>
        <v>0</v>
      </c>
      <c r="C194">
        <f>Financeiro!C194+Complemento!D194</f>
        <v>0</v>
      </c>
      <c r="D194">
        <f>Financeiro!D194+Complemento!E194</f>
        <v>0</v>
      </c>
      <c r="E194">
        <f>Financeiro!E194+Complemento!F194</f>
        <v>0</v>
      </c>
      <c r="F194">
        <f>Financeiro!F194+Complemento!G194</f>
        <v>0</v>
      </c>
      <c r="G194">
        <f>Financeiro!G194+Complemento!H194</f>
        <v>0</v>
      </c>
      <c r="H194">
        <f>Financeiro!H194+Complemento!I194</f>
        <v>0</v>
      </c>
      <c r="I194">
        <f>Financeiro!I194+Complemento!J194</f>
        <v>0</v>
      </c>
      <c r="J194">
        <f>Financeiro!J194+Complemento!K194</f>
        <v>0</v>
      </c>
      <c r="K194">
        <f>Financeiro!K194+Complemento!L194</f>
        <v>0</v>
      </c>
      <c r="L194">
        <f>Financeiro!L194+Complemento!M194</f>
        <v>0</v>
      </c>
      <c r="M194">
        <f>Financeiro!M194+Complemento!N194</f>
        <v>0</v>
      </c>
      <c r="N194">
        <f>Financeiro!N194+Complemento!O194</f>
        <v>0</v>
      </c>
      <c r="O194">
        <f>Financeiro!O194+Complemento!P194</f>
        <v>0</v>
      </c>
      <c r="P194">
        <f>Financeiro!P194+Complemento!Q194</f>
        <v>0</v>
      </c>
      <c r="Q194">
        <f>Financeiro!Q194+Complemento!R194</f>
        <v>0</v>
      </c>
      <c r="R194">
        <f>Financeiro!R194+Complemento!S194</f>
        <v>0</v>
      </c>
      <c r="S194">
        <f>Financeiro!S194+Complemento!T194</f>
        <v>0</v>
      </c>
      <c r="T194">
        <f>Financeiro!T194+Complemento!U194</f>
        <v>0</v>
      </c>
      <c r="U194">
        <f>Financeiro!U194+Complemento!V194</f>
        <v>1573.68</v>
      </c>
      <c r="V194">
        <f>Financeiro!V194+Complemento!W194</f>
        <v>0</v>
      </c>
      <c r="W194">
        <f>Financeiro!W194+Complemento!X194</f>
        <v>0</v>
      </c>
      <c r="X194">
        <f>Financeiro!X194+Complemento!Y194</f>
        <v>0</v>
      </c>
      <c r="Y194">
        <f>Financeiro!Y194+Complemento!Z194</f>
        <v>0</v>
      </c>
      <c r="Z194">
        <f>Financeiro!Z194+Complemento!AA194</f>
        <v>0</v>
      </c>
      <c r="AA194">
        <f>Financeiro!AA194+Complemento!AB194</f>
        <v>0</v>
      </c>
      <c r="AB194">
        <f>Financeiro!AB194+Complemento!AC194</f>
        <v>3098.56</v>
      </c>
      <c r="AC194">
        <f>Financeiro!AC194+Complemento!AD194</f>
        <v>0</v>
      </c>
      <c r="AD194">
        <f>Financeiro!AD194+Complemento!AE194</f>
        <v>0</v>
      </c>
      <c r="AE194">
        <f>Financeiro!AE194+Complemento!AF194</f>
        <v>3098.56</v>
      </c>
      <c r="AF194">
        <f>Financeiro!AF194+Complemento!AG194</f>
        <v>0</v>
      </c>
      <c r="AG194">
        <f>Financeiro!AG194+Complemento!AH194</f>
        <v>385.32</v>
      </c>
      <c r="AH194">
        <f>Financeiro!AH194+Complemento!AI194</f>
        <v>0</v>
      </c>
      <c r="AI194">
        <f>Financeiro!AI194+Complemento!AJ194</f>
        <v>0</v>
      </c>
      <c r="AJ194">
        <f>Financeiro!AJ194+Complemento!AK194</f>
        <v>0</v>
      </c>
      <c r="AK194">
        <f>Financeiro!AK194+Complemento!AL194</f>
        <v>0</v>
      </c>
      <c r="AL194">
        <f>Financeiro!AL194+Complemento!AM194</f>
        <v>0</v>
      </c>
      <c r="AM194">
        <f>Financeiro!AM194+Complemento!AN194</f>
        <v>0</v>
      </c>
      <c r="AN194">
        <f>Financeiro!AN194+Complemento!AO194</f>
        <v>0</v>
      </c>
      <c r="AO194" s="1">
        <f t="shared" si="2"/>
        <v>8156.119999999999</v>
      </c>
    </row>
    <row r="195" spans="1:41" x14ac:dyDescent="0.25">
      <c r="A195" t="s">
        <v>234</v>
      </c>
      <c r="B195">
        <f>Financeiro!B195+Complemento!C195</f>
        <v>0</v>
      </c>
      <c r="C195">
        <f>Financeiro!C195+Complemento!D195</f>
        <v>0</v>
      </c>
      <c r="D195">
        <f>Financeiro!D195+Complemento!E195</f>
        <v>0</v>
      </c>
      <c r="E195">
        <f>Financeiro!E195+Complemento!F195</f>
        <v>0</v>
      </c>
      <c r="F195">
        <f>Financeiro!F195+Complemento!G195</f>
        <v>0</v>
      </c>
      <c r="G195">
        <f>Financeiro!G195+Complemento!H195</f>
        <v>0</v>
      </c>
      <c r="H195">
        <f>Financeiro!H195+Complemento!I195</f>
        <v>0</v>
      </c>
      <c r="I195">
        <f>Financeiro!I195+Complemento!J195</f>
        <v>0</v>
      </c>
      <c r="J195">
        <f>Financeiro!J195+Complemento!K195</f>
        <v>0</v>
      </c>
      <c r="K195">
        <f>Financeiro!K195+Complemento!L195</f>
        <v>0</v>
      </c>
      <c r="L195">
        <f>Financeiro!L195+Complemento!M195</f>
        <v>0</v>
      </c>
      <c r="M195">
        <f>Financeiro!M195+Complemento!N195</f>
        <v>0</v>
      </c>
      <c r="N195">
        <f>Financeiro!N195+Complemento!O195</f>
        <v>0</v>
      </c>
      <c r="O195">
        <f>Financeiro!O195+Complemento!P195</f>
        <v>0</v>
      </c>
      <c r="P195">
        <f>Financeiro!P195+Complemento!Q195</f>
        <v>0</v>
      </c>
      <c r="Q195">
        <f>Financeiro!Q195+Complemento!R195</f>
        <v>0</v>
      </c>
      <c r="R195">
        <f>Financeiro!R195+Complemento!S195</f>
        <v>0</v>
      </c>
      <c r="S195">
        <f>Financeiro!S195+Complemento!T195</f>
        <v>0</v>
      </c>
      <c r="T195">
        <f>Financeiro!T195+Complemento!U195</f>
        <v>0</v>
      </c>
      <c r="U195">
        <f>Financeiro!U195+Complemento!V195</f>
        <v>1448.28</v>
      </c>
      <c r="V195">
        <f>Financeiro!V195+Complemento!W195</f>
        <v>0</v>
      </c>
      <c r="W195">
        <f>Financeiro!W195+Complemento!X195</f>
        <v>0</v>
      </c>
      <c r="X195">
        <f>Financeiro!X195+Complemento!Y195</f>
        <v>0</v>
      </c>
      <c r="Y195">
        <f>Financeiro!Y195+Complemento!Z195</f>
        <v>0</v>
      </c>
      <c r="Z195">
        <f>Financeiro!Z195+Complemento!AA195</f>
        <v>0</v>
      </c>
      <c r="AA195">
        <f>Financeiro!AA195+Complemento!AB195</f>
        <v>1440.28</v>
      </c>
      <c r="AB195">
        <f>Financeiro!AB195+Complemento!AC195</f>
        <v>1480.68</v>
      </c>
      <c r="AC195">
        <f>Financeiro!AC195+Complemento!AD195</f>
        <v>0</v>
      </c>
      <c r="AD195">
        <f>Financeiro!AD195+Complemento!AE195</f>
        <v>0</v>
      </c>
      <c r="AE195">
        <f>Financeiro!AE195+Complemento!AF195</f>
        <v>5793.12</v>
      </c>
      <c r="AF195">
        <f>Financeiro!AF195+Complemento!AG195</f>
        <v>0</v>
      </c>
      <c r="AG195">
        <f>Financeiro!AG195+Complemento!AH195</f>
        <v>0</v>
      </c>
      <c r="AH195">
        <f>Financeiro!AH195+Complemento!AI195</f>
        <v>0</v>
      </c>
      <c r="AI195">
        <f>Financeiro!AI195+Complemento!AJ195</f>
        <v>0</v>
      </c>
      <c r="AJ195">
        <f>Financeiro!AJ195+Complemento!AK195</f>
        <v>0</v>
      </c>
      <c r="AK195">
        <f>Financeiro!AK195+Complemento!AL195</f>
        <v>0</v>
      </c>
      <c r="AL195">
        <f>Financeiro!AL195+Complemento!AM195</f>
        <v>0</v>
      </c>
      <c r="AM195">
        <f>Financeiro!AM195+Complemento!AN195</f>
        <v>0</v>
      </c>
      <c r="AN195">
        <f>Financeiro!AN195+Complemento!AO195</f>
        <v>0</v>
      </c>
      <c r="AO195" s="1">
        <f t="shared" ref="AO195:AO258" si="3">SUM(B195:AN195)</f>
        <v>10162.36</v>
      </c>
    </row>
    <row r="196" spans="1:41" x14ac:dyDescent="0.25">
      <c r="A196" t="s">
        <v>235</v>
      </c>
      <c r="B196">
        <f>Financeiro!B196+Complemento!C196</f>
        <v>0</v>
      </c>
      <c r="C196">
        <f>Financeiro!C196+Complemento!D196</f>
        <v>0</v>
      </c>
      <c r="D196">
        <f>Financeiro!D196+Complemento!E196</f>
        <v>0</v>
      </c>
      <c r="E196">
        <f>Financeiro!E196+Complemento!F196</f>
        <v>0</v>
      </c>
      <c r="F196">
        <f>Financeiro!F196+Complemento!G196</f>
        <v>0</v>
      </c>
      <c r="G196">
        <f>Financeiro!G196+Complemento!H196</f>
        <v>0</v>
      </c>
      <c r="H196">
        <f>Financeiro!H196+Complemento!I196</f>
        <v>0</v>
      </c>
      <c r="I196">
        <f>Financeiro!I196+Complemento!J196</f>
        <v>0</v>
      </c>
      <c r="J196">
        <f>Financeiro!J196+Complemento!K196</f>
        <v>0</v>
      </c>
      <c r="K196">
        <f>Financeiro!K196+Complemento!L196</f>
        <v>0</v>
      </c>
      <c r="L196">
        <f>Financeiro!L196+Complemento!M196</f>
        <v>0</v>
      </c>
      <c r="M196">
        <f>Financeiro!M196+Complemento!N196</f>
        <v>0</v>
      </c>
      <c r="N196">
        <f>Financeiro!N196+Complemento!O196</f>
        <v>0</v>
      </c>
      <c r="O196">
        <f>Financeiro!O196+Complemento!P196</f>
        <v>0</v>
      </c>
      <c r="P196">
        <f>Financeiro!P196+Complemento!Q196</f>
        <v>0</v>
      </c>
      <c r="Q196">
        <f>Financeiro!Q196+Complemento!R196</f>
        <v>0</v>
      </c>
      <c r="R196">
        <f>Financeiro!R196+Complemento!S196</f>
        <v>0</v>
      </c>
      <c r="S196">
        <f>Financeiro!S196+Complemento!T196</f>
        <v>0</v>
      </c>
      <c r="T196">
        <f>Financeiro!T196+Complemento!U196</f>
        <v>0</v>
      </c>
      <c r="U196">
        <f>Financeiro!U196+Complemento!V196</f>
        <v>0</v>
      </c>
      <c r="V196">
        <f>Financeiro!V196+Complemento!W196</f>
        <v>0</v>
      </c>
      <c r="W196">
        <f>Financeiro!W196+Complemento!X196</f>
        <v>1816.04</v>
      </c>
      <c r="X196">
        <f>Financeiro!X196+Complemento!Y196</f>
        <v>0</v>
      </c>
      <c r="Y196">
        <f>Financeiro!Y196+Complemento!Z196</f>
        <v>0</v>
      </c>
      <c r="Z196">
        <f>Financeiro!Z196+Complemento!AA196</f>
        <v>0</v>
      </c>
      <c r="AA196">
        <f>Financeiro!AA196+Complemento!AB196</f>
        <v>0</v>
      </c>
      <c r="AB196">
        <f>Financeiro!AB196+Complemento!AC196</f>
        <v>0</v>
      </c>
      <c r="AC196">
        <f>Financeiro!AC196+Complemento!AD196</f>
        <v>0</v>
      </c>
      <c r="AD196">
        <f>Financeiro!AD196+Complemento!AE196</f>
        <v>0</v>
      </c>
      <c r="AE196">
        <f>Financeiro!AE196+Complemento!AF196</f>
        <v>0</v>
      </c>
      <c r="AF196">
        <f>Financeiro!AF196+Complemento!AG196</f>
        <v>0</v>
      </c>
      <c r="AG196">
        <f>Financeiro!AG196+Complemento!AH196</f>
        <v>0</v>
      </c>
      <c r="AH196">
        <f>Financeiro!AH196+Complemento!AI196</f>
        <v>0</v>
      </c>
      <c r="AI196">
        <f>Financeiro!AI196+Complemento!AJ196</f>
        <v>0</v>
      </c>
      <c r="AJ196">
        <f>Financeiro!AJ196+Complemento!AK196</f>
        <v>0</v>
      </c>
      <c r="AK196">
        <f>Financeiro!AK196+Complemento!AL196</f>
        <v>0</v>
      </c>
      <c r="AL196">
        <f>Financeiro!AL196+Complemento!AM196</f>
        <v>0</v>
      </c>
      <c r="AM196">
        <f>Financeiro!AM196+Complemento!AN196</f>
        <v>0</v>
      </c>
      <c r="AN196">
        <f>Financeiro!AN196+Complemento!AO196</f>
        <v>0</v>
      </c>
      <c r="AO196" s="1">
        <f t="shared" si="3"/>
        <v>1816.04</v>
      </c>
    </row>
    <row r="197" spans="1:41" x14ac:dyDescent="0.25">
      <c r="A197" t="s">
        <v>236</v>
      </c>
      <c r="B197">
        <f>Financeiro!B197+Complemento!C197</f>
        <v>0</v>
      </c>
      <c r="C197">
        <f>Financeiro!C197+Complemento!D197</f>
        <v>0</v>
      </c>
      <c r="D197">
        <f>Financeiro!D197+Complemento!E197</f>
        <v>0</v>
      </c>
      <c r="E197">
        <f>Financeiro!E197+Complemento!F197</f>
        <v>0</v>
      </c>
      <c r="F197">
        <f>Financeiro!F197+Complemento!G197</f>
        <v>0</v>
      </c>
      <c r="G197">
        <f>Financeiro!G197+Complemento!H197</f>
        <v>0</v>
      </c>
      <c r="H197">
        <f>Financeiro!H197+Complemento!I197</f>
        <v>0</v>
      </c>
      <c r="I197">
        <f>Financeiro!I197+Complemento!J197</f>
        <v>0</v>
      </c>
      <c r="J197">
        <f>Financeiro!J197+Complemento!K197</f>
        <v>0</v>
      </c>
      <c r="K197">
        <f>Financeiro!K197+Complemento!L197</f>
        <v>0</v>
      </c>
      <c r="L197">
        <f>Financeiro!L197+Complemento!M197</f>
        <v>0</v>
      </c>
      <c r="M197">
        <f>Financeiro!M197+Complemento!N197</f>
        <v>0</v>
      </c>
      <c r="N197">
        <f>Financeiro!N197+Complemento!O197</f>
        <v>0</v>
      </c>
      <c r="O197">
        <f>Financeiro!O197+Complemento!P197</f>
        <v>0</v>
      </c>
      <c r="P197">
        <f>Financeiro!P197+Complemento!Q197</f>
        <v>0</v>
      </c>
      <c r="Q197">
        <f>Financeiro!Q197+Complemento!R197</f>
        <v>0</v>
      </c>
      <c r="R197">
        <f>Financeiro!R197+Complemento!S197</f>
        <v>0</v>
      </c>
      <c r="S197">
        <f>Financeiro!S197+Complemento!T197</f>
        <v>0</v>
      </c>
      <c r="T197">
        <f>Financeiro!T197+Complemento!U197</f>
        <v>0</v>
      </c>
      <c r="U197">
        <f>Financeiro!U197+Complemento!V197</f>
        <v>0</v>
      </c>
      <c r="V197">
        <f>Financeiro!V197+Complemento!W197</f>
        <v>0</v>
      </c>
      <c r="W197">
        <f>Financeiro!W197+Complemento!X197</f>
        <v>0</v>
      </c>
      <c r="X197">
        <f>Financeiro!X197+Complemento!Y197</f>
        <v>0</v>
      </c>
      <c r="Y197">
        <f>Financeiro!Y197+Complemento!Z197</f>
        <v>0</v>
      </c>
      <c r="Z197">
        <f>Financeiro!Z197+Complemento!AA197</f>
        <v>0</v>
      </c>
      <c r="AA197">
        <f>Financeiro!AA197+Complemento!AB197</f>
        <v>0</v>
      </c>
      <c r="AB197">
        <f>Financeiro!AB197+Complemento!AC197</f>
        <v>0</v>
      </c>
      <c r="AC197">
        <f>Financeiro!AC197+Complemento!AD197</f>
        <v>0</v>
      </c>
      <c r="AD197">
        <f>Financeiro!AD197+Complemento!AE197</f>
        <v>0</v>
      </c>
      <c r="AE197">
        <f>Financeiro!AE197+Complemento!AF197</f>
        <v>0</v>
      </c>
      <c r="AF197">
        <f>Financeiro!AF197+Complemento!AG197</f>
        <v>0</v>
      </c>
      <c r="AG197">
        <f>Financeiro!AG197+Complemento!AH197</f>
        <v>0</v>
      </c>
      <c r="AH197">
        <f>Financeiro!AH197+Complemento!AI197</f>
        <v>0</v>
      </c>
      <c r="AI197">
        <f>Financeiro!AI197+Complemento!AJ197</f>
        <v>0</v>
      </c>
      <c r="AJ197">
        <f>Financeiro!AJ197+Complemento!AK197</f>
        <v>0</v>
      </c>
      <c r="AK197">
        <f>Financeiro!AK197+Complemento!AL197</f>
        <v>178.83</v>
      </c>
      <c r="AL197">
        <f>Financeiro!AL197+Complemento!AM197</f>
        <v>0</v>
      </c>
      <c r="AM197">
        <f>Financeiro!AM197+Complemento!AN197</f>
        <v>0</v>
      </c>
      <c r="AN197">
        <f>Financeiro!AN197+Complemento!AO197</f>
        <v>0</v>
      </c>
      <c r="AO197" s="1">
        <f t="shared" si="3"/>
        <v>178.83</v>
      </c>
    </row>
    <row r="198" spans="1:41" x14ac:dyDescent="0.25">
      <c r="A198" t="s">
        <v>237</v>
      </c>
      <c r="B198">
        <f>Financeiro!B198+Complemento!C198</f>
        <v>0</v>
      </c>
      <c r="C198">
        <f>Financeiro!C198+Complemento!D198</f>
        <v>0</v>
      </c>
      <c r="D198">
        <f>Financeiro!D198+Complemento!E198</f>
        <v>1035.8800000000001</v>
      </c>
      <c r="E198">
        <f>Financeiro!E198+Complemento!F198</f>
        <v>0</v>
      </c>
      <c r="F198">
        <f>Financeiro!F198+Complemento!G198</f>
        <v>0</v>
      </c>
      <c r="G198">
        <f>Financeiro!G198+Complemento!H198</f>
        <v>0</v>
      </c>
      <c r="H198">
        <f>Financeiro!H198+Complemento!I198</f>
        <v>0</v>
      </c>
      <c r="I198">
        <f>Financeiro!I198+Complemento!J198</f>
        <v>1027.8800000000001</v>
      </c>
      <c r="J198">
        <f>Financeiro!J198+Complemento!K198</f>
        <v>0</v>
      </c>
      <c r="K198">
        <f>Financeiro!K198+Complemento!L198</f>
        <v>0</v>
      </c>
      <c r="L198">
        <f>Financeiro!L198+Complemento!M198</f>
        <v>2055.7600000000002</v>
      </c>
      <c r="M198">
        <f>Financeiro!M198+Complemento!N198</f>
        <v>0</v>
      </c>
      <c r="N198">
        <f>Financeiro!N198+Complemento!O198</f>
        <v>1027.8800000000001</v>
      </c>
      <c r="O198">
        <f>Financeiro!O198+Complemento!P198</f>
        <v>0</v>
      </c>
      <c r="P198">
        <f>Financeiro!P198+Complemento!Q198</f>
        <v>1027.8800000000001</v>
      </c>
      <c r="Q198">
        <f>Financeiro!Q198+Complemento!R198</f>
        <v>0</v>
      </c>
      <c r="R198">
        <f>Financeiro!R198+Complemento!S198</f>
        <v>0</v>
      </c>
      <c r="S198">
        <f>Financeiro!S198+Complemento!T198</f>
        <v>0</v>
      </c>
      <c r="T198">
        <f>Financeiro!T198+Complemento!U198</f>
        <v>0</v>
      </c>
      <c r="U198">
        <f>Financeiro!U198+Complemento!V198</f>
        <v>0</v>
      </c>
      <c r="V198">
        <f>Financeiro!V198+Complemento!W198</f>
        <v>0</v>
      </c>
      <c r="W198">
        <f>Financeiro!W198+Complemento!X198</f>
        <v>0</v>
      </c>
      <c r="X198">
        <f>Financeiro!X198+Complemento!Y198</f>
        <v>0</v>
      </c>
      <c r="Y198">
        <f>Financeiro!Y198+Complemento!Z198</f>
        <v>0</v>
      </c>
      <c r="Z198">
        <f>Financeiro!Z198+Complemento!AA198</f>
        <v>0</v>
      </c>
      <c r="AA198">
        <f>Financeiro!AA198+Complemento!AB198</f>
        <v>0</v>
      </c>
      <c r="AB198">
        <f>Financeiro!AB198+Complemento!AC198</f>
        <v>1035.8800000000001</v>
      </c>
      <c r="AC198">
        <f>Financeiro!AC198+Complemento!AD198</f>
        <v>1043.8800000000001</v>
      </c>
      <c r="AD198">
        <f>Financeiro!AD198+Complemento!AE198</f>
        <v>0</v>
      </c>
      <c r="AE198">
        <f>Financeiro!AE198+Complemento!AF198</f>
        <v>0</v>
      </c>
      <c r="AF198">
        <f>Financeiro!AF198+Complemento!AG198</f>
        <v>0</v>
      </c>
      <c r="AG198">
        <f>Financeiro!AG198+Complemento!AH198</f>
        <v>256.97000000000003</v>
      </c>
      <c r="AH198">
        <f>Financeiro!AH198+Complemento!AI198</f>
        <v>0</v>
      </c>
      <c r="AI198">
        <f>Financeiro!AI198+Complemento!AJ198</f>
        <v>0</v>
      </c>
      <c r="AJ198">
        <f>Financeiro!AJ198+Complemento!AK198</f>
        <v>0</v>
      </c>
      <c r="AK198">
        <f>Financeiro!AK198+Complemento!AL198</f>
        <v>0</v>
      </c>
      <c r="AL198">
        <f>Financeiro!AL198+Complemento!AM198</f>
        <v>0</v>
      </c>
      <c r="AM198">
        <f>Financeiro!AM198+Complemento!AN198</f>
        <v>0</v>
      </c>
      <c r="AN198">
        <f>Financeiro!AN198+Complemento!AO198</f>
        <v>0</v>
      </c>
      <c r="AO198" s="1">
        <f t="shared" si="3"/>
        <v>8512.01</v>
      </c>
    </row>
    <row r="199" spans="1:41" x14ac:dyDescent="0.25">
      <c r="A199" t="s">
        <v>238</v>
      </c>
      <c r="B199">
        <f>Financeiro!B199+Complemento!C199</f>
        <v>0</v>
      </c>
      <c r="C199">
        <f>Financeiro!C199+Complemento!D199</f>
        <v>0</v>
      </c>
      <c r="D199">
        <f>Financeiro!D199+Complemento!E199</f>
        <v>0</v>
      </c>
      <c r="E199">
        <f>Financeiro!E199+Complemento!F199</f>
        <v>0</v>
      </c>
      <c r="F199">
        <f>Financeiro!F199+Complemento!G199</f>
        <v>0</v>
      </c>
      <c r="G199">
        <f>Financeiro!G199+Complemento!H199</f>
        <v>0</v>
      </c>
      <c r="H199">
        <f>Financeiro!H199+Complemento!I199</f>
        <v>0</v>
      </c>
      <c r="I199">
        <f>Financeiro!I199+Complemento!J199</f>
        <v>0</v>
      </c>
      <c r="J199">
        <f>Financeiro!J199+Complemento!K199</f>
        <v>0</v>
      </c>
      <c r="K199">
        <f>Financeiro!K199+Complemento!L199</f>
        <v>0</v>
      </c>
      <c r="L199">
        <f>Financeiro!L199+Complemento!M199</f>
        <v>0</v>
      </c>
      <c r="M199">
        <f>Financeiro!M199+Complemento!N199</f>
        <v>0</v>
      </c>
      <c r="N199">
        <f>Financeiro!N199+Complemento!O199</f>
        <v>0</v>
      </c>
      <c r="O199">
        <f>Financeiro!O199+Complemento!P199</f>
        <v>0</v>
      </c>
      <c r="P199">
        <f>Financeiro!P199+Complemento!Q199</f>
        <v>1030.24</v>
      </c>
      <c r="Q199">
        <f>Financeiro!Q199+Complemento!R199</f>
        <v>1038.24</v>
      </c>
      <c r="R199">
        <f>Financeiro!R199+Complemento!S199</f>
        <v>0</v>
      </c>
      <c r="S199">
        <f>Financeiro!S199+Complemento!T199</f>
        <v>0</v>
      </c>
      <c r="T199">
        <f>Financeiro!T199+Complemento!U199</f>
        <v>0</v>
      </c>
      <c r="U199">
        <f>Financeiro!U199+Complemento!V199</f>
        <v>0</v>
      </c>
      <c r="V199">
        <f>Financeiro!V199+Complemento!W199</f>
        <v>0</v>
      </c>
      <c r="W199">
        <f>Financeiro!W199+Complemento!X199</f>
        <v>0</v>
      </c>
      <c r="X199">
        <f>Financeiro!X199+Complemento!Y199</f>
        <v>0</v>
      </c>
      <c r="Y199">
        <f>Financeiro!Y199+Complemento!Z199</f>
        <v>0</v>
      </c>
      <c r="Z199">
        <f>Financeiro!Z199+Complemento!AA199</f>
        <v>0</v>
      </c>
      <c r="AA199">
        <f>Financeiro!AA199+Complemento!AB199</f>
        <v>0</v>
      </c>
      <c r="AB199">
        <f>Financeiro!AB199+Complemento!AC199</f>
        <v>0</v>
      </c>
      <c r="AC199">
        <f>Financeiro!AC199+Complemento!AD199</f>
        <v>0</v>
      </c>
      <c r="AD199">
        <f>Financeiro!AD199+Complemento!AE199</f>
        <v>0</v>
      </c>
      <c r="AE199">
        <f>Financeiro!AE199+Complemento!AF199</f>
        <v>0</v>
      </c>
      <c r="AF199">
        <f>Financeiro!AF199+Complemento!AG199</f>
        <v>0</v>
      </c>
      <c r="AG199">
        <f>Financeiro!AG199+Complemento!AH199</f>
        <v>772.68</v>
      </c>
      <c r="AH199">
        <f>Financeiro!AH199+Complemento!AI199</f>
        <v>515.12</v>
      </c>
      <c r="AI199">
        <f>Financeiro!AI199+Complemento!AJ199</f>
        <v>0</v>
      </c>
      <c r="AJ199">
        <f>Financeiro!AJ199+Complemento!AK199</f>
        <v>0</v>
      </c>
      <c r="AK199">
        <f>Financeiro!AK199+Complemento!AL199</f>
        <v>257.56</v>
      </c>
      <c r="AL199">
        <f>Financeiro!AL199+Complemento!AM199</f>
        <v>0</v>
      </c>
      <c r="AM199">
        <f>Financeiro!AM199+Complemento!AN199</f>
        <v>0</v>
      </c>
      <c r="AN199">
        <f>Financeiro!AN199+Complemento!AO199</f>
        <v>0</v>
      </c>
      <c r="AO199" s="1">
        <f t="shared" si="3"/>
        <v>3613.8399999999997</v>
      </c>
    </row>
    <row r="200" spans="1:41" x14ac:dyDescent="0.25">
      <c r="A200" t="s">
        <v>239</v>
      </c>
      <c r="B200">
        <f>Financeiro!B200+Complemento!C200</f>
        <v>0</v>
      </c>
      <c r="C200">
        <f>Financeiro!C200+Complemento!D200</f>
        <v>0</v>
      </c>
      <c r="D200">
        <f>Financeiro!D200+Complemento!E200</f>
        <v>14715.84</v>
      </c>
      <c r="E200">
        <f>Financeiro!E200+Complemento!F200</f>
        <v>0</v>
      </c>
      <c r="F200">
        <f>Financeiro!F200+Complemento!G200</f>
        <v>0</v>
      </c>
      <c r="G200">
        <f>Financeiro!G200+Complemento!H200</f>
        <v>3624.08</v>
      </c>
      <c r="H200">
        <f>Financeiro!H200+Complemento!I200</f>
        <v>41644.03</v>
      </c>
      <c r="I200">
        <f>Financeiro!I200+Complemento!J200</f>
        <v>5266.44</v>
      </c>
      <c r="J200">
        <f>Financeiro!J200+Complemento!K200</f>
        <v>9512.52</v>
      </c>
      <c r="K200">
        <f>Financeiro!K200+Complemento!L200</f>
        <v>0</v>
      </c>
      <c r="L200">
        <f>Financeiro!L200+Complemento!M200</f>
        <v>0</v>
      </c>
      <c r="M200">
        <f>Financeiro!M200+Complemento!N200</f>
        <v>0</v>
      </c>
      <c r="N200">
        <f>Financeiro!N200+Complemento!O200</f>
        <v>7348.16</v>
      </c>
      <c r="O200">
        <f>Financeiro!O200+Complemento!P200</f>
        <v>0</v>
      </c>
      <c r="P200">
        <f>Financeiro!P200+Complemento!Q200</f>
        <v>0</v>
      </c>
      <c r="Q200">
        <f>Financeiro!Q200+Complemento!R200</f>
        <v>143913.60000000001</v>
      </c>
      <c r="R200">
        <f>Financeiro!R200+Complemento!S200</f>
        <v>0</v>
      </c>
      <c r="S200">
        <f>Financeiro!S200+Complemento!T200</f>
        <v>0</v>
      </c>
      <c r="T200">
        <f>Financeiro!T200+Complemento!U200</f>
        <v>22821.24</v>
      </c>
      <c r="U200">
        <f>Financeiro!U200+Complemento!V200</f>
        <v>0</v>
      </c>
      <c r="V200">
        <f>Financeiro!V200+Complemento!W200</f>
        <v>0</v>
      </c>
      <c r="W200">
        <f>Financeiro!W200+Complemento!X200</f>
        <v>0</v>
      </c>
      <c r="X200">
        <f>Financeiro!X200+Complemento!Y200</f>
        <v>0</v>
      </c>
      <c r="Y200">
        <f>Financeiro!Y200+Complemento!Z200</f>
        <v>0</v>
      </c>
      <c r="Z200">
        <f>Financeiro!Z200+Complemento!AA200</f>
        <v>0</v>
      </c>
      <c r="AA200">
        <f>Financeiro!AA200+Complemento!AB200</f>
        <v>0</v>
      </c>
      <c r="AB200">
        <f>Financeiro!AB200+Complemento!AC200</f>
        <v>0</v>
      </c>
      <c r="AC200">
        <f>Financeiro!AC200+Complemento!AD200</f>
        <v>3541.26</v>
      </c>
      <c r="AD200">
        <f>Financeiro!AD200+Complemento!AE200</f>
        <v>0</v>
      </c>
      <c r="AE200">
        <f>Financeiro!AE200+Complemento!AF200</f>
        <v>0</v>
      </c>
      <c r="AF200">
        <f>Financeiro!AF200+Complemento!AG200</f>
        <v>0</v>
      </c>
      <c r="AG200">
        <f>Financeiro!AG200+Complemento!AH200</f>
        <v>5266.44</v>
      </c>
      <c r="AH200">
        <f>Financeiro!AH200+Complemento!AI200</f>
        <v>9695.92</v>
      </c>
      <c r="AI200">
        <f>Financeiro!AI200+Complemento!AJ200</f>
        <v>0</v>
      </c>
      <c r="AJ200">
        <f>Financeiro!AJ200+Complemento!AK200</f>
        <v>10532.88</v>
      </c>
      <c r="AK200">
        <f>Financeiro!AK200+Complemento!AL200</f>
        <v>0</v>
      </c>
      <c r="AL200">
        <f>Financeiro!AL200+Complemento!AM200</f>
        <v>4163.4399999999996</v>
      </c>
      <c r="AM200">
        <f>Financeiro!AM200+Complemento!AN200</f>
        <v>5208.7700000000004</v>
      </c>
      <c r="AN200">
        <f>Financeiro!AN200+Complemento!AO200</f>
        <v>0</v>
      </c>
      <c r="AO200" s="1">
        <f t="shared" si="3"/>
        <v>287254.62000000005</v>
      </c>
    </row>
    <row r="201" spans="1:41" x14ac:dyDescent="0.25">
      <c r="A201" t="s">
        <v>240</v>
      </c>
      <c r="B201">
        <f>Financeiro!B201+Complemento!C201</f>
        <v>0</v>
      </c>
      <c r="C201">
        <f>Financeiro!C201+Complemento!D201</f>
        <v>0</v>
      </c>
      <c r="D201">
        <f>Financeiro!D201+Complemento!E201</f>
        <v>0</v>
      </c>
      <c r="E201">
        <f>Financeiro!E201+Complemento!F201</f>
        <v>0</v>
      </c>
      <c r="F201">
        <f>Financeiro!F201+Complemento!G201</f>
        <v>0</v>
      </c>
      <c r="G201">
        <f>Financeiro!G201+Complemento!H201</f>
        <v>0</v>
      </c>
      <c r="H201">
        <f>Financeiro!H201+Complemento!I201</f>
        <v>0</v>
      </c>
      <c r="I201">
        <f>Financeiro!I201+Complemento!J201</f>
        <v>0</v>
      </c>
      <c r="J201">
        <f>Financeiro!J201+Complemento!K201</f>
        <v>0</v>
      </c>
      <c r="K201">
        <f>Financeiro!K201+Complemento!L201</f>
        <v>0</v>
      </c>
      <c r="L201">
        <f>Financeiro!L201+Complemento!M201</f>
        <v>0</v>
      </c>
      <c r="M201">
        <f>Financeiro!M201+Complemento!N201</f>
        <v>0</v>
      </c>
      <c r="N201">
        <f>Financeiro!N201+Complemento!O201</f>
        <v>0</v>
      </c>
      <c r="O201">
        <f>Financeiro!O201+Complemento!P201</f>
        <v>0</v>
      </c>
      <c r="P201">
        <f>Financeiro!P201+Complemento!Q201</f>
        <v>0</v>
      </c>
      <c r="Q201">
        <f>Financeiro!Q201+Complemento!R201</f>
        <v>0</v>
      </c>
      <c r="R201">
        <f>Financeiro!R201+Complemento!S201</f>
        <v>0</v>
      </c>
      <c r="S201">
        <f>Financeiro!S201+Complemento!T201</f>
        <v>0</v>
      </c>
      <c r="T201">
        <f>Financeiro!T201+Complemento!U201</f>
        <v>0</v>
      </c>
      <c r="U201">
        <f>Financeiro!U201+Complemento!V201</f>
        <v>0</v>
      </c>
      <c r="V201">
        <f>Financeiro!V201+Complemento!W201</f>
        <v>0</v>
      </c>
      <c r="W201">
        <f>Financeiro!W201+Complemento!X201</f>
        <v>0</v>
      </c>
      <c r="X201">
        <f>Financeiro!X201+Complemento!Y201</f>
        <v>0</v>
      </c>
      <c r="Y201">
        <f>Financeiro!Y201+Complemento!Z201</f>
        <v>0</v>
      </c>
      <c r="Z201">
        <f>Financeiro!Z201+Complemento!AA201</f>
        <v>0</v>
      </c>
      <c r="AA201">
        <f>Financeiro!AA201+Complemento!AB201</f>
        <v>0</v>
      </c>
      <c r="AB201">
        <f>Financeiro!AB201+Complemento!AC201</f>
        <v>3050.08</v>
      </c>
      <c r="AC201">
        <f>Financeiro!AC201+Complemento!AD201</f>
        <v>0</v>
      </c>
      <c r="AD201">
        <f>Financeiro!AD201+Complemento!AE201</f>
        <v>0</v>
      </c>
      <c r="AE201">
        <f>Financeiro!AE201+Complemento!AF201</f>
        <v>0</v>
      </c>
      <c r="AF201">
        <f>Financeiro!AF201+Complemento!AG201</f>
        <v>0</v>
      </c>
      <c r="AG201">
        <f>Financeiro!AG201+Complemento!AH201</f>
        <v>0</v>
      </c>
      <c r="AH201">
        <f>Financeiro!AH201+Complemento!AI201</f>
        <v>0</v>
      </c>
      <c r="AI201">
        <f>Financeiro!AI201+Complemento!AJ201</f>
        <v>1499.84</v>
      </c>
      <c r="AJ201">
        <f>Financeiro!AJ201+Complemento!AK201</f>
        <v>0</v>
      </c>
      <c r="AK201">
        <f>Financeiro!AK201+Complemento!AL201</f>
        <v>0</v>
      </c>
      <c r="AL201">
        <f>Financeiro!AL201+Complemento!AM201</f>
        <v>0</v>
      </c>
      <c r="AM201">
        <f>Financeiro!AM201+Complemento!AN201</f>
        <v>0</v>
      </c>
      <c r="AN201">
        <f>Financeiro!AN201+Complemento!AO201</f>
        <v>0</v>
      </c>
      <c r="AO201" s="1">
        <f t="shared" si="3"/>
        <v>4549.92</v>
      </c>
    </row>
    <row r="202" spans="1:41" x14ac:dyDescent="0.25">
      <c r="A202" t="s">
        <v>241</v>
      </c>
      <c r="B202">
        <f>Financeiro!B202+Complemento!C202</f>
        <v>0</v>
      </c>
      <c r="C202">
        <f>Financeiro!C202+Complemento!D202</f>
        <v>0</v>
      </c>
      <c r="D202">
        <f>Financeiro!D202+Complemento!E202</f>
        <v>0</v>
      </c>
      <c r="E202">
        <f>Financeiro!E202+Complemento!F202</f>
        <v>0</v>
      </c>
      <c r="F202">
        <f>Financeiro!F202+Complemento!G202</f>
        <v>0</v>
      </c>
      <c r="G202">
        <f>Financeiro!G202+Complemento!H202</f>
        <v>0</v>
      </c>
      <c r="H202">
        <f>Financeiro!H202+Complemento!I202</f>
        <v>0</v>
      </c>
      <c r="I202">
        <f>Financeiro!I202+Complemento!J202</f>
        <v>0</v>
      </c>
      <c r="J202">
        <f>Financeiro!J202+Complemento!K202</f>
        <v>0</v>
      </c>
      <c r="K202">
        <f>Financeiro!K202+Complemento!L202</f>
        <v>0</v>
      </c>
      <c r="L202">
        <f>Financeiro!L202+Complemento!M202</f>
        <v>0</v>
      </c>
      <c r="M202">
        <f>Financeiro!M202+Complemento!N202</f>
        <v>0</v>
      </c>
      <c r="N202">
        <f>Financeiro!N202+Complemento!O202</f>
        <v>0</v>
      </c>
      <c r="O202">
        <f>Financeiro!O202+Complemento!P202</f>
        <v>0</v>
      </c>
      <c r="P202">
        <f>Financeiro!P202+Complemento!Q202</f>
        <v>0</v>
      </c>
      <c r="Q202">
        <f>Financeiro!Q202+Complemento!R202</f>
        <v>0</v>
      </c>
      <c r="R202">
        <f>Financeiro!R202+Complemento!S202</f>
        <v>0</v>
      </c>
      <c r="S202">
        <f>Financeiro!S202+Complemento!T202</f>
        <v>0</v>
      </c>
      <c r="T202">
        <f>Financeiro!T202+Complemento!U202</f>
        <v>0</v>
      </c>
      <c r="U202">
        <f>Financeiro!U202+Complemento!V202</f>
        <v>0</v>
      </c>
      <c r="V202">
        <f>Financeiro!V202+Complemento!W202</f>
        <v>0</v>
      </c>
      <c r="W202">
        <f>Financeiro!W202+Complemento!X202</f>
        <v>0</v>
      </c>
      <c r="X202">
        <f>Financeiro!X202+Complemento!Y202</f>
        <v>0</v>
      </c>
      <c r="Y202">
        <f>Financeiro!Y202+Complemento!Z202</f>
        <v>0</v>
      </c>
      <c r="Z202">
        <f>Financeiro!Z202+Complemento!AA202</f>
        <v>0</v>
      </c>
      <c r="AA202">
        <f>Financeiro!AA202+Complemento!AB202</f>
        <v>0</v>
      </c>
      <c r="AB202">
        <f>Financeiro!AB202+Complemento!AC202</f>
        <v>0</v>
      </c>
      <c r="AC202">
        <f>Financeiro!AC202+Complemento!AD202</f>
        <v>0</v>
      </c>
      <c r="AD202">
        <f>Financeiro!AD202+Complemento!AE202</f>
        <v>0</v>
      </c>
      <c r="AE202">
        <f>Financeiro!AE202+Complemento!AF202</f>
        <v>0</v>
      </c>
      <c r="AF202">
        <f>Financeiro!AF202+Complemento!AG202</f>
        <v>0</v>
      </c>
      <c r="AG202">
        <f>Financeiro!AG202+Complemento!AH202</f>
        <v>0</v>
      </c>
      <c r="AH202">
        <f>Financeiro!AH202+Complemento!AI202</f>
        <v>0</v>
      </c>
      <c r="AI202">
        <f>Financeiro!AI202+Complemento!AJ202</f>
        <v>2999.68</v>
      </c>
      <c r="AJ202">
        <f>Financeiro!AJ202+Complemento!AK202</f>
        <v>0</v>
      </c>
      <c r="AK202">
        <f>Financeiro!AK202+Complemento!AL202</f>
        <v>0</v>
      </c>
      <c r="AL202">
        <f>Financeiro!AL202+Complemento!AM202</f>
        <v>0</v>
      </c>
      <c r="AM202">
        <f>Financeiro!AM202+Complemento!AN202</f>
        <v>0</v>
      </c>
      <c r="AN202">
        <f>Financeiro!AN202+Complemento!AO202</f>
        <v>0</v>
      </c>
      <c r="AO202" s="1">
        <f t="shared" si="3"/>
        <v>2999.68</v>
      </c>
    </row>
    <row r="203" spans="1:41" x14ac:dyDescent="0.25">
      <c r="A203" t="s">
        <v>242</v>
      </c>
      <c r="B203">
        <f>Financeiro!B203+Complemento!C203</f>
        <v>0</v>
      </c>
      <c r="C203">
        <f>Financeiro!C203+Complemento!D203</f>
        <v>0</v>
      </c>
      <c r="D203">
        <f>Financeiro!D203+Complemento!E203</f>
        <v>0</v>
      </c>
      <c r="E203">
        <f>Financeiro!E203+Complemento!F203</f>
        <v>0</v>
      </c>
      <c r="F203">
        <f>Financeiro!F203+Complemento!G203</f>
        <v>0</v>
      </c>
      <c r="G203">
        <f>Financeiro!G203+Complemento!H203</f>
        <v>0</v>
      </c>
      <c r="H203">
        <f>Financeiro!H203+Complemento!I203</f>
        <v>0</v>
      </c>
      <c r="I203">
        <f>Financeiro!I203+Complemento!J203</f>
        <v>0</v>
      </c>
      <c r="J203">
        <f>Financeiro!J203+Complemento!K203</f>
        <v>0</v>
      </c>
      <c r="K203">
        <f>Financeiro!K203+Complemento!L203</f>
        <v>0</v>
      </c>
      <c r="L203">
        <f>Financeiro!L203+Complemento!M203</f>
        <v>0</v>
      </c>
      <c r="M203">
        <f>Financeiro!M203+Complemento!N203</f>
        <v>0</v>
      </c>
      <c r="N203">
        <f>Financeiro!N203+Complemento!O203</f>
        <v>0</v>
      </c>
      <c r="O203">
        <f>Financeiro!O203+Complemento!P203</f>
        <v>0</v>
      </c>
      <c r="P203">
        <f>Financeiro!P203+Complemento!Q203</f>
        <v>0</v>
      </c>
      <c r="Q203">
        <f>Financeiro!Q203+Complemento!R203</f>
        <v>32329.279999999999</v>
      </c>
      <c r="R203">
        <f>Financeiro!R203+Complemento!S203</f>
        <v>0</v>
      </c>
      <c r="S203">
        <f>Financeiro!S203+Complemento!T203</f>
        <v>0</v>
      </c>
      <c r="T203">
        <f>Financeiro!T203+Complemento!U203</f>
        <v>0</v>
      </c>
      <c r="U203">
        <f>Financeiro!U203+Complemento!V203</f>
        <v>4040.16</v>
      </c>
      <c r="V203">
        <f>Financeiro!V203+Complemento!W203</f>
        <v>0</v>
      </c>
      <c r="W203">
        <f>Financeiro!W203+Complemento!X203</f>
        <v>0</v>
      </c>
      <c r="X203">
        <f>Financeiro!X203+Complemento!Y203</f>
        <v>0</v>
      </c>
      <c r="Y203">
        <f>Financeiro!Y203+Complemento!Z203</f>
        <v>0</v>
      </c>
      <c r="Z203">
        <f>Financeiro!Z203+Complemento!AA203</f>
        <v>0</v>
      </c>
      <c r="AA203">
        <f>Financeiro!AA203+Complemento!AB203</f>
        <v>0</v>
      </c>
      <c r="AB203">
        <f>Financeiro!AB203+Complemento!AC203</f>
        <v>0</v>
      </c>
      <c r="AC203">
        <f>Financeiro!AC203+Complemento!AD203</f>
        <v>0</v>
      </c>
      <c r="AD203">
        <f>Financeiro!AD203+Complemento!AE203</f>
        <v>0</v>
      </c>
      <c r="AE203">
        <f>Financeiro!AE203+Complemento!AF203</f>
        <v>0</v>
      </c>
      <c r="AF203">
        <f>Financeiro!AF203+Complemento!AG203</f>
        <v>0</v>
      </c>
      <c r="AG203">
        <f>Financeiro!AG203+Complemento!AH203</f>
        <v>0</v>
      </c>
      <c r="AH203">
        <f>Financeiro!AH203+Complemento!AI203</f>
        <v>0</v>
      </c>
      <c r="AI203">
        <f>Financeiro!AI203+Complemento!AJ203</f>
        <v>0</v>
      </c>
      <c r="AJ203">
        <f>Financeiro!AJ203+Complemento!AK203</f>
        <v>0</v>
      </c>
      <c r="AK203">
        <f>Financeiro!AK203+Complemento!AL203</f>
        <v>505.02</v>
      </c>
      <c r="AL203">
        <f>Financeiro!AL203+Complemento!AM203</f>
        <v>0</v>
      </c>
      <c r="AM203">
        <f>Financeiro!AM203+Complemento!AN203</f>
        <v>0</v>
      </c>
      <c r="AN203">
        <f>Financeiro!AN203+Complemento!AO203</f>
        <v>0</v>
      </c>
      <c r="AO203" s="1">
        <f t="shared" si="3"/>
        <v>36874.46</v>
      </c>
    </row>
    <row r="204" spans="1:41" x14ac:dyDescent="0.25">
      <c r="A204" t="s">
        <v>243</v>
      </c>
      <c r="B204">
        <f>Financeiro!B204+Complemento!C204</f>
        <v>0</v>
      </c>
      <c r="C204">
        <f>Financeiro!C204+Complemento!D204</f>
        <v>0</v>
      </c>
      <c r="D204">
        <f>Financeiro!D204+Complemento!E204</f>
        <v>0</v>
      </c>
      <c r="E204">
        <f>Financeiro!E204+Complemento!F204</f>
        <v>0</v>
      </c>
      <c r="F204">
        <f>Financeiro!F204+Complemento!G204</f>
        <v>0</v>
      </c>
      <c r="G204">
        <f>Financeiro!G204+Complemento!H204</f>
        <v>0</v>
      </c>
      <c r="H204">
        <f>Financeiro!H204+Complemento!I204</f>
        <v>0</v>
      </c>
      <c r="I204">
        <f>Financeiro!I204+Complemento!J204</f>
        <v>0</v>
      </c>
      <c r="J204">
        <f>Financeiro!J204+Complemento!K204</f>
        <v>0</v>
      </c>
      <c r="K204">
        <f>Financeiro!K204+Complemento!L204</f>
        <v>0</v>
      </c>
      <c r="L204">
        <f>Financeiro!L204+Complemento!M204</f>
        <v>0</v>
      </c>
      <c r="M204">
        <f>Financeiro!M204+Complemento!N204</f>
        <v>0</v>
      </c>
      <c r="N204">
        <f>Financeiro!N204+Complemento!O204</f>
        <v>0</v>
      </c>
      <c r="O204">
        <f>Financeiro!O204+Complemento!P204</f>
        <v>0</v>
      </c>
      <c r="P204">
        <f>Financeiro!P204+Complemento!Q204</f>
        <v>0</v>
      </c>
      <c r="Q204">
        <f>Financeiro!Q204+Complemento!R204</f>
        <v>0</v>
      </c>
      <c r="R204">
        <f>Financeiro!R204+Complemento!S204</f>
        <v>0</v>
      </c>
      <c r="S204">
        <f>Financeiro!S204+Complemento!T204</f>
        <v>0</v>
      </c>
      <c r="T204">
        <f>Financeiro!T204+Complemento!U204</f>
        <v>0</v>
      </c>
      <c r="U204">
        <f>Financeiro!U204+Complemento!V204</f>
        <v>0</v>
      </c>
      <c r="V204">
        <f>Financeiro!V204+Complemento!W204</f>
        <v>0</v>
      </c>
      <c r="W204">
        <f>Financeiro!W204+Complemento!X204</f>
        <v>0</v>
      </c>
      <c r="X204">
        <f>Financeiro!X204+Complemento!Y204</f>
        <v>0</v>
      </c>
      <c r="Y204">
        <f>Financeiro!Y204+Complemento!Z204</f>
        <v>0</v>
      </c>
      <c r="Z204">
        <f>Financeiro!Z204+Complemento!AA204</f>
        <v>1347.6</v>
      </c>
      <c r="AA204">
        <f>Financeiro!AA204+Complemento!AB204</f>
        <v>0</v>
      </c>
      <c r="AB204">
        <f>Financeiro!AB204+Complemento!AC204</f>
        <v>0</v>
      </c>
      <c r="AC204">
        <f>Financeiro!AC204+Complemento!AD204</f>
        <v>0</v>
      </c>
      <c r="AD204">
        <f>Financeiro!AD204+Complemento!AE204</f>
        <v>0</v>
      </c>
      <c r="AE204">
        <f>Financeiro!AE204+Complemento!AF204</f>
        <v>0</v>
      </c>
      <c r="AF204">
        <f>Financeiro!AF204+Complemento!AG204</f>
        <v>0</v>
      </c>
      <c r="AG204">
        <f>Financeiro!AG204+Complemento!AH204</f>
        <v>0</v>
      </c>
      <c r="AH204">
        <f>Financeiro!AH204+Complemento!AI204</f>
        <v>0</v>
      </c>
      <c r="AI204">
        <f>Financeiro!AI204+Complemento!AJ204</f>
        <v>0</v>
      </c>
      <c r="AJ204">
        <f>Financeiro!AJ204+Complemento!AK204</f>
        <v>0</v>
      </c>
      <c r="AK204">
        <f>Financeiro!AK204+Complemento!AL204</f>
        <v>0</v>
      </c>
      <c r="AL204">
        <f>Financeiro!AL204+Complemento!AM204</f>
        <v>0</v>
      </c>
      <c r="AM204">
        <f>Financeiro!AM204+Complemento!AN204</f>
        <v>0</v>
      </c>
      <c r="AN204">
        <f>Financeiro!AN204+Complemento!AO204</f>
        <v>0</v>
      </c>
      <c r="AO204" s="1">
        <f t="shared" si="3"/>
        <v>1347.6</v>
      </c>
    </row>
    <row r="205" spans="1:41" x14ac:dyDescent="0.25">
      <c r="A205" t="s">
        <v>244</v>
      </c>
      <c r="B205">
        <f>Financeiro!B205+Complemento!C205</f>
        <v>0</v>
      </c>
      <c r="C205">
        <f>Financeiro!C205+Complemento!D205</f>
        <v>0</v>
      </c>
      <c r="D205">
        <f>Financeiro!D205+Complemento!E205</f>
        <v>0</v>
      </c>
      <c r="E205">
        <f>Financeiro!E205+Complemento!F205</f>
        <v>0</v>
      </c>
      <c r="F205">
        <f>Financeiro!F205+Complemento!G205</f>
        <v>1575.66</v>
      </c>
      <c r="G205">
        <f>Financeiro!G205+Complemento!H205</f>
        <v>0</v>
      </c>
      <c r="H205">
        <f>Financeiro!H205+Complemento!I205</f>
        <v>0</v>
      </c>
      <c r="I205">
        <f>Financeiro!I205+Complemento!J205</f>
        <v>4217.83</v>
      </c>
      <c r="J205">
        <f>Financeiro!J205+Complemento!K205</f>
        <v>0</v>
      </c>
      <c r="K205">
        <f>Financeiro!K205+Complemento!L205</f>
        <v>0</v>
      </c>
      <c r="L205">
        <f>Financeiro!L205+Complemento!M205</f>
        <v>0</v>
      </c>
      <c r="M205">
        <f>Financeiro!M205+Complemento!N205</f>
        <v>0</v>
      </c>
      <c r="N205">
        <f>Financeiro!N205+Complemento!O205</f>
        <v>0</v>
      </c>
      <c r="O205">
        <f>Financeiro!O205+Complemento!P205</f>
        <v>0</v>
      </c>
      <c r="P205">
        <f>Financeiro!P205+Complemento!Q205</f>
        <v>26462.25</v>
      </c>
      <c r="Q205">
        <f>Financeiro!Q205+Complemento!R205</f>
        <v>0</v>
      </c>
      <c r="R205">
        <f>Financeiro!R205+Complemento!S205</f>
        <v>10677.82</v>
      </c>
      <c r="S205">
        <f>Financeiro!S205+Complemento!T205</f>
        <v>0</v>
      </c>
      <c r="T205">
        <f>Financeiro!T205+Complemento!U205</f>
        <v>14410.86</v>
      </c>
      <c r="U205">
        <f>Financeiro!U205+Complemento!V205</f>
        <v>1444.94</v>
      </c>
      <c r="V205">
        <f>Financeiro!V205+Complemento!W205</f>
        <v>1330.98</v>
      </c>
      <c r="W205">
        <f>Financeiro!W205+Complemento!X205</f>
        <v>0</v>
      </c>
      <c r="X205">
        <f>Financeiro!X205+Complemento!Y205</f>
        <v>0</v>
      </c>
      <c r="Y205">
        <f>Financeiro!Y205+Complemento!Z205</f>
        <v>0</v>
      </c>
      <c r="Z205">
        <f>Financeiro!Z205+Complemento!AA205</f>
        <v>0</v>
      </c>
      <c r="AA205">
        <f>Financeiro!AA205+Complemento!AB205</f>
        <v>3110.54</v>
      </c>
      <c r="AB205">
        <f>Financeiro!AB205+Complemento!AC205</f>
        <v>0</v>
      </c>
      <c r="AC205">
        <f>Financeiro!AC205+Complemento!AD205</f>
        <v>0</v>
      </c>
      <c r="AD205">
        <f>Financeiro!AD205+Complemento!AE205</f>
        <v>0</v>
      </c>
      <c r="AE205">
        <f>Financeiro!AE205+Complemento!AF205</f>
        <v>0</v>
      </c>
      <c r="AF205">
        <f>Financeiro!AF205+Complemento!AG205</f>
        <v>0</v>
      </c>
      <c r="AG205">
        <f>Financeiro!AG205+Complemento!AH205</f>
        <v>566</v>
      </c>
      <c r="AH205">
        <f>Financeiro!AH205+Complemento!AI205</f>
        <v>0</v>
      </c>
      <c r="AI205">
        <f>Financeiro!AI205+Complemento!AJ205</f>
        <v>0</v>
      </c>
      <c r="AJ205">
        <f>Financeiro!AJ205+Complemento!AK205</f>
        <v>0</v>
      </c>
      <c r="AK205">
        <f>Financeiro!AK205+Complemento!AL205</f>
        <v>0</v>
      </c>
      <c r="AL205">
        <f>Financeiro!AL205+Complemento!AM205</f>
        <v>0</v>
      </c>
      <c r="AM205">
        <f>Financeiro!AM205+Complemento!AN205</f>
        <v>484.44</v>
      </c>
      <c r="AN205">
        <f>Financeiro!AN205+Complemento!AO205</f>
        <v>0</v>
      </c>
      <c r="AO205" s="1">
        <f t="shared" si="3"/>
        <v>64281.320000000007</v>
      </c>
    </row>
    <row r="206" spans="1:41" x14ac:dyDescent="0.25">
      <c r="A206" t="s">
        <v>245</v>
      </c>
      <c r="B206">
        <f>Financeiro!B206+Complemento!C206</f>
        <v>0</v>
      </c>
      <c r="C206">
        <f>Financeiro!C206+Complemento!D206</f>
        <v>0</v>
      </c>
      <c r="D206">
        <f>Financeiro!D206+Complemento!E206</f>
        <v>0</v>
      </c>
      <c r="E206">
        <f>Financeiro!E206+Complemento!F206</f>
        <v>0</v>
      </c>
      <c r="F206">
        <f>Financeiro!F206+Complemento!G206</f>
        <v>2000.44</v>
      </c>
      <c r="G206">
        <f>Financeiro!G206+Complemento!H206</f>
        <v>0</v>
      </c>
      <c r="H206">
        <f>Financeiro!H206+Complemento!I206</f>
        <v>8776.58</v>
      </c>
      <c r="I206">
        <f>Financeiro!I206+Complemento!J206</f>
        <v>0</v>
      </c>
      <c r="J206">
        <f>Financeiro!J206+Complemento!K206</f>
        <v>0</v>
      </c>
      <c r="K206">
        <f>Financeiro!K206+Complemento!L206</f>
        <v>0</v>
      </c>
      <c r="L206">
        <f>Financeiro!L206+Complemento!M206</f>
        <v>0</v>
      </c>
      <c r="M206">
        <f>Financeiro!M206+Complemento!N206</f>
        <v>0</v>
      </c>
      <c r="N206">
        <f>Financeiro!N206+Complemento!O206</f>
        <v>877.88</v>
      </c>
      <c r="O206">
        <f>Financeiro!O206+Complemento!P206</f>
        <v>0</v>
      </c>
      <c r="P206">
        <f>Financeiro!P206+Complemento!Q206</f>
        <v>35115.199999999997</v>
      </c>
      <c r="Q206">
        <f>Financeiro!Q206+Complemento!R206</f>
        <v>877.88</v>
      </c>
      <c r="R206">
        <f>Financeiro!R206+Complemento!S206</f>
        <v>8512.6200000000008</v>
      </c>
      <c r="S206">
        <f>Financeiro!S206+Complemento!T206</f>
        <v>0</v>
      </c>
      <c r="T206">
        <f>Financeiro!T206+Complemento!U206</f>
        <v>0</v>
      </c>
      <c r="U206">
        <f>Financeiro!U206+Complemento!V206</f>
        <v>951.06</v>
      </c>
      <c r="V206">
        <f>Financeiro!V206+Complemento!W206</f>
        <v>0</v>
      </c>
      <c r="W206">
        <f>Financeiro!W206+Complemento!X206</f>
        <v>877.88</v>
      </c>
      <c r="X206">
        <f>Financeiro!X206+Complemento!Y206</f>
        <v>0</v>
      </c>
      <c r="Y206">
        <f>Financeiro!Y206+Complemento!Z206</f>
        <v>334.84</v>
      </c>
      <c r="Z206">
        <f>Financeiro!Z206+Complemento!AA206</f>
        <v>0</v>
      </c>
      <c r="AA206">
        <f>Financeiro!AA206+Complemento!AB206</f>
        <v>1755.76</v>
      </c>
      <c r="AB206">
        <f>Financeiro!AB206+Complemento!AC206</f>
        <v>0</v>
      </c>
      <c r="AC206">
        <f>Financeiro!AC206+Complemento!AD206</f>
        <v>1814.88</v>
      </c>
      <c r="AD206">
        <f>Financeiro!AD206+Complemento!AE206</f>
        <v>0</v>
      </c>
      <c r="AE206">
        <f>Financeiro!AE206+Complemento!AF206</f>
        <v>0</v>
      </c>
      <c r="AF206">
        <f>Financeiro!AF206+Complemento!AG206</f>
        <v>0</v>
      </c>
      <c r="AG206">
        <f>Financeiro!AG206+Complemento!AH206</f>
        <v>0</v>
      </c>
      <c r="AH206">
        <f>Financeiro!AH206+Complemento!AI206</f>
        <v>0</v>
      </c>
      <c r="AI206">
        <f>Financeiro!AI206+Complemento!AJ206</f>
        <v>0</v>
      </c>
      <c r="AJ206">
        <f>Financeiro!AJ206+Complemento!AK206</f>
        <v>0</v>
      </c>
      <c r="AK206">
        <f>Financeiro!AK206+Complemento!AL206</f>
        <v>1249.2</v>
      </c>
      <c r="AL206">
        <f>Financeiro!AL206+Complemento!AM206</f>
        <v>228.26</v>
      </c>
      <c r="AM206">
        <f>Financeiro!AM206+Complemento!AN206</f>
        <v>840.8</v>
      </c>
      <c r="AN206">
        <f>Financeiro!AN206+Complemento!AO206</f>
        <v>0</v>
      </c>
      <c r="AO206" s="1">
        <f t="shared" si="3"/>
        <v>64213.279999999992</v>
      </c>
    </row>
    <row r="207" spans="1:41" x14ac:dyDescent="0.25">
      <c r="A207" t="s">
        <v>246</v>
      </c>
      <c r="B207">
        <f>Financeiro!B207+Complemento!C207</f>
        <v>0</v>
      </c>
      <c r="C207">
        <f>Financeiro!C207+Complemento!D207</f>
        <v>0</v>
      </c>
      <c r="D207">
        <f>Financeiro!D207+Complemento!E207</f>
        <v>0</v>
      </c>
      <c r="E207">
        <f>Financeiro!E207+Complemento!F207</f>
        <v>0</v>
      </c>
      <c r="F207">
        <f>Financeiro!F207+Complemento!G207</f>
        <v>2221.17</v>
      </c>
      <c r="G207">
        <f>Financeiro!G207+Complemento!H207</f>
        <v>0</v>
      </c>
      <c r="H207">
        <f>Financeiro!H207+Complemento!I207</f>
        <v>2367.29</v>
      </c>
      <c r="I207">
        <f>Financeiro!I207+Complemento!J207</f>
        <v>0</v>
      </c>
      <c r="J207">
        <f>Financeiro!J207+Complemento!K207</f>
        <v>0</v>
      </c>
      <c r="K207">
        <f>Financeiro!K207+Complemento!L207</f>
        <v>0</v>
      </c>
      <c r="L207">
        <f>Financeiro!L207+Complemento!M207</f>
        <v>0</v>
      </c>
      <c r="M207">
        <f>Financeiro!M207+Complemento!N207</f>
        <v>0</v>
      </c>
      <c r="N207">
        <f>Financeiro!N207+Complemento!O207</f>
        <v>0</v>
      </c>
      <c r="O207">
        <f>Financeiro!O207+Complemento!P207</f>
        <v>0</v>
      </c>
      <c r="P207">
        <f>Financeiro!P207+Complemento!Q207</f>
        <v>2073.83</v>
      </c>
      <c r="Q207">
        <f>Financeiro!Q207+Complemento!R207</f>
        <v>2081.83</v>
      </c>
      <c r="R207">
        <f>Financeiro!R207+Complemento!S207</f>
        <v>0</v>
      </c>
      <c r="S207">
        <f>Financeiro!S207+Complemento!T207</f>
        <v>0</v>
      </c>
      <c r="T207">
        <f>Financeiro!T207+Complemento!U207</f>
        <v>0</v>
      </c>
      <c r="U207">
        <f>Financeiro!U207+Complemento!V207</f>
        <v>0</v>
      </c>
      <c r="V207">
        <f>Financeiro!V207+Complemento!W207</f>
        <v>0</v>
      </c>
      <c r="W207">
        <f>Financeiro!W207+Complemento!X207</f>
        <v>0</v>
      </c>
      <c r="X207">
        <f>Financeiro!X207+Complemento!Y207</f>
        <v>0</v>
      </c>
      <c r="Y207">
        <f>Financeiro!Y207+Complemento!Z207</f>
        <v>0</v>
      </c>
      <c r="Z207">
        <f>Financeiro!Z207+Complemento!AA207</f>
        <v>0</v>
      </c>
      <c r="AA207">
        <f>Financeiro!AA207+Complemento!AB207</f>
        <v>4124.1000000000004</v>
      </c>
      <c r="AB207">
        <f>Financeiro!AB207+Complemento!AC207</f>
        <v>0</v>
      </c>
      <c r="AC207">
        <f>Financeiro!AC207+Complemento!AD207</f>
        <v>0</v>
      </c>
      <c r="AD207">
        <f>Financeiro!AD207+Complemento!AE207</f>
        <v>0</v>
      </c>
      <c r="AE207">
        <f>Financeiro!AE207+Complemento!AF207</f>
        <v>0</v>
      </c>
      <c r="AF207">
        <f>Financeiro!AF207+Complemento!AG207</f>
        <v>0</v>
      </c>
      <c r="AG207">
        <f>Financeiro!AG207+Complemento!AH207</f>
        <v>1480.78</v>
      </c>
      <c r="AH207">
        <f>Financeiro!AH207+Complemento!AI207</f>
        <v>0</v>
      </c>
      <c r="AI207">
        <f>Financeiro!AI207+Complemento!AJ207</f>
        <v>0</v>
      </c>
      <c r="AJ207">
        <f>Financeiro!AJ207+Complemento!AK207</f>
        <v>0</v>
      </c>
      <c r="AK207">
        <f>Financeiro!AK207+Complemento!AL207</f>
        <v>1593.9</v>
      </c>
      <c r="AL207">
        <f>Financeiro!AL207+Complemento!AM207</f>
        <v>0</v>
      </c>
      <c r="AM207">
        <f>Financeiro!AM207+Complemento!AN207</f>
        <v>0</v>
      </c>
      <c r="AN207">
        <f>Financeiro!AN207+Complemento!AO207</f>
        <v>0</v>
      </c>
      <c r="AO207" s="1">
        <f t="shared" si="3"/>
        <v>15942.9</v>
      </c>
    </row>
    <row r="208" spans="1:41" x14ac:dyDescent="0.25">
      <c r="A208" t="s">
        <v>247</v>
      </c>
      <c r="B208">
        <f>Financeiro!B208+Complemento!C208</f>
        <v>0</v>
      </c>
      <c r="C208">
        <f>Financeiro!C208+Complemento!D208</f>
        <v>0</v>
      </c>
      <c r="D208">
        <f>Financeiro!D208+Complemento!E208</f>
        <v>0</v>
      </c>
      <c r="E208">
        <f>Financeiro!E208+Complemento!F208</f>
        <v>0</v>
      </c>
      <c r="F208">
        <f>Financeiro!F208+Complemento!G208</f>
        <v>35556</v>
      </c>
      <c r="G208">
        <f>Financeiro!G208+Complemento!H208</f>
        <v>0</v>
      </c>
      <c r="H208">
        <f>Financeiro!H208+Complemento!I208</f>
        <v>14317.52</v>
      </c>
      <c r="I208">
        <f>Financeiro!I208+Complemento!J208</f>
        <v>24032.82</v>
      </c>
      <c r="J208">
        <f>Financeiro!J208+Complemento!K208</f>
        <v>0</v>
      </c>
      <c r="K208">
        <f>Financeiro!K208+Complemento!L208</f>
        <v>0</v>
      </c>
      <c r="L208">
        <f>Financeiro!L208+Complemento!M208</f>
        <v>0</v>
      </c>
      <c r="M208">
        <f>Financeiro!M208+Complemento!N208</f>
        <v>0</v>
      </c>
      <c r="N208">
        <f>Financeiro!N208+Complemento!O208</f>
        <v>53154.1</v>
      </c>
      <c r="O208">
        <f>Financeiro!O208+Complemento!P208</f>
        <v>0</v>
      </c>
      <c r="P208">
        <f>Financeiro!P208+Complemento!Q208</f>
        <v>3530.6</v>
      </c>
      <c r="Q208">
        <f>Financeiro!Q208+Complemento!R208</f>
        <v>48153.88</v>
      </c>
      <c r="R208">
        <f>Financeiro!R208+Complemento!S208</f>
        <v>40242.400000000001</v>
      </c>
      <c r="S208">
        <f>Financeiro!S208+Complemento!T208</f>
        <v>0</v>
      </c>
      <c r="T208">
        <f>Financeiro!T208+Complemento!U208</f>
        <v>0</v>
      </c>
      <c r="U208">
        <f>Financeiro!U208+Complemento!V208</f>
        <v>0</v>
      </c>
      <c r="V208">
        <f>Financeiro!V208+Complemento!W208</f>
        <v>0</v>
      </c>
      <c r="W208">
        <f>Financeiro!W208+Complemento!X208</f>
        <v>0</v>
      </c>
      <c r="X208">
        <f>Financeiro!X208+Complemento!Y208</f>
        <v>0</v>
      </c>
      <c r="Y208">
        <f>Financeiro!Y208+Complemento!Z208</f>
        <v>0</v>
      </c>
      <c r="Z208">
        <f>Financeiro!Z208+Complemento!AA208</f>
        <v>17534.52</v>
      </c>
      <c r="AA208">
        <f>Financeiro!AA208+Complemento!AB208</f>
        <v>49314.44</v>
      </c>
      <c r="AB208">
        <f>Financeiro!AB208+Complemento!AC208</f>
        <v>3441.26</v>
      </c>
      <c r="AC208">
        <f>Financeiro!AC208+Complemento!AD208</f>
        <v>3579.6</v>
      </c>
      <c r="AD208">
        <f>Financeiro!AD208+Complemento!AE208</f>
        <v>0</v>
      </c>
      <c r="AE208">
        <f>Financeiro!AE208+Complemento!AF208</f>
        <v>0</v>
      </c>
      <c r="AF208">
        <f>Financeiro!AF208+Complemento!AG208</f>
        <v>0</v>
      </c>
      <c r="AG208">
        <f>Financeiro!AG208+Complemento!AH208</f>
        <v>0</v>
      </c>
      <c r="AH208">
        <f>Financeiro!AH208+Complemento!AI208</f>
        <v>2451.96</v>
      </c>
      <c r="AI208">
        <f>Financeiro!AI208+Complemento!AJ208</f>
        <v>0</v>
      </c>
      <c r="AJ208">
        <f>Financeiro!AJ208+Complemento!AK208</f>
        <v>0</v>
      </c>
      <c r="AK208">
        <f>Financeiro!AK208+Complemento!AL208</f>
        <v>0</v>
      </c>
      <c r="AL208">
        <f>Financeiro!AL208+Complemento!AM208</f>
        <v>0</v>
      </c>
      <c r="AM208">
        <f>Financeiro!AM208+Complemento!AN208</f>
        <v>0</v>
      </c>
      <c r="AN208">
        <f>Financeiro!AN208+Complemento!AO208</f>
        <v>0</v>
      </c>
      <c r="AO208" s="1">
        <f t="shared" si="3"/>
        <v>295309.10000000003</v>
      </c>
    </row>
    <row r="209" spans="1:41" x14ac:dyDescent="0.25">
      <c r="A209" t="s">
        <v>248</v>
      </c>
      <c r="B209">
        <f>Financeiro!B209+Complemento!C209</f>
        <v>0</v>
      </c>
      <c r="C209">
        <f>Financeiro!C209+Complemento!D209</f>
        <v>0</v>
      </c>
      <c r="D209">
        <f>Financeiro!D209+Complemento!E209</f>
        <v>0</v>
      </c>
      <c r="E209">
        <f>Financeiro!E209+Complemento!F209</f>
        <v>0</v>
      </c>
      <c r="F209">
        <f>Financeiro!F209+Complemento!G209</f>
        <v>0</v>
      </c>
      <c r="G209">
        <f>Financeiro!G209+Complemento!H209</f>
        <v>0</v>
      </c>
      <c r="H209">
        <f>Financeiro!H209+Complemento!I209</f>
        <v>0</v>
      </c>
      <c r="I209">
        <f>Financeiro!I209+Complemento!J209</f>
        <v>0</v>
      </c>
      <c r="J209">
        <f>Financeiro!J209+Complemento!K209</f>
        <v>0</v>
      </c>
      <c r="K209">
        <f>Financeiro!K209+Complemento!L209</f>
        <v>0</v>
      </c>
      <c r="L209">
        <f>Financeiro!L209+Complemento!M209</f>
        <v>0</v>
      </c>
      <c r="M209">
        <f>Financeiro!M209+Complemento!N209</f>
        <v>0</v>
      </c>
      <c r="N209">
        <f>Financeiro!N209+Complemento!O209</f>
        <v>0</v>
      </c>
      <c r="O209">
        <f>Financeiro!O209+Complemento!P209</f>
        <v>0</v>
      </c>
      <c r="P209">
        <f>Financeiro!P209+Complemento!Q209</f>
        <v>0</v>
      </c>
      <c r="Q209">
        <f>Financeiro!Q209+Complemento!R209</f>
        <v>0</v>
      </c>
      <c r="R209">
        <f>Financeiro!R209+Complemento!S209</f>
        <v>0</v>
      </c>
      <c r="S209">
        <f>Financeiro!S209+Complemento!T209</f>
        <v>0</v>
      </c>
      <c r="T209">
        <f>Financeiro!T209+Complemento!U209</f>
        <v>0</v>
      </c>
      <c r="U209">
        <f>Financeiro!U209+Complemento!V209</f>
        <v>2524.5500000000002</v>
      </c>
      <c r="V209">
        <f>Financeiro!V209+Complemento!W209</f>
        <v>0</v>
      </c>
      <c r="W209">
        <f>Financeiro!W209+Complemento!X209</f>
        <v>0</v>
      </c>
      <c r="X209">
        <f>Financeiro!X209+Complemento!Y209</f>
        <v>0</v>
      </c>
      <c r="Y209">
        <f>Financeiro!Y209+Complemento!Z209</f>
        <v>0</v>
      </c>
      <c r="Z209">
        <f>Financeiro!Z209+Complemento!AA209</f>
        <v>0</v>
      </c>
      <c r="AA209">
        <f>Financeiro!AA209+Complemento!AB209</f>
        <v>0</v>
      </c>
      <c r="AB209">
        <f>Financeiro!AB209+Complemento!AC209</f>
        <v>0</v>
      </c>
      <c r="AC209">
        <f>Financeiro!AC209+Complemento!AD209</f>
        <v>0</v>
      </c>
      <c r="AD209">
        <f>Financeiro!AD209+Complemento!AE209</f>
        <v>0</v>
      </c>
      <c r="AE209">
        <f>Financeiro!AE209+Complemento!AF209</f>
        <v>0</v>
      </c>
      <c r="AF209">
        <f>Financeiro!AF209+Complemento!AG209</f>
        <v>0</v>
      </c>
      <c r="AG209">
        <f>Financeiro!AG209+Complemento!AH209</f>
        <v>0</v>
      </c>
      <c r="AH209">
        <f>Financeiro!AH209+Complemento!AI209</f>
        <v>0</v>
      </c>
      <c r="AI209">
        <f>Financeiro!AI209+Complemento!AJ209</f>
        <v>0</v>
      </c>
      <c r="AJ209">
        <f>Financeiro!AJ209+Complemento!AK209</f>
        <v>0</v>
      </c>
      <c r="AK209">
        <f>Financeiro!AK209+Complemento!AL209</f>
        <v>2667.48</v>
      </c>
      <c r="AL209">
        <f>Financeiro!AL209+Complemento!AM209</f>
        <v>0</v>
      </c>
      <c r="AM209">
        <f>Financeiro!AM209+Complemento!AN209</f>
        <v>0</v>
      </c>
      <c r="AN209">
        <f>Financeiro!AN209+Complemento!AO209</f>
        <v>0</v>
      </c>
      <c r="AO209" s="1">
        <f t="shared" si="3"/>
        <v>5192.0300000000007</v>
      </c>
    </row>
    <row r="210" spans="1:41" x14ac:dyDescent="0.25">
      <c r="A210" t="s">
        <v>249</v>
      </c>
      <c r="B210">
        <f>Financeiro!B210+Complemento!C210</f>
        <v>0</v>
      </c>
      <c r="C210">
        <f>Financeiro!C210+Complemento!D210</f>
        <v>0</v>
      </c>
      <c r="D210">
        <f>Financeiro!D210+Complemento!E210</f>
        <v>0</v>
      </c>
      <c r="E210">
        <f>Financeiro!E210+Complemento!F210</f>
        <v>0</v>
      </c>
      <c r="F210">
        <f>Financeiro!F210+Complemento!G210</f>
        <v>0</v>
      </c>
      <c r="G210">
        <f>Financeiro!G210+Complemento!H210</f>
        <v>0</v>
      </c>
      <c r="H210">
        <f>Financeiro!H210+Complemento!I210</f>
        <v>3114.59</v>
      </c>
      <c r="I210">
        <f>Financeiro!I210+Complemento!J210</f>
        <v>0</v>
      </c>
      <c r="J210">
        <f>Financeiro!J210+Complemento!K210</f>
        <v>0</v>
      </c>
      <c r="K210">
        <f>Financeiro!K210+Complemento!L210</f>
        <v>0</v>
      </c>
      <c r="L210">
        <f>Financeiro!L210+Complemento!M210</f>
        <v>0</v>
      </c>
      <c r="M210">
        <f>Financeiro!M210+Complemento!N210</f>
        <v>0</v>
      </c>
      <c r="N210">
        <f>Financeiro!N210+Complemento!O210</f>
        <v>2805.35</v>
      </c>
      <c r="O210">
        <f>Financeiro!O210+Complemento!P210</f>
        <v>0</v>
      </c>
      <c r="P210">
        <f>Financeiro!P210+Complemento!Q210</f>
        <v>2821.13</v>
      </c>
      <c r="Q210">
        <f>Financeiro!Q210+Complemento!R210</f>
        <v>5699.04</v>
      </c>
      <c r="R210">
        <f>Financeiro!R210+Complemento!S210</f>
        <v>0</v>
      </c>
      <c r="S210">
        <f>Financeiro!S210+Complemento!T210</f>
        <v>0</v>
      </c>
      <c r="T210">
        <f>Financeiro!T210+Complemento!U210</f>
        <v>0</v>
      </c>
      <c r="U210">
        <f>Financeiro!U210+Complemento!V210</f>
        <v>2910.93</v>
      </c>
      <c r="V210">
        <f>Financeiro!V210+Complemento!W210</f>
        <v>5447.58</v>
      </c>
      <c r="W210">
        <f>Financeiro!W210+Complemento!X210</f>
        <v>0</v>
      </c>
      <c r="X210">
        <f>Financeiro!X210+Complemento!Y210</f>
        <v>0</v>
      </c>
      <c r="Y210">
        <f>Financeiro!Y210+Complemento!Z210</f>
        <v>0</v>
      </c>
      <c r="Z210">
        <f>Financeiro!Z210+Complemento!AA210</f>
        <v>0</v>
      </c>
      <c r="AA210">
        <f>Financeiro!AA210+Complemento!AB210</f>
        <v>0</v>
      </c>
      <c r="AB210">
        <f>Financeiro!AB210+Complemento!AC210</f>
        <v>0</v>
      </c>
      <c r="AC210">
        <f>Financeiro!AC210+Complemento!AD210</f>
        <v>2897.25</v>
      </c>
      <c r="AD210">
        <f>Financeiro!AD210+Complemento!AE210</f>
        <v>0</v>
      </c>
      <c r="AE210">
        <f>Financeiro!AE210+Complemento!AF210</f>
        <v>0</v>
      </c>
      <c r="AF210">
        <f>Financeiro!AF210+Complemento!AG210</f>
        <v>0</v>
      </c>
      <c r="AG210">
        <f>Financeiro!AG210+Complemento!AH210</f>
        <v>0</v>
      </c>
      <c r="AH210">
        <f>Financeiro!AH210+Complemento!AI210</f>
        <v>0</v>
      </c>
      <c r="AI210">
        <f>Financeiro!AI210+Complemento!AJ210</f>
        <v>0</v>
      </c>
      <c r="AJ210">
        <f>Financeiro!AJ210+Complemento!AK210</f>
        <v>0</v>
      </c>
      <c r="AK210">
        <f>Financeiro!AK210+Complemento!AL210</f>
        <v>0</v>
      </c>
      <c r="AL210">
        <f>Financeiro!AL210+Complemento!AM210</f>
        <v>2846.13</v>
      </c>
      <c r="AM210">
        <f>Financeiro!AM210+Complemento!AN210</f>
        <v>0</v>
      </c>
      <c r="AN210">
        <f>Financeiro!AN210+Complemento!AO210</f>
        <v>0</v>
      </c>
      <c r="AO210" s="1">
        <f t="shared" si="3"/>
        <v>28542.000000000004</v>
      </c>
    </row>
    <row r="211" spans="1:41" x14ac:dyDescent="0.25">
      <c r="A211" t="s">
        <v>250</v>
      </c>
      <c r="B211">
        <f>Financeiro!B211+Complemento!C211</f>
        <v>0</v>
      </c>
      <c r="C211">
        <f>Financeiro!C211+Complemento!D211</f>
        <v>0</v>
      </c>
      <c r="D211">
        <f>Financeiro!D211+Complemento!E211</f>
        <v>0</v>
      </c>
      <c r="E211">
        <f>Financeiro!E211+Complemento!F211</f>
        <v>0</v>
      </c>
      <c r="F211">
        <f>Financeiro!F211+Complemento!G211</f>
        <v>0</v>
      </c>
      <c r="G211">
        <f>Financeiro!G211+Complemento!H211</f>
        <v>0</v>
      </c>
      <c r="H211">
        <f>Financeiro!H211+Complemento!I211</f>
        <v>1366.2200000000003</v>
      </c>
      <c r="I211">
        <f>Financeiro!I211+Complemento!J211</f>
        <v>3201.5000000000005</v>
      </c>
      <c r="J211">
        <f>Financeiro!J211+Complemento!K211</f>
        <v>0</v>
      </c>
      <c r="K211">
        <f>Financeiro!K211+Complemento!L211</f>
        <v>0</v>
      </c>
      <c r="L211">
        <f>Financeiro!L211+Complemento!M211</f>
        <v>0</v>
      </c>
      <c r="M211">
        <f>Financeiro!M211+Complemento!N211</f>
        <v>0</v>
      </c>
      <c r="N211">
        <f>Financeiro!N211+Complemento!O211</f>
        <v>0</v>
      </c>
      <c r="O211">
        <f>Financeiro!O211+Complemento!P211</f>
        <v>0</v>
      </c>
      <c r="P211">
        <f>Financeiro!P211+Complemento!Q211</f>
        <v>0</v>
      </c>
      <c r="Q211">
        <f>Financeiro!Q211+Complemento!R211</f>
        <v>0</v>
      </c>
      <c r="R211">
        <f>Financeiro!R211+Complemento!S211</f>
        <v>0</v>
      </c>
      <c r="S211">
        <f>Financeiro!S211+Complemento!T211</f>
        <v>0</v>
      </c>
      <c r="T211">
        <f>Financeiro!T211+Complemento!U211</f>
        <v>0</v>
      </c>
      <c r="U211">
        <f>Financeiro!U211+Complemento!V211</f>
        <v>2275.48</v>
      </c>
      <c r="V211">
        <f>Financeiro!V211+Complemento!W211</f>
        <v>0</v>
      </c>
      <c r="W211">
        <f>Financeiro!W211+Complemento!X211</f>
        <v>0</v>
      </c>
      <c r="X211">
        <f>Financeiro!X211+Complemento!Y211</f>
        <v>0</v>
      </c>
      <c r="Y211">
        <f>Financeiro!Y211+Complemento!Z211</f>
        <v>0</v>
      </c>
      <c r="Z211">
        <f>Financeiro!Z211+Complemento!AA211</f>
        <v>0</v>
      </c>
      <c r="AA211">
        <f>Financeiro!AA211+Complemento!AB211</f>
        <v>0</v>
      </c>
      <c r="AB211">
        <f>Financeiro!AB211+Complemento!AC211</f>
        <v>0</v>
      </c>
      <c r="AC211">
        <f>Financeiro!AC211+Complemento!AD211</f>
        <v>0</v>
      </c>
      <c r="AD211">
        <f>Financeiro!AD211+Complemento!AE211</f>
        <v>0</v>
      </c>
      <c r="AE211">
        <f>Financeiro!AE211+Complemento!AF211</f>
        <v>0</v>
      </c>
      <c r="AF211">
        <f>Financeiro!AF211+Complemento!AG211</f>
        <v>0</v>
      </c>
      <c r="AG211">
        <f>Financeiro!AG211+Complemento!AH211</f>
        <v>0</v>
      </c>
      <c r="AH211">
        <f>Financeiro!AH211+Complemento!AI211</f>
        <v>0</v>
      </c>
      <c r="AI211">
        <f>Financeiro!AI211+Complemento!AJ211</f>
        <v>0</v>
      </c>
      <c r="AJ211">
        <f>Financeiro!AJ211+Complemento!AK211</f>
        <v>0</v>
      </c>
      <c r="AK211">
        <f>Financeiro!AK211+Complemento!AL211</f>
        <v>0</v>
      </c>
      <c r="AL211">
        <f>Financeiro!AL211+Complemento!AM211</f>
        <v>0</v>
      </c>
      <c r="AM211">
        <f>Financeiro!AM211+Complemento!AN211</f>
        <v>0</v>
      </c>
      <c r="AN211">
        <f>Financeiro!AN211+Complemento!AO211</f>
        <v>0</v>
      </c>
      <c r="AO211" s="1">
        <f t="shared" si="3"/>
        <v>6843.2000000000007</v>
      </c>
    </row>
    <row r="212" spans="1:41" x14ac:dyDescent="0.25">
      <c r="A212" t="s">
        <v>251</v>
      </c>
      <c r="B212">
        <f>Financeiro!B212+Complemento!C212</f>
        <v>0</v>
      </c>
      <c r="C212">
        <f>Financeiro!C212+Complemento!D212</f>
        <v>0</v>
      </c>
      <c r="D212">
        <f>Financeiro!D212+Complemento!E212</f>
        <v>7282.2</v>
      </c>
      <c r="E212">
        <f>Financeiro!E212+Complemento!F212</f>
        <v>3050.63</v>
      </c>
      <c r="F212">
        <f>Financeiro!F212+Complemento!G212</f>
        <v>0</v>
      </c>
      <c r="G212">
        <f>Financeiro!G212+Complemento!H212</f>
        <v>0</v>
      </c>
      <c r="H212">
        <f>Financeiro!H212+Complemento!I212</f>
        <v>24764.44</v>
      </c>
      <c r="I212">
        <f>Financeiro!I212+Complemento!J212</f>
        <v>4450.88</v>
      </c>
      <c r="J212">
        <f>Financeiro!J212+Complemento!K212</f>
        <v>0</v>
      </c>
      <c r="K212">
        <f>Financeiro!K212+Complemento!L212</f>
        <v>0</v>
      </c>
      <c r="L212">
        <f>Financeiro!L212+Complemento!M212</f>
        <v>0</v>
      </c>
      <c r="M212">
        <f>Financeiro!M212+Complemento!N212</f>
        <v>5017.92</v>
      </c>
      <c r="N212">
        <f>Financeiro!N212+Complemento!O212</f>
        <v>4369.32</v>
      </c>
      <c r="O212">
        <f>Financeiro!O212+Complemento!P212</f>
        <v>0</v>
      </c>
      <c r="P212">
        <f>Financeiro!P212+Complemento!Q212</f>
        <v>39782.44</v>
      </c>
      <c r="Q212">
        <f>Financeiro!Q212+Complemento!R212</f>
        <v>3205.12</v>
      </c>
      <c r="R212">
        <f>Financeiro!R212+Complemento!S212</f>
        <v>14295.16</v>
      </c>
      <c r="S212">
        <f>Financeiro!S212+Complemento!T212</f>
        <v>6281.6</v>
      </c>
      <c r="T212">
        <f>Financeiro!T212+Complemento!U212</f>
        <v>32420.34</v>
      </c>
      <c r="U212">
        <f>Financeiro!U212+Complemento!V212</f>
        <v>0</v>
      </c>
      <c r="V212">
        <f>Financeiro!V212+Complemento!W212</f>
        <v>0</v>
      </c>
      <c r="W212">
        <f>Financeiro!W212+Complemento!X212</f>
        <v>0</v>
      </c>
      <c r="X212">
        <f>Financeiro!X212+Complemento!Y212</f>
        <v>0</v>
      </c>
      <c r="Y212">
        <f>Financeiro!Y212+Complemento!Z212</f>
        <v>0</v>
      </c>
      <c r="Z212">
        <f>Financeiro!Z212+Complemento!AA212</f>
        <v>0</v>
      </c>
      <c r="AA212">
        <f>Financeiro!AA212+Complemento!AB212</f>
        <v>0</v>
      </c>
      <c r="AB212">
        <f>Financeiro!AB212+Complemento!AC212</f>
        <v>0</v>
      </c>
      <c r="AC212">
        <f>Financeiro!AC212+Complemento!AD212</f>
        <v>0</v>
      </c>
      <c r="AD212">
        <f>Financeiro!AD212+Complemento!AE212</f>
        <v>1578.78</v>
      </c>
      <c r="AE212">
        <f>Financeiro!AE212+Complemento!AF212</f>
        <v>0</v>
      </c>
      <c r="AF212">
        <f>Financeiro!AF212+Complemento!AG212</f>
        <v>0</v>
      </c>
      <c r="AG212">
        <f>Financeiro!AG212+Complemento!AH212</f>
        <v>5948.1</v>
      </c>
      <c r="AH212">
        <f>Financeiro!AH212+Complemento!AI212</f>
        <v>2023.48</v>
      </c>
      <c r="AI212">
        <f>Financeiro!AI212+Complemento!AJ212</f>
        <v>0</v>
      </c>
      <c r="AJ212">
        <f>Financeiro!AJ212+Complemento!AK212</f>
        <v>0</v>
      </c>
      <c r="AK212">
        <f>Financeiro!AK212+Complemento!AL212</f>
        <v>1716.9</v>
      </c>
      <c r="AL212">
        <f>Financeiro!AL212+Complemento!AM212</f>
        <v>2915.44</v>
      </c>
      <c r="AM212">
        <f>Financeiro!AM212+Complemento!AN212</f>
        <v>1497.22</v>
      </c>
      <c r="AN212">
        <f>Financeiro!AN212+Complemento!AO212</f>
        <v>0</v>
      </c>
      <c r="AO212" s="1">
        <f t="shared" si="3"/>
        <v>160599.97</v>
      </c>
    </row>
    <row r="213" spans="1:41" x14ac:dyDescent="0.25">
      <c r="A213" t="s">
        <v>252</v>
      </c>
      <c r="B213">
        <f>Financeiro!B213+Complemento!C213</f>
        <v>0</v>
      </c>
      <c r="C213">
        <f>Financeiro!C213+Complemento!D213</f>
        <v>0</v>
      </c>
      <c r="D213">
        <f>Financeiro!D213+Complemento!E213</f>
        <v>0</v>
      </c>
      <c r="E213">
        <f>Financeiro!E213+Complemento!F213</f>
        <v>0</v>
      </c>
      <c r="F213">
        <f>Financeiro!F213+Complemento!G213</f>
        <v>0</v>
      </c>
      <c r="G213">
        <f>Financeiro!G213+Complemento!H213</f>
        <v>0</v>
      </c>
      <c r="H213">
        <f>Financeiro!H213+Complemento!I213</f>
        <v>2584.56</v>
      </c>
      <c r="I213">
        <f>Financeiro!I213+Complemento!J213</f>
        <v>0</v>
      </c>
      <c r="J213">
        <f>Financeiro!J213+Complemento!K213</f>
        <v>0</v>
      </c>
      <c r="K213">
        <f>Financeiro!K213+Complemento!L213</f>
        <v>0</v>
      </c>
      <c r="L213">
        <f>Financeiro!L213+Complemento!M213</f>
        <v>0</v>
      </c>
      <c r="M213">
        <f>Financeiro!M213+Complemento!N213</f>
        <v>0</v>
      </c>
      <c r="N213">
        <f>Financeiro!N213+Complemento!O213</f>
        <v>0</v>
      </c>
      <c r="O213">
        <f>Financeiro!O213+Complemento!P213</f>
        <v>0</v>
      </c>
      <c r="P213">
        <f>Financeiro!P213+Complemento!Q213</f>
        <v>0</v>
      </c>
      <c r="Q213">
        <f>Financeiro!Q213+Complemento!R213</f>
        <v>0</v>
      </c>
      <c r="R213">
        <f>Financeiro!R213+Complemento!S213</f>
        <v>0</v>
      </c>
      <c r="S213">
        <f>Financeiro!S213+Complemento!T213</f>
        <v>0</v>
      </c>
      <c r="T213">
        <f>Financeiro!T213+Complemento!U213</f>
        <v>0</v>
      </c>
      <c r="U213">
        <f>Financeiro!U213+Complemento!V213</f>
        <v>0</v>
      </c>
      <c r="V213">
        <f>Financeiro!V213+Complemento!W213</f>
        <v>0</v>
      </c>
      <c r="W213">
        <f>Financeiro!W213+Complemento!X213</f>
        <v>0</v>
      </c>
      <c r="X213">
        <f>Financeiro!X213+Complemento!Y213</f>
        <v>0</v>
      </c>
      <c r="Y213">
        <f>Financeiro!Y213+Complemento!Z213</f>
        <v>0</v>
      </c>
      <c r="Z213">
        <f>Financeiro!Z213+Complemento!AA213</f>
        <v>0</v>
      </c>
      <c r="AA213">
        <f>Financeiro!AA213+Complemento!AB213</f>
        <v>0</v>
      </c>
      <c r="AB213">
        <f>Financeiro!AB213+Complemento!AC213</f>
        <v>0</v>
      </c>
      <c r="AC213">
        <f>Financeiro!AC213+Complemento!AD213</f>
        <v>0</v>
      </c>
      <c r="AD213">
        <f>Financeiro!AD213+Complemento!AE213</f>
        <v>0</v>
      </c>
      <c r="AE213">
        <f>Financeiro!AE213+Complemento!AF213</f>
        <v>0</v>
      </c>
      <c r="AF213">
        <f>Financeiro!AF213+Complemento!AG213</f>
        <v>0</v>
      </c>
      <c r="AG213">
        <f>Financeiro!AG213+Complemento!AH213</f>
        <v>0</v>
      </c>
      <c r="AH213">
        <f>Financeiro!AH213+Complemento!AI213</f>
        <v>0</v>
      </c>
      <c r="AI213">
        <f>Financeiro!AI213+Complemento!AJ213</f>
        <v>0</v>
      </c>
      <c r="AJ213">
        <f>Financeiro!AJ213+Complemento!AK213</f>
        <v>0</v>
      </c>
      <c r="AK213">
        <f>Financeiro!AK213+Complemento!AL213</f>
        <v>0</v>
      </c>
      <c r="AL213">
        <f>Financeiro!AL213+Complemento!AM213</f>
        <v>0</v>
      </c>
      <c r="AM213">
        <f>Financeiro!AM213+Complemento!AN213</f>
        <v>0</v>
      </c>
      <c r="AN213">
        <f>Financeiro!AN213+Complemento!AO213</f>
        <v>0</v>
      </c>
      <c r="AO213" s="1">
        <f t="shared" si="3"/>
        <v>2584.56</v>
      </c>
    </row>
    <row r="214" spans="1:41" x14ac:dyDescent="0.25">
      <c r="A214" t="s">
        <v>253</v>
      </c>
      <c r="B214">
        <f>Financeiro!B214+Complemento!C214</f>
        <v>0</v>
      </c>
      <c r="C214">
        <f>Financeiro!C214+Complemento!D214</f>
        <v>0</v>
      </c>
      <c r="D214">
        <f>Financeiro!D214+Complemento!E214</f>
        <v>0</v>
      </c>
      <c r="E214">
        <f>Financeiro!E214+Complemento!F214</f>
        <v>0</v>
      </c>
      <c r="F214">
        <f>Financeiro!F214+Complemento!G214</f>
        <v>1774.26</v>
      </c>
      <c r="G214">
        <f>Financeiro!G214+Complemento!H214</f>
        <v>0</v>
      </c>
      <c r="H214">
        <f>Financeiro!H214+Complemento!I214</f>
        <v>3727.64</v>
      </c>
      <c r="I214">
        <f>Financeiro!I214+Complemento!J214</f>
        <v>0</v>
      </c>
      <c r="J214">
        <f>Financeiro!J214+Complemento!K214</f>
        <v>0</v>
      </c>
      <c r="K214">
        <f>Financeiro!K214+Complemento!L214</f>
        <v>0</v>
      </c>
      <c r="L214">
        <f>Financeiro!L214+Complemento!M214</f>
        <v>0</v>
      </c>
      <c r="M214">
        <f>Financeiro!M214+Complemento!N214</f>
        <v>0</v>
      </c>
      <c r="N214">
        <f>Financeiro!N214+Complemento!O214</f>
        <v>6444.56</v>
      </c>
      <c r="O214">
        <f>Financeiro!O214+Complemento!P214</f>
        <v>0</v>
      </c>
      <c r="P214">
        <f>Financeiro!P214+Complemento!Q214</f>
        <v>1570.36</v>
      </c>
      <c r="Q214">
        <f>Financeiro!Q214+Complemento!R214</f>
        <v>0</v>
      </c>
      <c r="R214">
        <f>Financeiro!R214+Complemento!S214</f>
        <v>0</v>
      </c>
      <c r="S214">
        <f>Financeiro!S214+Complemento!T214</f>
        <v>0</v>
      </c>
      <c r="T214">
        <f>Financeiro!T214+Complemento!U214</f>
        <v>0</v>
      </c>
      <c r="U214">
        <f>Financeiro!U214+Complemento!V214</f>
        <v>1683.94</v>
      </c>
      <c r="V214">
        <f>Financeiro!V214+Complemento!W214</f>
        <v>0</v>
      </c>
      <c r="W214">
        <f>Financeiro!W214+Complemento!X214</f>
        <v>0</v>
      </c>
      <c r="X214">
        <f>Financeiro!X214+Complemento!Y214</f>
        <v>0</v>
      </c>
      <c r="Y214">
        <f>Financeiro!Y214+Complemento!Z214</f>
        <v>0</v>
      </c>
      <c r="Z214">
        <f>Financeiro!Z214+Complemento!AA214</f>
        <v>0</v>
      </c>
      <c r="AA214">
        <f>Financeiro!AA214+Complemento!AB214</f>
        <v>3181.5</v>
      </c>
      <c r="AB214">
        <f>Financeiro!AB214+Complemento!AC214</f>
        <v>0</v>
      </c>
      <c r="AC214">
        <f>Financeiro!AC214+Complemento!AD214</f>
        <v>0</v>
      </c>
      <c r="AD214">
        <f>Financeiro!AD214+Complemento!AE214</f>
        <v>0</v>
      </c>
      <c r="AE214">
        <f>Financeiro!AE214+Complemento!AF214</f>
        <v>0</v>
      </c>
      <c r="AF214">
        <f>Financeiro!AF214+Complemento!AG214</f>
        <v>0</v>
      </c>
      <c r="AG214">
        <f>Financeiro!AG214+Complemento!AH214</f>
        <v>0</v>
      </c>
      <c r="AH214">
        <f>Financeiro!AH214+Complemento!AI214</f>
        <v>1101.28</v>
      </c>
      <c r="AI214">
        <f>Financeiro!AI214+Complemento!AJ214</f>
        <v>0</v>
      </c>
      <c r="AJ214">
        <f>Financeiro!AJ214+Complemento!AK214</f>
        <v>0</v>
      </c>
      <c r="AK214">
        <f>Financeiro!AK214+Complemento!AL214</f>
        <v>0</v>
      </c>
      <c r="AL214">
        <f>Financeiro!AL214+Complemento!AM214</f>
        <v>0</v>
      </c>
      <c r="AM214">
        <f>Financeiro!AM214+Complemento!AN214</f>
        <v>0</v>
      </c>
      <c r="AN214">
        <f>Financeiro!AN214+Complemento!AO214</f>
        <v>0</v>
      </c>
      <c r="AO214" s="1">
        <f t="shared" si="3"/>
        <v>19483.54</v>
      </c>
    </row>
    <row r="215" spans="1:41" x14ac:dyDescent="0.25">
      <c r="A215" t="s">
        <v>254</v>
      </c>
      <c r="B215">
        <f>Financeiro!B215+Complemento!C215</f>
        <v>0</v>
      </c>
      <c r="C215">
        <f>Financeiro!C215+Complemento!D215</f>
        <v>0</v>
      </c>
      <c r="D215">
        <f>Financeiro!D215+Complemento!E215</f>
        <v>0</v>
      </c>
      <c r="E215">
        <f>Financeiro!E215+Complemento!F215</f>
        <v>0</v>
      </c>
      <c r="F215">
        <f>Financeiro!F215+Complemento!G215</f>
        <v>0</v>
      </c>
      <c r="G215">
        <f>Financeiro!G215+Complemento!H215</f>
        <v>0</v>
      </c>
      <c r="H215">
        <f>Financeiro!H215+Complemento!I215</f>
        <v>0</v>
      </c>
      <c r="I215">
        <f>Financeiro!I215+Complemento!J215</f>
        <v>0</v>
      </c>
      <c r="J215">
        <f>Financeiro!J215+Complemento!K215</f>
        <v>0</v>
      </c>
      <c r="K215">
        <f>Financeiro!K215+Complemento!L215</f>
        <v>0</v>
      </c>
      <c r="L215">
        <f>Financeiro!L215+Complemento!M215</f>
        <v>0</v>
      </c>
      <c r="M215">
        <f>Financeiro!M215+Complemento!N215</f>
        <v>0</v>
      </c>
      <c r="N215">
        <f>Financeiro!N215+Complemento!O215</f>
        <v>0</v>
      </c>
      <c r="O215">
        <f>Financeiro!O215+Complemento!P215</f>
        <v>0</v>
      </c>
      <c r="P215">
        <f>Financeiro!P215+Complemento!Q215</f>
        <v>0</v>
      </c>
      <c r="Q215">
        <f>Financeiro!Q215+Complemento!R215</f>
        <v>0</v>
      </c>
      <c r="R215">
        <f>Financeiro!R215+Complemento!S215</f>
        <v>0</v>
      </c>
      <c r="S215">
        <f>Financeiro!S215+Complemento!T215</f>
        <v>0</v>
      </c>
      <c r="T215">
        <f>Financeiro!T215+Complemento!U215</f>
        <v>0</v>
      </c>
      <c r="U215">
        <f>Financeiro!U215+Complemento!V215</f>
        <v>0</v>
      </c>
      <c r="V215">
        <f>Financeiro!V215+Complemento!W215</f>
        <v>0</v>
      </c>
      <c r="W215">
        <f>Financeiro!W215+Complemento!X215</f>
        <v>0</v>
      </c>
      <c r="X215">
        <f>Financeiro!X215+Complemento!Y215</f>
        <v>0</v>
      </c>
      <c r="Y215">
        <f>Financeiro!Y215+Complemento!Z215</f>
        <v>0</v>
      </c>
      <c r="Z215">
        <f>Financeiro!Z215+Complemento!AA215</f>
        <v>0</v>
      </c>
      <c r="AA215">
        <f>Financeiro!AA215+Complemento!AB215</f>
        <v>0</v>
      </c>
      <c r="AB215">
        <f>Financeiro!AB215+Complemento!AC215</f>
        <v>0</v>
      </c>
      <c r="AC215">
        <f>Financeiro!AC215+Complemento!AD215</f>
        <v>0</v>
      </c>
      <c r="AD215">
        <f>Financeiro!AD215+Complemento!AE215</f>
        <v>0</v>
      </c>
      <c r="AE215">
        <f>Financeiro!AE215+Complemento!AF215</f>
        <v>0</v>
      </c>
      <c r="AF215">
        <f>Financeiro!AF215+Complemento!AG215</f>
        <v>0</v>
      </c>
      <c r="AG215">
        <f>Financeiro!AG215+Complemento!AH215</f>
        <v>0</v>
      </c>
      <c r="AH215">
        <f>Financeiro!AH215+Complemento!AI215</f>
        <v>0</v>
      </c>
      <c r="AI215">
        <f>Financeiro!AI215+Complemento!AJ215</f>
        <v>0</v>
      </c>
      <c r="AJ215">
        <f>Financeiro!AJ215+Complemento!AK215</f>
        <v>0</v>
      </c>
      <c r="AK215">
        <f>Financeiro!AK215+Complemento!AL215</f>
        <v>386</v>
      </c>
      <c r="AL215">
        <f>Financeiro!AL215+Complemento!AM215</f>
        <v>0</v>
      </c>
      <c r="AM215">
        <f>Financeiro!AM215+Complemento!AN215</f>
        <v>0</v>
      </c>
      <c r="AN215">
        <f>Financeiro!AN215+Complemento!AO215</f>
        <v>0</v>
      </c>
      <c r="AO215" s="1">
        <f t="shared" si="3"/>
        <v>386</v>
      </c>
    </row>
    <row r="216" spans="1:41" x14ac:dyDescent="0.25">
      <c r="A216" t="s">
        <v>255</v>
      </c>
      <c r="B216">
        <f>Financeiro!B216+Complemento!C216</f>
        <v>0</v>
      </c>
      <c r="C216">
        <f>Financeiro!C216+Complemento!D216</f>
        <v>0</v>
      </c>
      <c r="D216">
        <f>Financeiro!D216+Complemento!E216</f>
        <v>0</v>
      </c>
      <c r="E216">
        <f>Financeiro!E216+Complemento!F216</f>
        <v>0</v>
      </c>
      <c r="F216">
        <f>Financeiro!F216+Complemento!G216</f>
        <v>14172.9</v>
      </c>
      <c r="G216">
        <f>Financeiro!G216+Complemento!H216</f>
        <v>0</v>
      </c>
      <c r="H216">
        <f>Financeiro!H216+Complemento!I216</f>
        <v>0</v>
      </c>
      <c r="I216">
        <f>Financeiro!I216+Complemento!J216</f>
        <v>0</v>
      </c>
      <c r="J216">
        <f>Financeiro!J216+Complemento!K216</f>
        <v>0</v>
      </c>
      <c r="K216">
        <f>Financeiro!K216+Complemento!L216</f>
        <v>0</v>
      </c>
      <c r="L216">
        <f>Financeiro!L216+Complemento!M216</f>
        <v>0</v>
      </c>
      <c r="M216">
        <f>Financeiro!M216+Complemento!N216</f>
        <v>0</v>
      </c>
      <c r="N216">
        <f>Financeiro!N216+Complemento!O216</f>
        <v>0</v>
      </c>
      <c r="O216">
        <f>Financeiro!O216+Complemento!P216</f>
        <v>0</v>
      </c>
      <c r="P216">
        <f>Financeiro!P216+Complemento!Q216</f>
        <v>2834.58</v>
      </c>
      <c r="Q216">
        <f>Financeiro!Q216+Complemento!R216</f>
        <v>0</v>
      </c>
      <c r="R216">
        <f>Financeiro!R216+Complemento!S216</f>
        <v>1417.29</v>
      </c>
      <c r="S216">
        <f>Financeiro!S216+Complemento!T216</f>
        <v>0</v>
      </c>
      <c r="T216">
        <f>Financeiro!T216+Complemento!U216</f>
        <v>0</v>
      </c>
      <c r="U216">
        <f>Financeiro!U216+Complemento!V216</f>
        <v>0</v>
      </c>
      <c r="V216">
        <f>Financeiro!V216+Complemento!W216</f>
        <v>0</v>
      </c>
      <c r="W216">
        <f>Financeiro!W216+Complemento!X216</f>
        <v>0</v>
      </c>
      <c r="X216">
        <f>Financeiro!X216+Complemento!Y216</f>
        <v>0</v>
      </c>
      <c r="Y216">
        <f>Financeiro!Y216+Complemento!Z216</f>
        <v>0</v>
      </c>
      <c r="Z216">
        <f>Financeiro!Z216+Complemento!AA216</f>
        <v>0</v>
      </c>
      <c r="AA216">
        <f>Financeiro!AA216+Complemento!AB216</f>
        <v>1417.29</v>
      </c>
      <c r="AB216">
        <f>Financeiro!AB216+Complemento!AC216</f>
        <v>0</v>
      </c>
      <c r="AC216">
        <f>Financeiro!AC216+Complemento!AD216</f>
        <v>0</v>
      </c>
      <c r="AD216">
        <f>Financeiro!AD216+Complemento!AE216</f>
        <v>0</v>
      </c>
      <c r="AE216">
        <f>Financeiro!AE216+Complemento!AF216</f>
        <v>0</v>
      </c>
      <c r="AF216">
        <f>Financeiro!AF216+Complemento!AG216</f>
        <v>0</v>
      </c>
      <c r="AG216">
        <f>Financeiro!AG216+Complemento!AH216</f>
        <v>0</v>
      </c>
      <c r="AH216">
        <f>Financeiro!AH216+Complemento!AI216</f>
        <v>944.86</v>
      </c>
      <c r="AI216">
        <f>Financeiro!AI216+Complemento!AJ216</f>
        <v>0</v>
      </c>
      <c r="AJ216">
        <f>Financeiro!AJ216+Complemento!AK216</f>
        <v>0</v>
      </c>
      <c r="AK216">
        <f>Financeiro!AK216+Complemento!AL216</f>
        <v>472.43</v>
      </c>
      <c r="AL216">
        <f>Financeiro!AL216+Complemento!AM216</f>
        <v>952.86</v>
      </c>
      <c r="AM216">
        <f>Financeiro!AM216+Complemento!AN216</f>
        <v>0</v>
      </c>
      <c r="AN216">
        <f>Financeiro!AN216+Complemento!AO216</f>
        <v>0</v>
      </c>
      <c r="AO216" s="1">
        <f t="shared" si="3"/>
        <v>22212.210000000003</v>
      </c>
    </row>
    <row r="217" spans="1:41" x14ac:dyDescent="0.25">
      <c r="A217" t="s">
        <v>256</v>
      </c>
      <c r="B217">
        <f>Financeiro!B217+Complemento!C217</f>
        <v>0</v>
      </c>
      <c r="C217">
        <f>Financeiro!C217+Complemento!D217</f>
        <v>0</v>
      </c>
      <c r="D217">
        <f>Financeiro!D217+Complemento!E217</f>
        <v>0</v>
      </c>
      <c r="E217">
        <f>Financeiro!E217+Complemento!F217</f>
        <v>0</v>
      </c>
      <c r="F217">
        <f>Financeiro!F217+Complemento!G217</f>
        <v>0</v>
      </c>
      <c r="G217">
        <f>Financeiro!G217+Complemento!H217</f>
        <v>0</v>
      </c>
      <c r="H217">
        <f>Financeiro!H217+Complemento!I217</f>
        <v>0</v>
      </c>
      <c r="I217">
        <f>Financeiro!I217+Complemento!J217</f>
        <v>0</v>
      </c>
      <c r="J217">
        <f>Financeiro!J217+Complemento!K217</f>
        <v>0</v>
      </c>
      <c r="K217">
        <f>Financeiro!K217+Complemento!L217</f>
        <v>0</v>
      </c>
      <c r="L217">
        <f>Financeiro!L217+Complemento!M217</f>
        <v>0</v>
      </c>
      <c r="M217">
        <f>Financeiro!M217+Complemento!N217</f>
        <v>0</v>
      </c>
      <c r="N217">
        <f>Financeiro!N217+Complemento!O217</f>
        <v>0</v>
      </c>
      <c r="O217">
        <f>Financeiro!O217+Complemento!P217</f>
        <v>0</v>
      </c>
      <c r="P217">
        <f>Financeiro!P217+Complemento!Q217</f>
        <v>2235.2399999999998</v>
      </c>
      <c r="Q217">
        <f>Financeiro!Q217+Complemento!R217</f>
        <v>0</v>
      </c>
      <c r="R217">
        <f>Financeiro!R217+Complemento!S217</f>
        <v>0</v>
      </c>
      <c r="S217">
        <f>Financeiro!S217+Complemento!T217</f>
        <v>0</v>
      </c>
      <c r="T217">
        <f>Financeiro!T217+Complemento!U217</f>
        <v>0</v>
      </c>
      <c r="U217">
        <f>Financeiro!U217+Complemento!V217</f>
        <v>0</v>
      </c>
      <c r="V217">
        <f>Financeiro!V217+Complemento!W217</f>
        <v>0</v>
      </c>
      <c r="W217">
        <f>Financeiro!W217+Complemento!X217</f>
        <v>0</v>
      </c>
      <c r="X217">
        <f>Financeiro!X217+Complemento!Y217</f>
        <v>0</v>
      </c>
      <c r="Y217">
        <f>Financeiro!Y217+Complemento!Z217</f>
        <v>0</v>
      </c>
      <c r="Z217">
        <f>Financeiro!Z217+Complemento!AA217</f>
        <v>0</v>
      </c>
      <c r="AA217">
        <f>Financeiro!AA217+Complemento!AB217</f>
        <v>0</v>
      </c>
      <c r="AB217">
        <f>Financeiro!AB217+Complemento!AC217</f>
        <v>0</v>
      </c>
      <c r="AC217">
        <f>Financeiro!AC217+Complemento!AD217</f>
        <v>0</v>
      </c>
      <c r="AD217">
        <f>Financeiro!AD217+Complemento!AE217</f>
        <v>0</v>
      </c>
      <c r="AE217">
        <f>Financeiro!AE217+Complemento!AF217</f>
        <v>0</v>
      </c>
      <c r="AF217">
        <f>Financeiro!AF217+Complemento!AG217</f>
        <v>0</v>
      </c>
      <c r="AG217">
        <f>Financeiro!AG217+Complemento!AH217</f>
        <v>0</v>
      </c>
      <c r="AH217">
        <f>Financeiro!AH217+Complemento!AI217</f>
        <v>0</v>
      </c>
      <c r="AI217">
        <f>Financeiro!AI217+Complemento!AJ217</f>
        <v>0</v>
      </c>
      <c r="AJ217">
        <f>Financeiro!AJ217+Complemento!AK217</f>
        <v>0</v>
      </c>
      <c r="AK217">
        <f>Financeiro!AK217+Complemento!AL217</f>
        <v>0</v>
      </c>
      <c r="AL217">
        <f>Financeiro!AL217+Complemento!AM217</f>
        <v>0</v>
      </c>
      <c r="AM217">
        <f>Financeiro!AM217+Complemento!AN217</f>
        <v>0</v>
      </c>
      <c r="AN217">
        <f>Financeiro!AN217+Complemento!AO217</f>
        <v>0</v>
      </c>
      <c r="AO217" s="1">
        <f t="shared" si="3"/>
        <v>2235.2399999999998</v>
      </c>
    </row>
    <row r="218" spans="1:41" x14ac:dyDescent="0.25">
      <c r="A218" t="s">
        <v>257</v>
      </c>
      <c r="B218">
        <f>Financeiro!B218+Complemento!C218</f>
        <v>0</v>
      </c>
      <c r="C218">
        <f>Financeiro!C218+Complemento!D218</f>
        <v>0</v>
      </c>
      <c r="D218">
        <f>Financeiro!D218+Complemento!E218</f>
        <v>0</v>
      </c>
      <c r="E218">
        <f>Financeiro!E218+Complemento!F218</f>
        <v>0</v>
      </c>
      <c r="F218">
        <f>Financeiro!F218+Complemento!G218</f>
        <v>0</v>
      </c>
      <c r="G218">
        <f>Financeiro!G218+Complemento!H218</f>
        <v>0</v>
      </c>
      <c r="H218">
        <f>Financeiro!H218+Complemento!I218</f>
        <v>0</v>
      </c>
      <c r="I218">
        <f>Financeiro!I218+Complemento!J218</f>
        <v>0</v>
      </c>
      <c r="J218">
        <f>Financeiro!J218+Complemento!K218</f>
        <v>0</v>
      </c>
      <c r="K218">
        <f>Financeiro!K218+Complemento!L218</f>
        <v>0</v>
      </c>
      <c r="L218">
        <f>Financeiro!L218+Complemento!M218</f>
        <v>0</v>
      </c>
      <c r="M218">
        <f>Financeiro!M218+Complemento!N218</f>
        <v>0</v>
      </c>
      <c r="N218">
        <f>Financeiro!N218+Complemento!O218</f>
        <v>0</v>
      </c>
      <c r="O218">
        <f>Financeiro!O218+Complemento!P218</f>
        <v>0</v>
      </c>
      <c r="P218">
        <f>Financeiro!P218+Complemento!Q218</f>
        <v>1117.6199999999999</v>
      </c>
      <c r="Q218">
        <f>Financeiro!Q218+Complemento!R218</f>
        <v>0</v>
      </c>
      <c r="R218">
        <f>Financeiro!R218+Complemento!S218</f>
        <v>0</v>
      </c>
      <c r="S218">
        <f>Financeiro!S218+Complemento!T218</f>
        <v>0</v>
      </c>
      <c r="T218">
        <f>Financeiro!T218+Complemento!U218</f>
        <v>0</v>
      </c>
      <c r="U218">
        <f>Financeiro!U218+Complemento!V218</f>
        <v>0</v>
      </c>
      <c r="V218">
        <f>Financeiro!V218+Complemento!W218</f>
        <v>0</v>
      </c>
      <c r="W218">
        <f>Financeiro!W218+Complemento!X218</f>
        <v>0</v>
      </c>
      <c r="X218">
        <f>Financeiro!X218+Complemento!Y218</f>
        <v>0</v>
      </c>
      <c r="Y218">
        <f>Financeiro!Y218+Complemento!Z218</f>
        <v>0</v>
      </c>
      <c r="Z218">
        <f>Financeiro!Z218+Complemento!AA218</f>
        <v>0</v>
      </c>
      <c r="AA218">
        <f>Financeiro!AA218+Complemento!AB218</f>
        <v>0</v>
      </c>
      <c r="AB218">
        <f>Financeiro!AB218+Complemento!AC218</f>
        <v>0</v>
      </c>
      <c r="AC218">
        <f>Financeiro!AC218+Complemento!AD218</f>
        <v>0</v>
      </c>
      <c r="AD218">
        <f>Financeiro!AD218+Complemento!AE218</f>
        <v>0</v>
      </c>
      <c r="AE218">
        <f>Financeiro!AE218+Complemento!AF218</f>
        <v>0</v>
      </c>
      <c r="AF218">
        <f>Financeiro!AF218+Complemento!AG218</f>
        <v>0</v>
      </c>
      <c r="AG218">
        <f>Financeiro!AG218+Complemento!AH218</f>
        <v>0</v>
      </c>
      <c r="AH218">
        <f>Financeiro!AH218+Complemento!AI218</f>
        <v>0</v>
      </c>
      <c r="AI218">
        <f>Financeiro!AI218+Complemento!AJ218</f>
        <v>0</v>
      </c>
      <c r="AJ218">
        <f>Financeiro!AJ218+Complemento!AK218</f>
        <v>0</v>
      </c>
      <c r="AK218">
        <f>Financeiro!AK218+Complemento!AL218</f>
        <v>0</v>
      </c>
      <c r="AL218">
        <f>Financeiro!AL218+Complemento!AM218</f>
        <v>0</v>
      </c>
      <c r="AM218">
        <f>Financeiro!AM218+Complemento!AN218</f>
        <v>0</v>
      </c>
      <c r="AN218">
        <f>Financeiro!AN218+Complemento!AO218</f>
        <v>0</v>
      </c>
      <c r="AO218" s="1">
        <f t="shared" si="3"/>
        <v>1117.6199999999999</v>
      </c>
    </row>
    <row r="219" spans="1:41" x14ac:dyDescent="0.25">
      <c r="A219" t="s">
        <v>258</v>
      </c>
      <c r="B219">
        <f>Financeiro!B219+Complemento!C219</f>
        <v>0</v>
      </c>
      <c r="C219">
        <f>Financeiro!C219+Complemento!D219</f>
        <v>0</v>
      </c>
      <c r="D219">
        <f>Financeiro!D219+Complemento!E219</f>
        <v>0</v>
      </c>
      <c r="E219">
        <f>Financeiro!E219+Complemento!F219</f>
        <v>0</v>
      </c>
      <c r="F219">
        <f>Financeiro!F219+Complemento!G219</f>
        <v>0</v>
      </c>
      <c r="G219">
        <f>Financeiro!G219+Complemento!H219</f>
        <v>0</v>
      </c>
      <c r="H219">
        <f>Financeiro!H219+Complemento!I219</f>
        <v>0</v>
      </c>
      <c r="I219">
        <f>Financeiro!I219+Complemento!J219</f>
        <v>0</v>
      </c>
      <c r="J219">
        <f>Financeiro!J219+Complemento!K219</f>
        <v>0</v>
      </c>
      <c r="K219">
        <f>Financeiro!K219+Complemento!L219</f>
        <v>0</v>
      </c>
      <c r="L219">
        <f>Financeiro!L219+Complemento!M219</f>
        <v>0</v>
      </c>
      <c r="M219">
        <f>Financeiro!M219+Complemento!N219</f>
        <v>0</v>
      </c>
      <c r="N219">
        <f>Financeiro!N219+Complemento!O219</f>
        <v>0</v>
      </c>
      <c r="O219">
        <f>Financeiro!O219+Complemento!P219</f>
        <v>0</v>
      </c>
      <c r="P219">
        <f>Financeiro!P219+Complemento!Q219</f>
        <v>0</v>
      </c>
      <c r="Q219">
        <f>Financeiro!Q219+Complemento!R219</f>
        <v>0</v>
      </c>
      <c r="R219">
        <f>Financeiro!R219+Complemento!S219</f>
        <v>0</v>
      </c>
      <c r="S219">
        <f>Financeiro!S219+Complemento!T219</f>
        <v>0</v>
      </c>
      <c r="T219">
        <f>Financeiro!T219+Complemento!U219</f>
        <v>0</v>
      </c>
      <c r="U219">
        <f>Financeiro!U219+Complemento!V219</f>
        <v>0</v>
      </c>
      <c r="V219">
        <f>Financeiro!V219+Complemento!W219</f>
        <v>1117.6199999999999</v>
      </c>
      <c r="W219">
        <f>Financeiro!W219+Complemento!X219</f>
        <v>0</v>
      </c>
      <c r="X219">
        <f>Financeiro!X219+Complemento!Y219</f>
        <v>0</v>
      </c>
      <c r="Y219">
        <f>Financeiro!Y219+Complemento!Z219</f>
        <v>0</v>
      </c>
      <c r="Z219">
        <f>Financeiro!Z219+Complemento!AA219</f>
        <v>1117.6199999999999</v>
      </c>
      <c r="AA219">
        <f>Financeiro!AA219+Complemento!AB219</f>
        <v>0</v>
      </c>
      <c r="AB219">
        <f>Financeiro!AB219+Complemento!AC219</f>
        <v>0</v>
      </c>
      <c r="AC219">
        <f>Financeiro!AC219+Complemento!AD219</f>
        <v>0</v>
      </c>
      <c r="AD219">
        <f>Financeiro!AD219+Complemento!AE219</f>
        <v>0</v>
      </c>
      <c r="AE219">
        <f>Financeiro!AE219+Complemento!AF219</f>
        <v>0</v>
      </c>
      <c r="AF219">
        <f>Financeiro!AF219+Complemento!AG219</f>
        <v>0</v>
      </c>
      <c r="AG219">
        <f>Financeiro!AG219+Complemento!AH219</f>
        <v>0</v>
      </c>
      <c r="AH219">
        <f>Financeiro!AH219+Complemento!AI219</f>
        <v>0</v>
      </c>
      <c r="AI219">
        <f>Financeiro!AI219+Complemento!AJ219</f>
        <v>0</v>
      </c>
      <c r="AJ219">
        <f>Financeiro!AJ219+Complemento!AK219</f>
        <v>0</v>
      </c>
      <c r="AK219">
        <f>Financeiro!AK219+Complemento!AL219</f>
        <v>0</v>
      </c>
      <c r="AL219">
        <f>Financeiro!AL219+Complemento!AM219</f>
        <v>0</v>
      </c>
      <c r="AM219">
        <f>Financeiro!AM219+Complemento!AN219</f>
        <v>413.32</v>
      </c>
      <c r="AN219">
        <f>Financeiro!AN219+Complemento!AO219</f>
        <v>0</v>
      </c>
      <c r="AO219" s="1">
        <f t="shared" si="3"/>
        <v>2648.56</v>
      </c>
    </row>
    <row r="220" spans="1:41" x14ac:dyDescent="0.25">
      <c r="A220" t="s">
        <v>259</v>
      </c>
      <c r="B220">
        <f>Financeiro!B220+Complemento!C220</f>
        <v>0</v>
      </c>
      <c r="C220">
        <f>Financeiro!C220+Complemento!D220</f>
        <v>0</v>
      </c>
      <c r="D220">
        <f>Financeiro!D220+Complemento!E220</f>
        <v>0</v>
      </c>
      <c r="E220">
        <f>Financeiro!E220+Complemento!F220</f>
        <v>0</v>
      </c>
      <c r="F220">
        <f>Financeiro!F220+Complemento!G220</f>
        <v>0</v>
      </c>
      <c r="G220">
        <f>Financeiro!G220+Complemento!H220</f>
        <v>0</v>
      </c>
      <c r="H220">
        <f>Financeiro!H220+Complemento!I220</f>
        <v>0</v>
      </c>
      <c r="I220">
        <f>Financeiro!I220+Complemento!J220</f>
        <v>0</v>
      </c>
      <c r="J220">
        <f>Financeiro!J220+Complemento!K220</f>
        <v>0</v>
      </c>
      <c r="K220">
        <f>Financeiro!K220+Complemento!L220</f>
        <v>0</v>
      </c>
      <c r="L220">
        <f>Financeiro!L220+Complemento!M220</f>
        <v>0</v>
      </c>
      <c r="M220">
        <f>Financeiro!M220+Complemento!N220</f>
        <v>1123.4000000000001</v>
      </c>
      <c r="N220">
        <f>Financeiro!N220+Complemento!O220</f>
        <v>0</v>
      </c>
      <c r="O220">
        <f>Financeiro!O220+Complemento!P220</f>
        <v>0</v>
      </c>
      <c r="P220">
        <f>Financeiro!P220+Complemento!Q220</f>
        <v>0</v>
      </c>
      <c r="Q220">
        <f>Financeiro!Q220+Complemento!R220</f>
        <v>0</v>
      </c>
      <c r="R220">
        <f>Financeiro!R220+Complemento!S220</f>
        <v>3778</v>
      </c>
      <c r="S220">
        <f>Financeiro!S220+Complemento!T220</f>
        <v>0</v>
      </c>
      <c r="T220">
        <f>Financeiro!T220+Complemento!U220</f>
        <v>0</v>
      </c>
      <c r="U220">
        <f>Financeiro!U220+Complemento!V220</f>
        <v>0</v>
      </c>
      <c r="V220">
        <f>Financeiro!V220+Complemento!W220</f>
        <v>0</v>
      </c>
      <c r="W220">
        <f>Financeiro!W220+Complemento!X220</f>
        <v>0</v>
      </c>
      <c r="X220">
        <f>Financeiro!X220+Complemento!Y220</f>
        <v>0</v>
      </c>
      <c r="Y220">
        <f>Financeiro!Y220+Complemento!Z220</f>
        <v>0</v>
      </c>
      <c r="Z220">
        <f>Financeiro!Z220+Complemento!AA220</f>
        <v>2246.8000000000002</v>
      </c>
      <c r="AA220">
        <f>Financeiro!AA220+Complemento!AB220</f>
        <v>2491.48</v>
      </c>
      <c r="AB220">
        <f>Financeiro!AB220+Complemento!AC220</f>
        <v>0</v>
      </c>
      <c r="AC220">
        <f>Financeiro!AC220+Complemento!AD220</f>
        <v>0</v>
      </c>
      <c r="AD220">
        <f>Financeiro!AD220+Complemento!AE220</f>
        <v>0</v>
      </c>
      <c r="AE220">
        <f>Financeiro!AE220+Complemento!AF220</f>
        <v>0</v>
      </c>
      <c r="AF220">
        <f>Financeiro!AF220+Complemento!AG220</f>
        <v>0</v>
      </c>
      <c r="AG220">
        <f>Financeiro!AG220+Complemento!AH220</f>
        <v>224.68</v>
      </c>
      <c r="AH220">
        <f>Financeiro!AH220+Complemento!AI220</f>
        <v>1102.6199999999999</v>
      </c>
      <c r="AI220">
        <f>Financeiro!AI220+Complemento!AJ220</f>
        <v>0</v>
      </c>
      <c r="AJ220">
        <f>Financeiro!AJ220+Complemento!AK220</f>
        <v>0</v>
      </c>
      <c r="AK220">
        <f>Financeiro!AK220+Complemento!AL220</f>
        <v>0</v>
      </c>
      <c r="AL220">
        <f>Financeiro!AL220+Complemento!AM220</f>
        <v>0</v>
      </c>
      <c r="AM220">
        <f>Financeiro!AM220+Complemento!AN220</f>
        <v>0</v>
      </c>
      <c r="AN220">
        <f>Financeiro!AN220+Complemento!AO220</f>
        <v>0</v>
      </c>
      <c r="AO220" s="1">
        <f t="shared" si="3"/>
        <v>10966.98</v>
      </c>
    </row>
    <row r="221" spans="1:41" x14ac:dyDescent="0.25">
      <c r="A221" t="s">
        <v>260</v>
      </c>
      <c r="B221">
        <f>Financeiro!B221+Complemento!C221</f>
        <v>0</v>
      </c>
      <c r="C221">
        <f>Financeiro!C221+Complemento!D221</f>
        <v>0</v>
      </c>
      <c r="D221">
        <f>Financeiro!D221+Complemento!E221</f>
        <v>0</v>
      </c>
      <c r="E221">
        <f>Financeiro!E221+Complemento!F221</f>
        <v>0</v>
      </c>
      <c r="F221">
        <f>Financeiro!F221+Complemento!G221</f>
        <v>0</v>
      </c>
      <c r="G221">
        <f>Financeiro!G221+Complemento!H221</f>
        <v>0</v>
      </c>
      <c r="H221">
        <f>Financeiro!H221+Complemento!I221</f>
        <v>979.71999999999991</v>
      </c>
      <c r="I221">
        <f>Financeiro!I221+Complemento!J221</f>
        <v>0</v>
      </c>
      <c r="J221">
        <f>Financeiro!J221+Complemento!K221</f>
        <v>0</v>
      </c>
      <c r="K221">
        <f>Financeiro!K221+Complemento!L221</f>
        <v>0</v>
      </c>
      <c r="L221">
        <f>Financeiro!L221+Complemento!M221</f>
        <v>0</v>
      </c>
      <c r="M221">
        <f>Financeiro!M221+Complemento!N221</f>
        <v>0</v>
      </c>
      <c r="N221">
        <f>Financeiro!N221+Complemento!O221</f>
        <v>0</v>
      </c>
      <c r="O221">
        <f>Financeiro!O221+Complemento!P221</f>
        <v>0</v>
      </c>
      <c r="P221">
        <f>Financeiro!P221+Complemento!Q221</f>
        <v>0</v>
      </c>
      <c r="Q221">
        <f>Financeiro!Q221+Complemento!R221</f>
        <v>0</v>
      </c>
      <c r="R221">
        <f>Financeiro!R221+Complemento!S221</f>
        <v>0</v>
      </c>
      <c r="S221">
        <f>Financeiro!S221+Complemento!T221</f>
        <v>0</v>
      </c>
      <c r="T221">
        <f>Financeiro!T221+Complemento!U221</f>
        <v>0</v>
      </c>
      <c r="U221">
        <f>Financeiro!U221+Complemento!V221</f>
        <v>0</v>
      </c>
      <c r="V221">
        <f>Financeiro!V221+Complemento!W221</f>
        <v>0</v>
      </c>
      <c r="W221">
        <f>Financeiro!W221+Complemento!X221</f>
        <v>0</v>
      </c>
      <c r="X221">
        <f>Financeiro!X221+Complemento!Y221</f>
        <v>0</v>
      </c>
      <c r="Y221">
        <f>Financeiro!Y221+Complemento!Z221</f>
        <v>0</v>
      </c>
      <c r="Z221">
        <f>Financeiro!Z221+Complemento!AA221</f>
        <v>0</v>
      </c>
      <c r="AA221">
        <f>Financeiro!AA221+Complemento!AB221</f>
        <v>0</v>
      </c>
      <c r="AB221">
        <f>Financeiro!AB221+Complemento!AC221</f>
        <v>0</v>
      </c>
      <c r="AC221">
        <f>Financeiro!AC221+Complemento!AD221</f>
        <v>0</v>
      </c>
      <c r="AD221">
        <f>Financeiro!AD221+Complemento!AE221</f>
        <v>0</v>
      </c>
      <c r="AE221">
        <f>Financeiro!AE221+Complemento!AF221</f>
        <v>0</v>
      </c>
      <c r="AF221">
        <f>Financeiro!AF221+Complemento!AG221</f>
        <v>0</v>
      </c>
      <c r="AG221">
        <f>Financeiro!AG221+Complemento!AH221</f>
        <v>0</v>
      </c>
      <c r="AH221">
        <f>Financeiro!AH221+Complemento!AI221</f>
        <v>0</v>
      </c>
      <c r="AI221">
        <f>Financeiro!AI221+Complemento!AJ221</f>
        <v>0</v>
      </c>
      <c r="AJ221">
        <f>Financeiro!AJ221+Complemento!AK221</f>
        <v>0</v>
      </c>
      <c r="AK221">
        <f>Financeiro!AK221+Complemento!AL221</f>
        <v>0</v>
      </c>
      <c r="AL221">
        <f>Financeiro!AL221+Complemento!AM221</f>
        <v>0</v>
      </c>
      <c r="AM221">
        <f>Financeiro!AM221+Complemento!AN221</f>
        <v>880.54</v>
      </c>
      <c r="AN221">
        <f>Financeiro!AN221+Complemento!AO221</f>
        <v>0</v>
      </c>
      <c r="AO221" s="1">
        <f t="shared" si="3"/>
        <v>1860.2599999999998</v>
      </c>
    </row>
    <row r="222" spans="1:41" x14ac:dyDescent="0.25">
      <c r="A222" t="s">
        <v>261</v>
      </c>
      <c r="B222">
        <f>Financeiro!B222+Complemento!C222</f>
        <v>0</v>
      </c>
      <c r="C222">
        <f>Financeiro!C222+Complemento!D222</f>
        <v>0</v>
      </c>
      <c r="D222">
        <f>Financeiro!D222+Complemento!E222</f>
        <v>0</v>
      </c>
      <c r="E222">
        <f>Financeiro!E222+Complemento!F222</f>
        <v>0</v>
      </c>
      <c r="F222">
        <f>Financeiro!F222+Complemento!G222</f>
        <v>0</v>
      </c>
      <c r="G222">
        <f>Financeiro!G222+Complemento!H222</f>
        <v>1443.08</v>
      </c>
      <c r="H222">
        <f>Financeiro!H222+Complemento!I222</f>
        <v>0</v>
      </c>
      <c r="I222">
        <f>Financeiro!I222+Complemento!J222</f>
        <v>0</v>
      </c>
      <c r="J222">
        <f>Financeiro!J222+Complemento!K222</f>
        <v>0</v>
      </c>
      <c r="K222">
        <f>Financeiro!K222+Complemento!L222</f>
        <v>0</v>
      </c>
      <c r="L222">
        <f>Financeiro!L222+Complemento!M222</f>
        <v>0</v>
      </c>
      <c r="M222">
        <f>Financeiro!M222+Complemento!N222</f>
        <v>0</v>
      </c>
      <c r="N222">
        <f>Financeiro!N222+Complemento!O222</f>
        <v>0</v>
      </c>
      <c r="O222">
        <f>Financeiro!O222+Complemento!P222</f>
        <v>0</v>
      </c>
      <c r="P222">
        <f>Financeiro!P222+Complemento!Q222</f>
        <v>0</v>
      </c>
      <c r="Q222">
        <f>Financeiro!Q222+Complemento!R222</f>
        <v>0</v>
      </c>
      <c r="R222">
        <f>Financeiro!R222+Complemento!S222</f>
        <v>0</v>
      </c>
      <c r="S222">
        <f>Financeiro!S222+Complemento!T222</f>
        <v>0</v>
      </c>
      <c r="T222">
        <f>Financeiro!T222+Complemento!U222</f>
        <v>0</v>
      </c>
      <c r="U222">
        <f>Financeiro!U222+Complemento!V222</f>
        <v>0</v>
      </c>
      <c r="V222">
        <f>Financeiro!V222+Complemento!W222</f>
        <v>0</v>
      </c>
      <c r="W222">
        <f>Financeiro!W222+Complemento!X222</f>
        <v>0</v>
      </c>
      <c r="X222">
        <f>Financeiro!X222+Complemento!Y222</f>
        <v>0</v>
      </c>
      <c r="Y222">
        <f>Financeiro!Y222+Complemento!Z222</f>
        <v>0</v>
      </c>
      <c r="Z222">
        <f>Financeiro!Z222+Complemento!AA222</f>
        <v>0</v>
      </c>
      <c r="AA222">
        <f>Financeiro!AA222+Complemento!AB222</f>
        <v>0</v>
      </c>
      <c r="AB222">
        <f>Financeiro!AB222+Complemento!AC222</f>
        <v>0</v>
      </c>
      <c r="AC222">
        <f>Financeiro!AC222+Complemento!AD222</f>
        <v>0</v>
      </c>
      <c r="AD222">
        <f>Financeiro!AD222+Complemento!AE222</f>
        <v>0</v>
      </c>
      <c r="AE222">
        <f>Financeiro!AE222+Complemento!AF222</f>
        <v>0</v>
      </c>
      <c r="AF222">
        <f>Financeiro!AF222+Complemento!AG222</f>
        <v>0</v>
      </c>
      <c r="AG222">
        <f>Financeiro!AG222+Complemento!AH222</f>
        <v>0</v>
      </c>
      <c r="AH222">
        <f>Financeiro!AH222+Complemento!AI222</f>
        <v>0</v>
      </c>
      <c r="AI222">
        <f>Financeiro!AI222+Complemento!AJ222</f>
        <v>0</v>
      </c>
      <c r="AJ222">
        <f>Financeiro!AJ222+Complemento!AK222</f>
        <v>0</v>
      </c>
      <c r="AK222">
        <f>Financeiro!AK222+Complemento!AL222</f>
        <v>0</v>
      </c>
      <c r="AL222">
        <f>Financeiro!AL222+Complemento!AM222</f>
        <v>0</v>
      </c>
      <c r="AM222">
        <f>Financeiro!AM222+Complemento!AN222</f>
        <v>0</v>
      </c>
      <c r="AN222">
        <f>Financeiro!AN222+Complemento!AO222</f>
        <v>0</v>
      </c>
      <c r="AO222" s="1">
        <f t="shared" si="3"/>
        <v>1443.08</v>
      </c>
    </row>
    <row r="223" spans="1:41" x14ac:dyDescent="0.25">
      <c r="A223" t="s">
        <v>262</v>
      </c>
      <c r="B223">
        <f>Financeiro!B223+Complemento!C223</f>
        <v>0</v>
      </c>
      <c r="C223">
        <f>Financeiro!C223+Complemento!D223</f>
        <v>0</v>
      </c>
      <c r="D223">
        <f>Financeiro!D223+Complemento!E223</f>
        <v>0</v>
      </c>
      <c r="E223">
        <f>Financeiro!E223+Complemento!F223</f>
        <v>0</v>
      </c>
      <c r="F223">
        <f>Financeiro!F223+Complemento!G223</f>
        <v>0</v>
      </c>
      <c r="G223">
        <f>Financeiro!G223+Complemento!H223</f>
        <v>0</v>
      </c>
      <c r="H223">
        <f>Financeiro!H223+Complemento!I223</f>
        <v>0</v>
      </c>
      <c r="I223">
        <f>Financeiro!I223+Complemento!J223</f>
        <v>0</v>
      </c>
      <c r="J223">
        <f>Financeiro!J223+Complemento!K223</f>
        <v>0</v>
      </c>
      <c r="K223">
        <f>Financeiro!K223+Complemento!L223</f>
        <v>0</v>
      </c>
      <c r="L223">
        <f>Financeiro!L223+Complemento!M223</f>
        <v>0</v>
      </c>
      <c r="M223">
        <f>Financeiro!M223+Complemento!N223</f>
        <v>0</v>
      </c>
      <c r="N223">
        <f>Financeiro!N223+Complemento!O223</f>
        <v>0</v>
      </c>
      <c r="O223">
        <f>Financeiro!O223+Complemento!P223</f>
        <v>0</v>
      </c>
      <c r="P223">
        <f>Financeiro!P223+Complemento!Q223</f>
        <v>0</v>
      </c>
      <c r="Q223">
        <f>Financeiro!Q223+Complemento!R223</f>
        <v>0</v>
      </c>
      <c r="R223">
        <f>Financeiro!R223+Complemento!S223</f>
        <v>2284.5</v>
      </c>
      <c r="S223">
        <f>Financeiro!S223+Complemento!T223</f>
        <v>0</v>
      </c>
      <c r="T223">
        <f>Financeiro!T223+Complemento!U223</f>
        <v>0</v>
      </c>
      <c r="U223">
        <f>Financeiro!U223+Complemento!V223</f>
        <v>0</v>
      </c>
      <c r="V223">
        <f>Financeiro!V223+Complemento!W223</f>
        <v>0</v>
      </c>
      <c r="W223">
        <f>Financeiro!W223+Complemento!X223</f>
        <v>0</v>
      </c>
      <c r="X223">
        <f>Financeiro!X223+Complemento!Y223</f>
        <v>0</v>
      </c>
      <c r="Y223">
        <f>Financeiro!Y223+Complemento!Z223</f>
        <v>0</v>
      </c>
      <c r="Z223">
        <f>Financeiro!Z223+Complemento!AA223</f>
        <v>0</v>
      </c>
      <c r="AA223">
        <f>Financeiro!AA223+Complemento!AB223</f>
        <v>0</v>
      </c>
      <c r="AB223">
        <f>Financeiro!AB223+Complemento!AC223</f>
        <v>0</v>
      </c>
      <c r="AC223">
        <f>Financeiro!AC223+Complemento!AD223</f>
        <v>0</v>
      </c>
      <c r="AD223">
        <f>Financeiro!AD223+Complemento!AE223</f>
        <v>0</v>
      </c>
      <c r="AE223">
        <f>Financeiro!AE223+Complemento!AF223</f>
        <v>0</v>
      </c>
      <c r="AF223">
        <f>Financeiro!AF223+Complemento!AG223</f>
        <v>0</v>
      </c>
      <c r="AG223">
        <f>Financeiro!AG223+Complemento!AH223</f>
        <v>0</v>
      </c>
      <c r="AH223">
        <f>Financeiro!AH223+Complemento!AI223</f>
        <v>0</v>
      </c>
      <c r="AI223">
        <f>Financeiro!AI223+Complemento!AJ223</f>
        <v>0</v>
      </c>
      <c r="AJ223">
        <f>Financeiro!AJ223+Complemento!AK223</f>
        <v>0</v>
      </c>
      <c r="AK223">
        <f>Financeiro!AK223+Complemento!AL223</f>
        <v>0</v>
      </c>
      <c r="AL223">
        <f>Financeiro!AL223+Complemento!AM223</f>
        <v>0</v>
      </c>
      <c r="AM223">
        <f>Financeiro!AM223+Complemento!AN223</f>
        <v>0</v>
      </c>
      <c r="AN223">
        <f>Financeiro!AN223+Complemento!AO223</f>
        <v>0</v>
      </c>
      <c r="AO223" s="1">
        <f t="shared" si="3"/>
        <v>2284.5</v>
      </c>
    </row>
    <row r="224" spans="1:41" x14ac:dyDescent="0.25">
      <c r="A224" t="s">
        <v>263</v>
      </c>
      <c r="B224">
        <f>Financeiro!B224+Complemento!C224</f>
        <v>0</v>
      </c>
      <c r="C224">
        <f>Financeiro!C224+Complemento!D224</f>
        <v>0</v>
      </c>
      <c r="D224">
        <f>Financeiro!D224+Complemento!E224</f>
        <v>0</v>
      </c>
      <c r="E224">
        <f>Financeiro!E224+Complemento!F224</f>
        <v>0</v>
      </c>
      <c r="F224">
        <f>Financeiro!F224+Complemento!G224</f>
        <v>0</v>
      </c>
      <c r="G224">
        <f>Financeiro!G224+Complemento!H224</f>
        <v>0</v>
      </c>
      <c r="H224">
        <f>Financeiro!H224+Complemento!I224</f>
        <v>0</v>
      </c>
      <c r="I224">
        <f>Financeiro!I224+Complemento!J224</f>
        <v>0</v>
      </c>
      <c r="J224">
        <f>Financeiro!J224+Complemento!K224</f>
        <v>0</v>
      </c>
      <c r="K224">
        <f>Financeiro!K224+Complemento!L224</f>
        <v>0</v>
      </c>
      <c r="L224">
        <f>Financeiro!L224+Complemento!M224</f>
        <v>0</v>
      </c>
      <c r="M224">
        <f>Financeiro!M224+Complemento!N224</f>
        <v>0</v>
      </c>
      <c r="N224">
        <f>Financeiro!N224+Complemento!O224</f>
        <v>0</v>
      </c>
      <c r="O224">
        <f>Financeiro!O224+Complemento!P224</f>
        <v>0</v>
      </c>
      <c r="P224">
        <f>Financeiro!P224+Complemento!Q224</f>
        <v>954.8</v>
      </c>
      <c r="Q224">
        <f>Financeiro!Q224+Complemento!R224</f>
        <v>0</v>
      </c>
      <c r="R224">
        <f>Financeiro!R224+Complemento!S224</f>
        <v>0</v>
      </c>
      <c r="S224">
        <f>Financeiro!S224+Complemento!T224</f>
        <v>0</v>
      </c>
      <c r="T224">
        <f>Financeiro!T224+Complemento!U224</f>
        <v>0</v>
      </c>
      <c r="U224">
        <f>Financeiro!U224+Complemento!V224</f>
        <v>0</v>
      </c>
      <c r="V224">
        <f>Financeiro!V224+Complemento!W224</f>
        <v>0</v>
      </c>
      <c r="W224">
        <f>Financeiro!W224+Complemento!X224</f>
        <v>0</v>
      </c>
      <c r="X224">
        <f>Financeiro!X224+Complemento!Y224</f>
        <v>0</v>
      </c>
      <c r="Y224">
        <f>Financeiro!Y224+Complemento!Z224</f>
        <v>0</v>
      </c>
      <c r="Z224">
        <f>Financeiro!Z224+Complemento!AA224</f>
        <v>0</v>
      </c>
      <c r="AA224">
        <f>Financeiro!AA224+Complemento!AB224</f>
        <v>0</v>
      </c>
      <c r="AB224">
        <f>Financeiro!AB224+Complemento!AC224</f>
        <v>0</v>
      </c>
      <c r="AC224">
        <f>Financeiro!AC224+Complemento!AD224</f>
        <v>0</v>
      </c>
      <c r="AD224">
        <f>Financeiro!AD224+Complemento!AE224</f>
        <v>0</v>
      </c>
      <c r="AE224">
        <f>Financeiro!AE224+Complemento!AF224</f>
        <v>0</v>
      </c>
      <c r="AF224">
        <f>Financeiro!AF224+Complemento!AG224</f>
        <v>0</v>
      </c>
      <c r="AG224">
        <f>Financeiro!AG224+Complemento!AH224</f>
        <v>0</v>
      </c>
      <c r="AH224">
        <f>Financeiro!AH224+Complemento!AI224</f>
        <v>0</v>
      </c>
      <c r="AI224">
        <f>Financeiro!AI224+Complemento!AJ224</f>
        <v>0</v>
      </c>
      <c r="AJ224">
        <f>Financeiro!AJ224+Complemento!AK224</f>
        <v>0</v>
      </c>
      <c r="AK224">
        <f>Financeiro!AK224+Complemento!AL224</f>
        <v>0</v>
      </c>
      <c r="AL224">
        <f>Financeiro!AL224+Complemento!AM224</f>
        <v>0</v>
      </c>
      <c r="AM224">
        <f>Financeiro!AM224+Complemento!AN224</f>
        <v>485.4</v>
      </c>
      <c r="AN224">
        <f>Financeiro!AN224+Complemento!AO224</f>
        <v>0</v>
      </c>
      <c r="AO224" s="1">
        <f t="shared" si="3"/>
        <v>1440.1999999999998</v>
      </c>
    </row>
    <row r="225" spans="1:41" x14ac:dyDescent="0.25">
      <c r="A225" t="s">
        <v>264</v>
      </c>
      <c r="B225">
        <f>Financeiro!B225+Complemento!C225</f>
        <v>0</v>
      </c>
      <c r="C225">
        <f>Financeiro!C225+Complemento!D225</f>
        <v>0</v>
      </c>
      <c r="D225">
        <f>Financeiro!D225+Complemento!E225</f>
        <v>0</v>
      </c>
      <c r="E225">
        <f>Financeiro!E225+Complemento!F225</f>
        <v>0</v>
      </c>
      <c r="F225">
        <f>Financeiro!F225+Complemento!G225</f>
        <v>0</v>
      </c>
      <c r="G225">
        <f>Financeiro!G225+Complemento!H225</f>
        <v>0</v>
      </c>
      <c r="H225">
        <f>Financeiro!H225+Complemento!I225</f>
        <v>0</v>
      </c>
      <c r="I225">
        <f>Financeiro!I225+Complemento!J225</f>
        <v>0</v>
      </c>
      <c r="J225">
        <f>Financeiro!J225+Complemento!K225</f>
        <v>0</v>
      </c>
      <c r="K225">
        <f>Financeiro!K225+Complemento!L225</f>
        <v>0</v>
      </c>
      <c r="L225">
        <f>Financeiro!L225+Complemento!M225</f>
        <v>0</v>
      </c>
      <c r="M225">
        <f>Financeiro!M225+Complemento!N225</f>
        <v>0</v>
      </c>
      <c r="N225">
        <f>Financeiro!N225+Complemento!O225</f>
        <v>0</v>
      </c>
      <c r="O225">
        <f>Financeiro!O225+Complemento!P225</f>
        <v>0</v>
      </c>
      <c r="P225">
        <f>Financeiro!P225+Complemento!Q225</f>
        <v>11186.7</v>
      </c>
      <c r="Q225">
        <f>Financeiro!Q225+Complemento!R225</f>
        <v>0</v>
      </c>
      <c r="R225">
        <f>Financeiro!R225+Complemento!S225</f>
        <v>11210.7</v>
      </c>
      <c r="S225">
        <f>Financeiro!S225+Complemento!T225</f>
        <v>0</v>
      </c>
      <c r="T225">
        <f>Financeiro!T225+Complemento!U225</f>
        <v>0</v>
      </c>
      <c r="U225">
        <f>Financeiro!U225+Complemento!V225</f>
        <v>0</v>
      </c>
      <c r="V225">
        <f>Financeiro!V225+Complemento!W225</f>
        <v>11185.8</v>
      </c>
      <c r="W225">
        <f>Financeiro!W225+Complemento!X225</f>
        <v>0</v>
      </c>
      <c r="X225">
        <f>Financeiro!X225+Complemento!Y225</f>
        <v>0</v>
      </c>
      <c r="Y225">
        <f>Financeiro!Y225+Complemento!Z225</f>
        <v>0</v>
      </c>
      <c r="Z225">
        <f>Financeiro!Z225+Complemento!AA225</f>
        <v>0</v>
      </c>
      <c r="AA225">
        <f>Financeiro!AA225+Complemento!AB225</f>
        <v>22478.959999999999</v>
      </c>
      <c r="AB225">
        <f>Financeiro!AB225+Complemento!AC225</f>
        <v>0</v>
      </c>
      <c r="AC225">
        <f>Financeiro!AC225+Complemento!AD225</f>
        <v>0</v>
      </c>
      <c r="AD225">
        <f>Financeiro!AD225+Complemento!AE225</f>
        <v>0</v>
      </c>
      <c r="AE225">
        <f>Financeiro!AE225+Complemento!AF225</f>
        <v>0</v>
      </c>
      <c r="AF225">
        <f>Financeiro!AF225+Complemento!AG225</f>
        <v>0</v>
      </c>
      <c r="AG225">
        <f>Financeiro!AG225+Complemento!AH225</f>
        <v>6712.0199999999995</v>
      </c>
      <c r="AH225">
        <f>Financeiro!AH225+Complemento!AI225</f>
        <v>0</v>
      </c>
      <c r="AI225">
        <f>Financeiro!AI225+Complemento!AJ225</f>
        <v>0</v>
      </c>
      <c r="AJ225">
        <f>Financeiro!AJ225+Complemento!AK225</f>
        <v>0</v>
      </c>
      <c r="AK225">
        <f>Financeiro!AK225+Complemento!AL225</f>
        <v>8962.0299999999988</v>
      </c>
      <c r="AL225">
        <f>Financeiro!AL225+Complemento!AM225</f>
        <v>0</v>
      </c>
      <c r="AM225">
        <f>Financeiro!AM225+Complemento!AN225</f>
        <v>0</v>
      </c>
      <c r="AN225">
        <f>Financeiro!AN225+Complemento!AO225</f>
        <v>0</v>
      </c>
      <c r="AO225" s="1">
        <f t="shared" si="3"/>
        <v>71736.209999999992</v>
      </c>
    </row>
    <row r="226" spans="1:41" x14ac:dyDescent="0.25">
      <c r="A226" t="s">
        <v>265</v>
      </c>
      <c r="B226">
        <f>Financeiro!B226+Complemento!C226</f>
        <v>0</v>
      </c>
      <c r="C226">
        <f>Financeiro!C226+Complemento!D226</f>
        <v>0</v>
      </c>
      <c r="D226">
        <f>Financeiro!D226+Complemento!E226</f>
        <v>0</v>
      </c>
      <c r="E226">
        <f>Financeiro!E226+Complemento!F226</f>
        <v>0</v>
      </c>
      <c r="F226">
        <f>Financeiro!F226+Complemento!G226</f>
        <v>0</v>
      </c>
      <c r="G226">
        <f>Financeiro!G226+Complemento!H226</f>
        <v>0</v>
      </c>
      <c r="H226">
        <f>Financeiro!H226+Complemento!I226</f>
        <v>0</v>
      </c>
      <c r="I226">
        <f>Financeiro!I226+Complemento!J226</f>
        <v>0</v>
      </c>
      <c r="J226">
        <f>Financeiro!J226+Complemento!K226</f>
        <v>0</v>
      </c>
      <c r="K226">
        <f>Financeiro!K226+Complemento!L226</f>
        <v>0</v>
      </c>
      <c r="L226">
        <f>Financeiro!L226+Complemento!M226</f>
        <v>0</v>
      </c>
      <c r="M226">
        <f>Financeiro!M226+Complemento!N226</f>
        <v>0</v>
      </c>
      <c r="N226">
        <f>Financeiro!N226+Complemento!O226</f>
        <v>0</v>
      </c>
      <c r="O226">
        <f>Financeiro!O226+Complemento!P226</f>
        <v>0</v>
      </c>
      <c r="P226">
        <f>Financeiro!P226+Complemento!Q226</f>
        <v>3718.66</v>
      </c>
      <c r="Q226">
        <f>Financeiro!Q226+Complemento!R226</f>
        <v>0</v>
      </c>
      <c r="R226">
        <f>Financeiro!R226+Complemento!S226</f>
        <v>0</v>
      </c>
      <c r="S226">
        <f>Financeiro!S226+Complemento!T226</f>
        <v>0</v>
      </c>
      <c r="T226">
        <f>Financeiro!T226+Complemento!U226</f>
        <v>0</v>
      </c>
      <c r="U226">
        <f>Financeiro!U226+Complemento!V226</f>
        <v>0</v>
      </c>
      <c r="V226">
        <f>Financeiro!V226+Complemento!W226</f>
        <v>0</v>
      </c>
      <c r="W226">
        <f>Financeiro!W226+Complemento!X226</f>
        <v>0</v>
      </c>
      <c r="X226">
        <f>Financeiro!X226+Complemento!Y226</f>
        <v>0</v>
      </c>
      <c r="Y226">
        <f>Financeiro!Y226+Complemento!Z226</f>
        <v>0</v>
      </c>
      <c r="Z226">
        <f>Financeiro!Z226+Complemento!AA226</f>
        <v>0</v>
      </c>
      <c r="AA226">
        <f>Financeiro!AA226+Complemento!AB226</f>
        <v>1306.8800000000001</v>
      </c>
      <c r="AB226">
        <f>Financeiro!AB226+Complemento!AC226</f>
        <v>0</v>
      </c>
      <c r="AC226">
        <f>Financeiro!AC226+Complemento!AD226</f>
        <v>0</v>
      </c>
      <c r="AD226">
        <f>Financeiro!AD226+Complemento!AE226</f>
        <v>0</v>
      </c>
      <c r="AE226">
        <f>Financeiro!AE226+Complemento!AF226</f>
        <v>0</v>
      </c>
      <c r="AF226">
        <f>Financeiro!AF226+Complemento!AG226</f>
        <v>0</v>
      </c>
      <c r="AG226">
        <f>Financeiro!AG226+Complemento!AH226</f>
        <v>0</v>
      </c>
      <c r="AH226">
        <f>Financeiro!AH226+Complemento!AI226</f>
        <v>0</v>
      </c>
      <c r="AI226">
        <f>Financeiro!AI226+Complemento!AJ226</f>
        <v>0</v>
      </c>
      <c r="AJ226">
        <f>Financeiro!AJ226+Complemento!AK226</f>
        <v>0</v>
      </c>
      <c r="AK226">
        <f>Financeiro!AK226+Complemento!AL226</f>
        <v>0</v>
      </c>
      <c r="AL226">
        <f>Financeiro!AL226+Complemento!AM226</f>
        <v>0</v>
      </c>
      <c r="AM226">
        <f>Financeiro!AM226+Complemento!AN226</f>
        <v>0</v>
      </c>
      <c r="AN226">
        <f>Financeiro!AN226+Complemento!AO226</f>
        <v>0</v>
      </c>
      <c r="AO226" s="1">
        <f t="shared" si="3"/>
        <v>5025.54</v>
      </c>
    </row>
    <row r="227" spans="1:41" x14ac:dyDescent="0.25">
      <c r="A227" t="s">
        <v>266</v>
      </c>
      <c r="B227">
        <f>Financeiro!B227+Complemento!C227</f>
        <v>0</v>
      </c>
      <c r="C227">
        <f>Financeiro!C227+Complemento!D227</f>
        <v>0</v>
      </c>
      <c r="D227">
        <f>Financeiro!D227+Complemento!E227</f>
        <v>0</v>
      </c>
      <c r="E227">
        <f>Financeiro!E227+Complemento!F227</f>
        <v>0</v>
      </c>
      <c r="F227">
        <f>Financeiro!F227+Complemento!G227</f>
        <v>0</v>
      </c>
      <c r="G227">
        <f>Financeiro!G227+Complemento!H227</f>
        <v>0</v>
      </c>
      <c r="H227">
        <f>Financeiro!H227+Complemento!I227</f>
        <v>0</v>
      </c>
      <c r="I227">
        <f>Financeiro!I227+Complemento!J227</f>
        <v>0</v>
      </c>
      <c r="J227">
        <f>Financeiro!J227+Complemento!K227</f>
        <v>0</v>
      </c>
      <c r="K227">
        <f>Financeiro!K227+Complemento!L227</f>
        <v>0</v>
      </c>
      <c r="L227">
        <f>Financeiro!L227+Complemento!M227</f>
        <v>0</v>
      </c>
      <c r="M227">
        <f>Financeiro!M227+Complemento!N227</f>
        <v>0</v>
      </c>
      <c r="N227">
        <f>Financeiro!N227+Complemento!O227</f>
        <v>0</v>
      </c>
      <c r="O227">
        <f>Financeiro!O227+Complemento!P227</f>
        <v>0</v>
      </c>
      <c r="P227">
        <f>Financeiro!P227+Complemento!Q227</f>
        <v>0</v>
      </c>
      <c r="Q227">
        <f>Financeiro!Q227+Complemento!R227</f>
        <v>0</v>
      </c>
      <c r="R227">
        <f>Financeiro!R227+Complemento!S227</f>
        <v>0</v>
      </c>
      <c r="S227">
        <f>Financeiro!S227+Complemento!T227</f>
        <v>0</v>
      </c>
      <c r="T227">
        <f>Financeiro!T227+Complemento!U227</f>
        <v>0</v>
      </c>
      <c r="U227">
        <f>Financeiro!U227+Complemento!V227</f>
        <v>0</v>
      </c>
      <c r="V227">
        <f>Financeiro!V227+Complemento!W227</f>
        <v>0</v>
      </c>
      <c r="W227">
        <f>Financeiro!W227+Complemento!X227</f>
        <v>0</v>
      </c>
      <c r="X227">
        <f>Financeiro!X227+Complemento!Y227</f>
        <v>0</v>
      </c>
      <c r="Y227">
        <f>Financeiro!Y227+Complemento!Z227</f>
        <v>0</v>
      </c>
      <c r="Z227">
        <f>Financeiro!Z227+Complemento!AA227</f>
        <v>0</v>
      </c>
      <c r="AA227">
        <f>Financeiro!AA227+Complemento!AB227</f>
        <v>0</v>
      </c>
      <c r="AB227">
        <f>Financeiro!AB227+Complemento!AC227</f>
        <v>0</v>
      </c>
      <c r="AC227">
        <f>Financeiro!AC227+Complemento!AD227</f>
        <v>1954.1</v>
      </c>
      <c r="AD227">
        <f>Financeiro!AD227+Complemento!AE227</f>
        <v>0</v>
      </c>
      <c r="AE227">
        <f>Financeiro!AE227+Complemento!AF227</f>
        <v>0</v>
      </c>
      <c r="AF227">
        <f>Financeiro!AF227+Complemento!AG227</f>
        <v>0</v>
      </c>
      <c r="AG227">
        <f>Financeiro!AG227+Complemento!AH227</f>
        <v>0</v>
      </c>
      <c r="AH227">
        <f>Financeiro!AH227+Complemento!AI227</f>
        <v>0</v>
      </c>
      <c r="AI227">
        <f>Financeiro!AI227+Complemento!AJ227</f>
        <v>0</v>
      </c>
      <c r="AJ227">
        <f>Financeiro!AJ227+Complemento!AK227</f>
        <v>0</v>
      </c>
      <c r="AK227">
        <f>Financeiro!AK227+Complemento!AL227</f>
        <v>0</v>
      </c>
      <c r="AL227">
        <f>Financeiro!AL227+Complemento!AM227</f>
        <v>0</v>
      </c>
      <c r="AM227">
        <f>Financeiro!AM227+Complemento!AN227</f>
        <v>0</v>
      </c>
      <c r="AN227">
        <f>Financeiro!AN227+Complemento!AO227</f>
        <v>0</v>
      </c>
      <c r="AO227" s="1">
        <f t="shared" si="3"/>
        <v>1954.1</v>
      </c>
    </row>
    <row r="228" spans="1:41" x14ac:dyDescent="0.25">
      <c r="A228" t="s">
        <v>267</v>
      </c>
      <c r="B228">
        <f>Financeiro!B228+Complemento!C228</f>
        <v>0</v>
      </c>
      <c r="C228">
        <f>Financeiro!C228+Complemento!D228</f>
        <v>0</v>
      </c>
      <c r="D228">
        <f>Financeiro!D228+Complemento!E228</f>
        <v>0</v>
      </c>
      <c r="E228">
        <f>Financeiro!E228+Complemento!F228</f>
        <v>0</v>
      </c>
      <c r="F228">
        <f>Financeiro!F228+Complemento!G228</f>
        <v>0</v>
      </c>
      <c r="G228">
        <f>Financeiro!G228+Complemento!H228</f>
        <v>0</v>
      </c>
      <c r="H228">
        <f>Financeiro!H228+Complemento!I228</f>
        <v>0</v>
      </c>
      <c r="I228">
        <f>Financeiro!I228+Complemento!J228</f>
        <v>0</v>
      </c>
      <c r="J228">
        <f>Financeiro!J228+Complemento!K228</f>
        <v>0</v>
      </c>
      <c r="K228">
        <f>Financeiro!K228+Complemento!L228</f>
        <v>0</v>
      </c>
      <c r="L228">
        <f>Financeiro!L228+Complemento!M228</f>
        <v>11771.4</v>
      </c>
      <c r="M228">
        <f>Financeiro!M228+Complemento!N228</f>
        <v>0</v>
      </c>
      <c r="N228">
        <f>Financeiro!N228+Complemento!O228</f>
        <v>0</v>
      </c>
      <c r="O228">
        <f>Financeiro!O228+Complemento!P228</f>
        <v>0</v>
      </c>
      <c r="P228">
        <f>Financeiro!P228+Complemento!Q228</f>
        <v>0</v>
      </c>
      <c r="Q228">
        <f>Financeiro!Q228+Complemento!R228</f>
        <v>0</v>
      </c>
      <c r="R228">
        <f>Financeiro!R228+Complemento!S228</f>
        <v>5606.28</v>
      </c>
      <c r="S228">
        <f>Financeiro!S228+Complemento!T228</f>
        <v>0</v>
      </c>
      <c r="T228">
        <f>Financeiro!T228+Complemento!U228</f>
        <v>0</v>
      </c>
      <c r="U228">
        <f>Financeiro!U228+Complemento!V228</f>
        <v>0</v>
      </c>
      <c r="V228">
        <f>Financeiro!V228+Complemento!W228</f>
        <v>0</v>
      </c>
      <c r="W228">
        <f>Financeiro!W228+Complemento!X228</f>
        <v>5304.82</v>
      </c>
      <c r="X228">
        <f>Financeiro!X228+Complemento!Y228</f>
        <v>0</v>
      </c>
      <c r="Y228">
        <f>Financeiro!Y228+Complemento!Z228</f>
        <v>0</v>
      </c>
      <c r="Z228">
        <f>Financeiro!Z228+Complemento!AA228</f>
        <v>0</v>
      </c>
      <c r="AA228">
        <f>Financeiro!AA228+Complemento!AB228</f>
        <v>0</v>
      </c>
      <c r="AB228">
        <f>Financeiro!AB228+Complemento!AC228</f>
        <v>5227.26</v>
      </c>
      <c r="AC228">
        <f>Financeiro!AC228+Complemento!AD228</f>
        <v>5311.07</v>
      </c>
      <c r="AD228">
        <f>Financeiro!AD228+Complemento!AE228</f>
        <v>0</v>
      </c>
      <c r="AE228">
        <f>Financeiro!AE228+Complemento!AF228</f>
        <v>0</v>
      </c>
      <c r="AF228">
        <f>Financeiro!AF228+Complemento!AG228</f>
        <v>0</v>
      </c>
      <c r="AG228">
        <f>Financeiro!AG228+Complemento!AH228</f>
        <v>0</v>
      </c>
      <c r="AH228">
        <f>Financeiro!AH228+Complemento!AI228</f>
        <v>0</v>
      </c>
      <c r="AI228">
        <f>Financeiro!AI228+Complemento!AJ228</f>
        <v>0</v>
      </c>
      <c r="AJ228">
        <f>Financeiro!AJ228+Complemento!AK228</f>
        <v>0</v>
      </c>
      <c r="AK228">
        <f>Financeiro!AK228+Complemento!AL228</f>
        <v>0</v>
      </c>
      <c r="AL228">
        <f>Financeiro!AL228+Complemento!AM228</f>
        <v>0</v>
      </c>
      <c r="AM228">
        <f>Financeiro!AM228+Complemento!AN228</f>
        <v>0</v>
      </c>
      <c r="AN228">
        <f>Financeiro!AN228+Complemento!AO228</f>
        <v>0</v>
      </c>
      <c r="AO228" s="1">
        <f t="shared" si="3"/>
        <v>33220.83</v>
      </c>
    </row>
    <row r="229" spans="1:41" x14ac:dyDescent="0.25">
      <c r="A229" t="s">
        <v>268</v>
      </c>
      <c r="B229">
        <f>Financeiro!B229+Complemento!C229</f>
        <v>0</v>
      </c>
      <c r="C229">
        <f>Financeiro!C229+Complemento!D229</f>
        <v>0</v>
      </c>
      <c r="D229">
        <f>Financeiro!D229+Complemento!E229</f>
        <v>0</v>
      </c>
      <c r="E229">
        <f>Financeiro!E229+Complemento!F229</f>
        <v>0</v>
      </c>
      <c r="F229">
        <f>Financeiro!F229+Complemento!G229</f>
        <v>0</v>
      </c>
      <c r="G229">
        <f>Financeiro!G229+Complemento!H229</f>
        <v>0</v>
      </c>
      <c r="H229">
        <f>Financeiro!H229+Complemento!I229</f>
        <v>0</v>
      </c>
      <c r="I229">
        <f>Financeiro!I229+Complemento!J229</f>
        <v>0</v>
      </c>
      <c r="J229">
        <f>Financeiro!J229+Complemento!K229</f>
        <v>0</v>
      </c>
      <c r="K229">
        <f>Financeiro!K229+Complemento!L229</f>
        <v>0</v>
      </c>
      <c r="L229">
        <f>Financeiro!L229+Complemento!M229</f>
        <v>1337.76</v>
      </c>
      <c r="M229">
        <f>Financeiro!M229+Complemento!N229</f>
        <v>0</v>
      </c>
      <c r="N229">
        <f>Financeiro!N229+Complemento!O229</f>
        <v>0</v>
      </c>
      <c r="O229">
        <f>Financeiro!O229+Complemento!P229</f>
        <v>0</v>
      </c>
      <c r="P229">
        <f>Financeiro!P229+Complemento!Q229</f>
        <v>0</v>
      </c>
      <c r="Q229">
        <f>Financeiro!Q229+Complemento!R229</f>
        <v>0</v>
      </c>
      <c r="R229">
        <f>Financeiro!R229+Complemento!S229</f>
        <v>4617.66</v>
      </c>
      <c r="S229">
        <f>Financeiro!S229+Complemento!T229</f>
        <v>0</v>
      </c>
      <c r="T229">
        <f>Financeiro!T229+Complemento!U229</f>
        <v>0</v>
      </c>
      <c r="U229">
        <f>Financeiro!U229+Complemento!V229</f>
        <v>5511.28</v>
      </c>
      <c r="V229">
        <f>Financeiro!V229+Complemento!W229</f>
        <v>0</v>
      </c>
      <c r="W229">
        <f>Financeiro!W229+Complemento!X229</f>
        <v>1990.24</v>
      </c>
      <c r="X229">
        <f>Financeiro!X229+Complemento!Y229</f>
        <v>0</v>
      </c>
      <c r="Y229">
        <f>Financeiro!Y229+Complemento!Z229</f>
        <v>0</v>
      </c>
      <c r="Z229">
        <f>Financeiro!Z229+Complemento!AA229</f>
        <v>1253.76</v>
      </c>
      <c r="AA229">
        <f>Financeiro!AA229+Complemento!AB229</f>
        <v>1416.88</v>
      </c>
      <c r="AB229">
        <f>Financeiro!AB229+Complemento!AC229</f>
        <v>0</v>
      </c>
      <c r="AC229">
        <f>Financeiro!AC229+Complemento!AD229</f>
        <v>0</v>
      </c>
      <c r="AD229">
        <f>Financeiro!AD229+Complemento!AE229</f>
        <v>0</v>
      </c>
      <c r="AE229">
        <f>Financeiro!AE229+Complemento!AF229</f>
        <v>0</v>
      </c>
      <c r="AF229">
        <f>Financeiro!AF229+Complemento!AG229</f>
        <v>0</v>
      </c>
      <c r="AG229">
        <f>Financeiro!AG229+Complemento!AH229</f>
        <v>0</v>
      </c>
      <c r="AH229">
        <f>Financeiro!AH229+Complemento!AI229</f>
        <v>0</v>
      </c>
      <c r="AI229">
        <f>Financeiro!AI229+Complemento!AJ229</f>
        <v>0</v>
      </c>
      <c r="AJ229">
        <f>Financeiro!AJ229+Complemento!AK229</f>
        <v>0</v>
      </c>
      <c r="AK229">
        <f>Financeiro!AK229+Complemento!AL229</f>
        <v>0</v>
      </c>
      <c r="AL229">
        <f>Financeiro!AL229+Complemento!AM229</f>
        <v>0</v>
      </c>
      <c r="AM229">
        <f>Financeiro!AM229+Complemento!AN229</f>
        <v>0</v>
      </c>
      <c r="AN229">
        <f>Financeiro!AN229+Complemento!AO229</f>
        <v>0</v>
      </c>
      <c r="AO229" s="1">
        <f t="shared" si="3"/>
        <v>16127.580000000002</v>
      </c>
    </row>
    <row r="230" spans="1:41" x14ac:dyDescent="0.25">
      <c r="A230" t="s">
        <v>269</v>
      </c>
      <c r="B230">
        <f>Financeiro!B230+Complemento!C230</f>
        <v>0</v>
      </c>
      <c r="C230">
        <f>Financeiro!C230+Complemento!D230</f>
        <v>0</v>
      </c>
      <c r="D230">
        <f>Financeiro!D230+Complemento!E230</f>
        <v>0</v>
      </c>
      <c r="E230">
        <f>Financeiro!E230+Complemento!F230</f>
        <v>0</v>
      </c>
      <c r="F230">
        <f>Financeiro!F230+Complemento!G230</f>
        <v>0</v>
      </c>
      <c r="G230">
        <f>Financeiro!G230+Complemento!H230</f>
        <v>0</v>
      </c>
      <c r="H230">
        <f>Financeiro!H230+Complemento!I230</f>
        <v>0</v>
      </c>
      <c r="I230">
        <f>Financeiro!I230+Complemento!J230</f>
        <v>0</v>
      </c>
      <c r="J230">
        <f>Financeiro!J230+Complemento!K230</f>
        <v>0</v>
      </c>
      <c r="K230">
        <f>Financeiro!K230+Complemento!L230</f>
        <v>0</v>
      </c>
      <c r="L230">
        <f>Financeiro!L230+Complemento!M230</f>
        <v>1599.78</v>
      </c>
      <c r="M230">
        <f>Financeiro!M230+Complemento!N230</f>
        <v>0</v>
      </c>
      <c r="N230">
        <f>Financeiro!N230+Complemento!O230</f>
        <v>0</v>
      </c>
      <c r="O230">
        <f>Financeiro!O230+Complemento!P230</f>
        <v>0</v>
      </c>
      <c r="P230">
        <f>Financeiro!P230+Complemento!Q230</f>
        <v>0</v>
      </c>
      <c r="Q230">
        <f>Financeiro!Q230+Complemento!R230</f>
        <v>0</v>
      </c>
      <c r="R230">
        <f>Financeiro!R230+Complemento!S230</f>
        <v>0</v>
      </c>
      <c r="S230">
        <f>Financeiro!S230+Complemento!T230</f>
        <v>0</v>
      </c>
      <c r="T230">
        <f>Financeiro!T230+Complemento!U230</f>
        <v>0</v>
      </c>
      <c r="U230">
        <f>Financeiro!U230+Complemento!V230</f>
        <v>0</v>
      </c>
      <c r="V230">
        <f>Financeiro!V230+Complemento!W230</f>
        <v>0</v>
      </c>
      <c r="W230">
        <f>Financeiro!W230+Complemento!X230</f>
        <v>0</v>
      </c>
      <c r="X230">
        <f>Financeiro!X230+Complemento!Y230</f>
        <v>0</v>
      </c>
      <c r="Y230">
        <f>Financeiro!Y230+Complemento!Z230</f>
        <v>0</v>
      </c>
      <c r="Z230">
        <f>Financeiro!Z230+Complemento!AA230</f>
        <v>0</v>
      </c>
      <c r="AA230">
        <f>Financeiro!AA230+Complemento!AB230</f>
        <v>0</v>
      </c>
      <c r="AB230">
        <f>Financeiro!AB230+Complemento!AC230</f>
        <v>0</v>
      </c>
      <c r="AC230">
        <f>Financeiro!AC230+Complemento!AD230</f>
        <v>0</v>
      </c>
      <c r="AD230">
        <f>Financeiro!AD230+Complemento!AE230</f>
        <v>0</v>
      </c>
      <c r="AE230">
        <f>Financeiro!AE230+Complemento!AF230</f>
        <v>0</v>
      </c>
      <c r="AF230">
        <f>Financeiro!AF230+Complemento!AG230</f>
        <v>0</v>
      </c>
      <c r="AG230">
        <f>Financeiro!AG230+Complemento!AH230</f>
        <v>0</v>
      </c>
      <c r="AH230">
        <f>Financeiro!AH230+Complemento!AI230</f>
        <v>0</v>
      </c>
      <c r="AI230">
        <f>Financeiro!AI230+Complemento!AJ230</f>
        <v>0</v>
      </c>
      <c r="AJ230">
        <f>Financeiro!AJ230+Complemento!AK230</f>
        <v>0</v>
      </c>
      <c r="AK230">
        <f>Financeiro!AK230+Complemento!AL230</f>
        <v>0</v>
      </c>
      <c r="AL230">
        <f>Financeiro!AL230+Complemento!AM230</f>
        <v>0</v>
      </c>
      <c r="AM230">
        <f>Financeiro!AM230+Complemento!AN230</f>
        <v>0</v>
      </c>
      <c r="AN230">
        <f>Financeiro!AN230+Complemento!AO230</f>
        <v>0</v>
      </c>
      <c r="AO230" s="1">
        <f t="shared" si="3"/>
        <v>1599.78</v>
      </c>
    </row>
    <row r="231" spans="1:41" x14ac:dyDescent="0.25">
      <c r="A231" t="s">
        <v>270</v>
      </c>
      <c r="B231">
        <f>Financeiro!B231+Complemento!C231</f>
        <v>749.64</v>
      </c>
      <c r="C231">
        <f>Financeiro!C231+Complemento!D231</f>
        <v>0</v>
      </c>
      <c r="D231">
        <f>Financeiro!D231+Complemento!E231</f>
        <v>0</v>
      </c>
      <c r="E231">
        <f>Financeiro!E231+Complemento!F231</f>
        <v>0</v>
      </c>
      <c r="F231">
        <f>Financeiro!F231+Complemento!G231</f>
        <v>0</v>
      </c>
      <c r="G231">
        <f>Financeiro!G231+Complemento!H231</f>
        <v>0</v>
      </c>
      <c r="H231">
        <f>Financeiro!H231+Complemento!I231</f>
        <v>0</v>
      </c>
      <c r="I231">
        <f>Financeiro!I231+Complemento!J231</f>
        <v>0</v>
      </c>
      <c r="J231">
        <f>Financeiro!J231+Complemento!K231</f>
        <v>0</v>
      </c>
      <c r="K231">
        <f>Financeiro!K231+Complemento!L231</f>
        <v>0</v>
      </c>
      <c r="L231">
        <f>Financeiro!L231+Complemento!M231</f>
        <v>0</v>
      </c>
      <c r="M231">
        <f>Financeiro!M231+Complemento!N231</f>
        <v>0</v>
      </c>
      <c r="N231">
        <f>Financeiro!N231+Complemento!O231</f>
        <v>0</v>
      </c>
      <c r="O231">
        <f>Financeiro!O231+Complemento!P231</f>
        <v>0</v>
      </c>
      <c r="P231">
        <f>Financeiro!P231+Complemento!Q231</f>
        <v>0</v>
      </c>
      <c r="Q231">
        <f>Financeiro!Q231+Complemento!R231</f>
        <v>0</v>
      </c>
      <c r="R231">
        <f>Financeiro!R231+Complemento!S231</f>
        <v>0</v>
      </c>
      <c r="S231">
        <f>Financeiro!S231+Complemento!T231</f>
        <v>0</v>
      </c>
      <c r="T231">
        <f>Financeiro!T231+Complemento!U231</f>
        <v>0</v>
      </c>
      <c r="U231">
        <f>Financeiro!U231+Complemento!V231</f>
        <v>0</v>
      </c>
      <c r="V231">
        <f>Financeiro!V231+Complemento!W231</f>
        <v>0</v>
      </c>
      <c r="W231">
        <f>Financeiro!W231+Complemento!X231</f>
        <v>0</v>
      </c>
      <c r="X231">
        <f>Financeiro!X231+Complemento!Y231</f>
        <v>0</v>
      </c>
      <c r="Y231">
        <f>Financeiro!Y231+Complemento!Z231</f>
        <v>0</v>
      </c>
      <c r="Z231">
        <f>Financeiro!Z231+Complemento!AA231</f>
        <v>0</v>
      </c>
      <c r="AA231">
        <f>Financeiro!AA231+Complemento!AB231</f>
        <v>0</v>
      </c>
      <c r="AB231">
        <f>Financeiro!AB231+Complemento!AC231</f>
        <v>0</v>
      </c>
      <c r="AC231">
        <f>Financeiro!AC231+Complemento!AD231</f>
        <v>0</v>
      </c>
      <c r="AD231">
        <f>Financeiro!AD231+Complemento!AE231</f>
        <v>0</v>
      </c>
      <c r="AE231">
        <f>Financeiro!AE231+Complemento!AF231</f>
        <v>0</v>
      </c>
      <c r="AF231">
        <f>Financeiro!AF231+Complemento!AG231</f>
        <v>0</v>
      </c>
      <c r="AG231">
        <f>Financeiro!AG231+Complemento!AH231</f>
        <v>0</v>
      </c>
      <c r="AH231">
        <f>Financeiro!AH231+Complemento!AI231</f>
        <v>0</v>
      </c>
      <c r="AI231">
        <f>Financeiro!AI231+Complemento!AJ231</f>
        <v>0</v>
      </c>
      <c r="AJ231">
        <f>Financeiro!AJ231+Complemento!AK231</f>
        <v>0</v>
      </c>
      <c r="AK231">
        <f>Financeiro!AK231+Complemento!AL231</f>
        <v>0</v>
      </c>
      <c r="AL231">
        <f>Financeiro!AL231+Complemento!AM231</f>
        <v>0</v>
      </c>
      <c r="AM231">
        <f>Financeiro!AM231+Complemento!AN231</f>
        <v>0</v>
      </c>
      <c r="AN231">
        <f>Financeiro!AN231+Complemento!AO231</f>
        <v>0</v>
      </c>
      <c r="AO231" s="1">
        <f t="shared" si="3"/>
        <v>749.64</v>
      </c>
    </row>
    <row r="232" spans="1:41" x14ac:dyDescent="0.25">
      <c r="A232" t="s">
        <v>271</v>
      </c>
      <c r="B232">
        <f>Financeiro!B232+Complemento!C232</f>
        <v>0</v>
      </c>
      <c r="C232">
        <f>Financeiro!C232+Complemento!D232</f>
        <v>0</v>
      </c>
      <c r="D232">
        <f>Financeiro!D232+Complemento!E232</f>
        <v>0</v>
      </c>
      <c r="E232">
        <f>Financeiro!E232+Complemento!F232</f>
        <v>0</v>
      </c>
      <c r="F232">
        <f>Financeiro!F232+Complemento!G232</f>
        <v>0</v>
      </c>
      <c r="G232">
        <f>Financeiro!G232+Complemento!H232</f>
        <v>0</v>
      </c>
      <c r="H232">
        <f>Financeiro!H232+Complemento!I232</f>
        <v>0</v>
      </c>
      <c r="I232">
        <f>Financeiro!I232+Complemento!J232</f>
        <v>0</v>
      </c>
      <c r="J232">
        <f>Financeiro!J232+Complemento!K232</f>
        <v>0</v>
      </c>
      <c r="K232">
        <f>Financeiro!K232+Complemento!L232</f>
        <v>0</v>
      </c>
      <c r="L232">
        <f>Financeiro!L232+Complemento!M232</f>
        <v>0</v>
      </c>
      <c r="M232">
        <f>Financeiro!M232+Complemento!N232</f>
        <v>0</v>
      </c>
      <c r="N232">
        <f>Financeiro!N232+Complemento!O232</f>
        <v>0</v>
      </c>
      <c r="O232">
        <f>Financeiro!O232+Complemento!P232</f>
        <v>0</v>
      </c>
      <c r="P232">
        <f>Financeiro!P232+Complemento!Q232</f>
        <v>0</v>
      </c>
      <c r="Q232">
        <f>Financeiro!Q232+Complemento!R232</f>
        <v>0</v>
      </c>
      <c r="R232">
        <f>Financeiro!R232+Complemento!S232</f>
        <v>0</v>
      </c>
      <c r="S232">
        <f>Financeiro!S232+Complemento!T232</f>
        <v>0</v>
      </c>
      <c r="T232">
        <f>Financeiro!T232+Complemento!U232</f>
        <v>1509.36</v>
      </c>
      <c r="U232">
        <f>Financeiro!U232+Complemento!V232</f>
        <v>0</v>
      </c>
      <c r="V232">
        <f>Financeiro!V232+Complemento!W232</f>
        <v>0</v>
      </c>
      <c r="W232">
        <f>Financeiro!W232+Complemento!X232</f>
        <v>0</v>
      </c>
      <c r="X232">
        <f>Financeiro!X232+Complemento!Y232</f>
        <v>0</v>
      </c>
      <c r="Y232">
        <f>Financeiro!Y232+Complemento!Z232</f>
        <v>0</v>
      </c>
      <c r="Z232">
        <f>Financeiro!Z232+Complemento!AA232</f>
        <v>0</v>
      </c>
      <c r="AA232">
        <f>Financeiro!AA232+Complemento!AB232</f>
        <v>0</v>
      </c>
      <c r="AB232">
        <f>Financeiro!AB232+Complemento!AC232</f>
        <v>0</v>
      </c>
      <c r="AC232">
        <f>Financeiro!AC232+Complemento!AD232</f>
        <v>0</v>
      </c>
      <c r="AD232">
        <f>Financeiro!AD232+Complemento!AE232</f>
        <v>0</v>
      </c>
      <c r="AE232">
        <f>Financeiro!AE232+Complemento!AF232</f>
        <v>0</v>
      </c>
      <c r="AF232">
        <f>Financeiro!AF232+Complemento!AG232</f>
        <v>0</v>
      </c>
      <c r="AG232">
        <f>Financeiro!AG232+Complemento!AH232</f>
        <v>0</v>
      </c>
      <c r="AH232">
        <f>Financeiro!AH232+Complemento!AI232</f>
        <v>0</v>
      </c>
      <c r="AI232">
        <f>Financeiro!AI232+Complemento!AJ232</f>
        <v>0</v>
      </c>
      <c r="AJ232">
        <f>Financeiro!AJ232+Complemento!AK232</f>
        <v>0</v>
      </c>
      <c r="AK232">
        <f>Financeiro!AK232+Complemento!AL232</f>
        <v>0</v>
      </c>
      <c r="AL232">
        <f>Financeiro!AL232+Complemento!AM232</f>
        <v>0</v>
      </c>
      <c r="AM232">
        <f>Financeiro!AM232+Complemento!AN232</f>
        <v>0</v>
      </c>
      <c r="AN232">
        <f>Financeiro!AN232+Complemento!AO232</f>
        <v>0</v>
      </c>
      <c r="AO232" s="1">
        <f t="shared" si="3"/>
        <v>1509.36</v>
      </c>
    </row>
    <row r="233" spans="1:41" x14ac:dyDescent="0.25">
      <c r="A233" t="s">
        <v>272</v>
      </c>
      <c r="B233">
        <f>Financeiro!B233+Complemento!C233</f>
        <v>0</v>
      </c>
      <c r="C233">
        <f>Financeiro!C233+Complemento!D233</f>
        <v>0</v>
      </c>
      <c r="D233">
        <f>Financeiro!D233+Complemento!E233</f>
        <v>0</v>
      </c>
      <c r="E233">
        <f>Financeiro!E233+Complemento!F233</f>
        <v>0</v>
      </c>
      <c r="F233">
        <f>Financeiro!F233+Complemento!G233</f>
        <v>0</v>
      </c>
      <c r="G233">
        <f>Financeiro!G233+Complemento!H233</f>
        <v>0</v>
      </c>
      <c r="H233">
        <f>Financeiro!H233+Complemento!I233</f>
        <v>0</v>
      </c>
      <c r="I233">
        <f>Financeiro!I233+Complemento!J233</f>
        <v>0</v>
      </c>
      <c r="J233">
        <f>Financeiro!J233+Complemento!K233</f>
        <v>0</v>
      </c>
      <c r="K233">
        <f>Financeiro!K233+Complemento!L233</f>
        <v>0</v>
      </c>
      <c r="L233">
        <f>Financeiro!L233+Complemento!M233</f>
        <v>0</v>
      </c>
      <c r="M233">
        <f>Financeiro!M233+Complemento!N233</f>
        <v>0</v>
      </c>
      <c r="N233">
        <f>Financeiro!N233+Complemento!O233</f>
        <v>0</v>
      </c>
      <c r="O233">
        <f>Financeiro!O233+Complemento!P233</f>
        <v>0</v>
      </c>
      <c r="P233">
        <f>Financeiro!P233+Complemento!Q233</f>
        <v>0</v>
      </c>
      <c r="Q233">
        <f>Financeiro!Q233+Complemento!R233</f>
        <v>0</v>
      </c>
      <c r="R233">
        <f>Financeiro!R233+Complemento!S233</f>
        <v>0</v>
      </c>
      <c r="S233">
        <f>Financeiro!S233+Complemento!T233</f>
        <v>0</v>
      </c>
      <c r="T233">
        <f>Financeiro!T233+Complemento!U233</f>
        <v>0</v>
      </c>
      <c r="U233">
        <f>Financeiro!U233+Complemento!V233</f>
        <v>1175.6400000000001</v>
      </c>
      <c r="V233">
        <f>Financeiro!V233+Complemento!W233</f>
        <v>0</v>
      </c>
      <c r="W233">
        <f>Financeiro!W233+Complemento!X233</f>
        <v>0</v>
      </c>
      <c r="X233">
        <f>Financeiro!X233+Complemento!Y233</f>
        <v>0</v>
      </c>
      <c r="Y233">
        <f>Financeiro!Y233+Complemento!Z233</f>
        <v>0</v>
      </c>
      <c r="Z233">
        <f>Financeiro!Z233+Complemento!AA233</f>
        <v>0</v>
      </c>
      <c r="AA233">
        <f>Financeiro!AA233+Complemento!AB233</f>
        <v>0</v>
      </c>
      <c r="AB233">
        <f>Financeiro!AB233+Complemento!AC233</f>
        <v>0</v>
      </c>
      <c r="AC233">
        <f>Financeiro!AC233+Complemento!AD233</f>
        <v>0</v>
      </c>
      <c r="AD233">
        <f>Financeiro!AD233+Complemento!AE233</f>
        <v>0</v>
      </c>
      <c r="AE233">
        <f>Financeiro!AE233+Complemento!AF233</f>
        <v>0</v>
      </c>
      <c r="AF233">
        <f>Financeiro!AF233+Complemento!AG233</f>
        <v>0</v>
      </c>
      <c r="AG233">
        <f>Financeiro!AG233+Complemento!AH233</f>
        <v>0</v>
      </c>
      <c r="AH233">
        <f>Financeiro!AH233+Complemento!AI233</f>
        <v>0</v>
      </c>
      <c r="AI233">
        <f>Financeiro!AI233+Complemento!AJ233</f>
        <v>0</v>
      </c>
      <c r="AJ233">
        <f>Financeiro!AJ233+Complemento!AK233</f>
        <v>0</v>
      </c>
      <c r="AK233">
        <f>Financeiro!AK233+Complemento!AL233</f>
        <v>0</v>
      </c>
      <c r="AL233">
        <f>Financeiro!AL233+Complemento!AM233</f>
        <v>0</v>
      </c>
      <c r="AM233">
        <f>Financeiro!AM233+Complemento!AN233</f>
        <v>0</v>
      </c>
      <c r="AN233">
        <f>Financeiro!AN233+Complemento!AO233</f>
        <v>0</v>
      </c>
      <c r="AO233" s="1">
        <f t="shared" si="3"/>
        <v>1175.6400000000001</v>
      </c>
    </row>
    <row r="234" spans="1:41" x14ac:dyDescent="0.25">
      <c r="A234" t="s">
        <v>273</v>
      </c>
      <c r="B234">
        <f>Financeiro!B234+Complemento!C234</f>
        <v>0</v>
      </c>
      <c r="C234">
        <f>Financeiro!C234+Complemento!D234</f>
        <v>0</v>
      </c>
      <c r="D234">
        <f>Financeiro!D234+Complemento!E234</f>
        <v>0</v>
      </c>
      <c r="E234">
        <f>Financeiro!E234+Complemento!F234</f>
        <v>0</v>
      </c>
      <c r="F234">
        <f>Financeiro!F234+Complemento!G234</f>
        <v>0</v>
      </c>
      <c r="G234">
        <f>Financeiro!G234+Complemento!H234</f>
        <v>0</v>
      </c>
      <c r="H234">
        <f>Financeiro!H234+Complemento!I234</f>
        <v>0</v>
      </c>
      <c r="I234">
        <f>Financeiro!I234+Complemento!J234</f>
        <v>0</v>
      </c>
      <c r="J234">
        <f>Financeiro!J234+Complemento!K234</f>
        <v>0</v>
      </c>
      <c r="K234">
        <f>Financeiro!K234+Complemento!L234</f>
        <v>0</v>
      </c>
      <c r="L234">
        <f>Financeiro!L234+Complemento!M234</f>
        <v>0</v>
      </c>
      <c r="M234">
        <f>Financeiro!M234+Complemento!N234</f>
        <v>0</v>
      </c>
      <c r="N234">
        <f>Financeiro!N234+Complemento!O234</f>
        <v>0</v>
      </c>
      <c r="O234">
        <f>Financeiro!O234+Complemento!P234</f>
        <v>0</v>
      </c>
      <c r="P234">
        <f>Financeiro!P234+Complemento!Q234</f>
        <v>0</v>
      </c>
      <c r="Q234">
        <f>Financeiro!Q234+Complemento!R234</f>
        <v>0</v>
      </c>
      <c r="R234">
        <f>Financeiro!R234+Complemento!S234</f>
        <v>0</v>
      </c>
      <c r="S234">
        <f>Financeiro!S234+Complemento!T234</f>
        <v>0</v>
      </c>
      <c r="T234">
        <f>Financeiro!T234+Complemento!U234</f>
        <v>0</v>
      </c>
      <c r="U234">
        <f>Financeiro!U234+Complemento!V234</f>
        <v>0</v>
      </c>
      <c r="V234">
        <f>Financeiro!V234+Complemento!W234</f>
        <v>0</v>
      </c>
      <c r="W234">
        <f>Financeiro!W234+Complemento!X234</f>
        <v>0</v>
      </c>
      <c r="X234">
        <f>Financeiro!X234+Complemento!Y234</f>
        <v>0</v>
      </c>
      <c r="Y234">
        <f>Financeiro!Y234+Complemento!Z234</f>
        <v>0</v>
      </c>
      <c r="Z234">
        <f>Financeiro!Z234+Complemento!AA234</f>
        <v>1016.85</v>
      </c>
      <c r="AA234">
        <f>Financeiro!AA234+Complemento!AB234</f>
        <v>0</v>
      </c>
      <c r="AB234">
        <f>Financeiro!AB234+Complemento!AC234</f>
        <v>0</v>
      </c>
      <c r="AC234">
        <f>Financeiro!AC234+Complemento!AD234</f>
        <v>0</v>
      </c>
      <c r="AD234">
        <f>Financeiro!AD234+Complemento!AE234</f>
        <v>0</v>
      </c>
      <c r="AE234">
        <f>Financeiro!AE234+Complemento!AF234</f>
        <v>0</v>
      </c>
      <c r="AF234">
        <f>Financeiro!AF234+Complemento!AG234</f>
        <v>0</v>
      </c>
      <c r="AG234">
        <f>Financeiro!AG234+Complemento!AH234</f>
        <v>0</v>
      </c>
      <c r="AH234">
        <f>Financeiro!AH234+Complemento!AI234</f>
        <v>0</v>
      </c>
      <c r="AI234">
        <f>Financeiro!AI234+Complemento!AJ234</f>
        <v>0</v>
      </c>
      <c r="AJ234">
        <f>Financeiro!AJ234+Complemento!AK234</f>
        <v>0</v>
      </c>
      <c r="AK234">
        <f>Financeiro!AK234+Complemento!AL234</f>
        <v>0</v>
      </c>
      <c r="AL234">
        <f>Financeiro!AL234+Complemento!AM234</f>
        <v>0</v>
      </c>
      <c r="AM234">
        <f>Financeiro!AM234+Complemento!AN234</f>
        <v>0</v>
      </c>
      <c r="AN234">
        <f>Financeiro!AN234+Complemento!AO234</f>
        <v>0</v>
      </c>
      <c r="AO234" s="1">
        <f t="shared" si="3"/>
        <v>1016.85</v>
      </c>
    </row>
    <row r="235" spans="1:41" x14ac:dyDescent="0.25">
      <c r="A235" t="s">
        <v>274</v>
      </c>
      <c r="B235">
        <f>Financeiro!B235+Complemento!C235</f>
        <v>0</v>
      </c>
      <c r="C235">
        <f>Financeiro!C235+Complemento!D235</f>
        <v>0</v>
      </c>
      <c r="D235">
        <f>Financeiro!D235+Complemento!E235</f>
        <v>0</v>
      </c>
      <c r="E235">
        <f>Financeiro!E235+Complemento!F235</f>
        <v>3948.08</v>
      </c>
      <c r="F235">
        <f>Financeiro!F235+Complemento!G235</f>
        <v>0</v>
      </c>
      <c r="G235">
        <f>Financeiro!G235+Complemento!H235</f>
        <v>0</v>
      </c>
      <c r="H235">
        <f>Financeiro!H235+Complemento!I235</f>
        <v>14446.96</v>
      </c>
      <c r="I235">
        <f>Financeiro!I235+Complemento!J235</f>
        <v>15760.32</v>
      </c>
      <c r="J235">
        <f>Financeiro!J235+Complemento!K235</f>
        <v>0</v>
      </c>
      <c r="K235">
        <f>Financeiro!K235+Complemento!L235</f>
        <v>1313.36</v>
      </c>
      <c r="L235">
        <f>Financeiro!L235+Complemento!M235</f>
        <v>1313.36</v>
      </c>
      <c r="M235">
        <f>Financeiro!M235+Complemento!N235</f>
        <v>0</v>
      </c>
      <c r="N235">
        <f>Financeiro!N235+Complemento!O235</f>
        <v>5269.44</v>
      </c>
      <c r="O235">
        <f>Financeiro!O235+Complemento!P235</f>
        <v>0</v>
      </c>
      <c r="P235">
        <f>Financeiro!P235+Complemento!Q235</f>
        <v>7880.16</v>
      </c>
      <c r="Q235">
        <f>Financeiro!Q235+Complemento!R235</f>
        <v>0</v>
      </c>
      <c r="R235">
        <f>Financeiro!R235+Complemento!S235</f>
        <v>0</v>
      </c>
      <c r="S235">
        <f>Financeiro!S235+Complemento!T235</f>
        <v>1345.76</v>
      </c>
      <c r="T235">
        <f>Financeiro!T235+Complemento!U235</f>
        <v>1313.36</v>
      </c>
      <c r="U235">
        <f>Financeiro!U235+Complemento!V235</f>
        <v>4037.28</v>
      </c>
      <c r="V235">
        <f>Financeiro!V235+Complemento!W235</f>
        <v>0</v>
      </c>
      <c r="W235">
        <f>Financeiro!W235+Complemento!X235</f>
        <v>0</v>
      </c>
      <c r="X235">
        <f>Financeiro!X235+Complemento!Y235</f>
        <v>0</v>
      </c>
      <c r="Y235">
        <f>Financeiro!Y235+Complemento!Z235</f>
        <v>0</v>
      </c>
      <c r="Z235">
        <f>Financeiro!Z235+Complemento!AA235</f>
        <v>0</v>
      </c>
      <c r="AA235">
        <f>Financeiro!AA235+Complemento!AB235</f>
        <v>0</v>
      </c>
      <c r="AB235">
        <f>Financeiro!AB235+Complemento!AC235</f>
        <v>1343.28</v>
      </c>
      <c r="AC235">
        <f>Financeiro!AC235+Complemento!AD235</f>
        <v>0</v>
      </c>
      <c r="AD235">
        <f>Financeiro!AD235+Complemento!AE235</f>
        <v>0</v>
      </c>
      <c r="AE235">
        <f>Financeiro!AE235+Complemento!AF235</f>
        <v>2655.7</v>
      </c>
      <c r="AF235">
        <f>Financeiro!AF235+Complemento!AG235</f>
        <v>0</v>
      </c>
      <c r="AG235">
        <f>Financeiro!AG235+Complemento!AH235</f>
        <v>328.34</v>
      </c>
      <c r="AH235">
        <f>Financeiro!AH235+Complemento!AI235</f>
        <v>0</v>
      </c>
      <c r="AI235">
        <f>Financeiro!AI235+Complemento!AJ235</f>
        <v>1321.36</v>
      </c>
      <c r="AJ235">
        <f>Financeiro!AJ235+Complemento!AK235</f>
        <v>0</v>
      </c>
      <c r="AK235">
        <f>Financeiro!AK235+Complemento!AL235</f>
        <v>328.34</v>
      </c>
      <c r="AL235">
        <f>Financeiro!AL235+Complemento!AM235</f>
        <v>0</v>
      </c>
      <c r="AM235">
        <f>Financeiro!AM235+Complemento!AN235</f>
        <v>6050.12</v>
      </c>
      <c r="AN235">
        <f>Financeiro!AN235+Complemento!AO235</f>
        <v>0</v>
      </c>
      <c r="AO235" s="1">
        <f t="shared" si="3"/>
        <v>68655.22</v>
      </c>
    </row>
    <row r="236" spans="1:41" x14ac:dyDescent="0.25">
      <c r="A236" t="s">
        <v>275</v>
      </c>
      <c r="B236">
        <f>Financeiro!B236+Complemento!C236</f>
        <v>0</v>
      </c>
      <c r="C236">
        <f>Financeiro!C236+Complemento!D236</f>
        <v>0</v>
      </c>
      <c r="D236">
        <f>Financeiro!D236+Complemento!E236</f>
        <v>58829.41</v>
      </c>
      <c r="E236">
        <f>Financeiro!E236+Complemento!F236</f>
        <v>3376.21</v>
      </c>
      <c r="F236">
        <f>Financeiro!F236+Complemento!G236</f>
        <v>1825.7</v>
      </c>
      <c r="G236">
        <f>Financeiro!G236+Complemento!H236</f>
        <v>97930.8</v>
      </c>
      <c r="H236">
        <f>Financeiro!H236+Complemento!I236</f>
        <v>167979.9</v>
      </c>
      <c r="I236">
        <f>Financeiro!I236+Complemento!J236</f>
        <v>3635.52</v>
      </c>
      <c r="J236">
        <f>Financeiro!J236+Complemento!K236</f>
        <v>455817.02</v>
      </c>
      <c r="K236">
        <f>Financeiro!K236+Complemento!L236</f>
        <v>0</v>
      </c>
      <c r="L236">
        <f>Financeiro!L236+Complemento!M236</f>
        <v>17285.46</v>
      </c>
      <c r="M236">
        <f>Financeiro!M236+Complemento!N236</f>
        <v>16753.240000000002</v>
      </c>
      <c r="N236">
        <f>Financeiro!N236+Complemento!O236</f>
        <v>0</v>
      </c>
      <c r="O236">
        <f>Financeiro!O236+Complemento!P236</f>
        <v>170688.19</v>
      </c>
      <c r="P236">
        <f>Financeiro!P236+Complemento!Q236</f>
        <v>2759172.18</v>
      </c>
      <c r="Q236">
        <f>Financeiro!Q236+Complemento!R236</f>
        <v>666145.5</v>
      </c>
      <c r="R236">
        <f>Financeiro!R236+Complemento!S236</f>
        <v>17772.05</v>
      </c>
      <c r="S236">
        <f>Financeiro!S236+Complemento!T236</f>
        <v>41911.97</v>
      </c>
      <c r="T236">
        <f>Financeiro!T236+Complemento!U236</f>
        <v>111126.5</v>
      </c>
      <c r="U236">
        <f>Financeiro!U236+Complemento!V236</f>
        <v>69609.03</v>
      </c>
      <c r="V236">
        <f>Financeiro!V236+Complemento!W236</f>
        <v>0</v>
      </c>
      <c r="W236">
        <f>Financeiro!W236+Complemento!X236</f>
        <v>400900.11</v>
      </c>
      <c r="X236">
        <f>Financeiro!X236+Complemento!Y236</f>
        <v>0</v>
      </c>
      <c r="Y236">
        <f>Financeiro!Y236+Complemento!Z236</f>
        <v>0</v>
      </c>
      <c r="Z236">
        <f>Financeiro!Z236+Complemento!AA236</f>
        <v>8909.99</v>
      </c>
      <c r="AA236">
        <f>Financeiro!AA236+Complemento!AB236</f>
        <v>10277.43</v>
      </c>
      <c r="AB236">
        <f>Financeiro!AB236+Complemento!AC236</f>
        <v>161986.38</v>
      </c>
      <c r="AC236">
        <f>Financeiro!AC236+Complemento!AD236</f>
        <v>9764.23</v>
      </c>
      <c r="AD236">
        <f>Financeiro!AD236+Complemento!AE236</f>
        <v>0</v>
      </c>
      <c r="AE236">
        <f>Financeiro!AE236+Complemento!AF236</f>
        <v>21859.64</v>
      </c>
      <c r="AF236">
        <f>Financeiro!AF236+Complemento!AG236</f>
        <v>0</v>
      </c>
      <c r="AG236">
        <f>Financeiro!AG236+Complemento!AH236</f>
        <v>2403.86</v>
      </c>
      <c r="AH236">
        <f>Financeiro!AH236+Complemento!AI236</f>
        <v>29929.09</v>
      </c>
      <c r="AI236">
        <f>Financeiro!AI236+Complemento!AJ236</f>
        <v>148540.24</v>
      </c>
      <c r="AJ236">
        <f>Financeiro!AJ236+Complemento!AK236</f>
        <v>100393.07</v>
      </c>
      <c r="AK236">
        <f>Financeiro!AK236+Complemento!AL236</f>
        <v>5612.22</v>
      </c>
      <c r="AL236">
        <f>Financeiro!AL236+Complemento!AM236</f>
        <v>0</v>
      </c>
      <c r="AM236">
        <f>Financeiro!AM236+Complemento!AN236</f>
        <v>16040.14</v>
      </c>
      <c r="AN236">
        <f>Financeiro!AN236+Complemento!AO236</f>
        <v>0</v>
      </c>
      <c r="AO236" s="1">
        <f t="shared" si="3"/>
        <v>5576475.0800000001</v>
      </c>
    </row>
    <row r="237" spans="1:41" x14ac:dyDescent="0.25">
      <c r="A237" t="s">
        <v>276</v>
      </c>
      <c r="B237">
        <f>Financeiro!B237+Complemento!C237</f>
        <v>0</v>
      </c>
      <c r="C237">
        <f>Financeiro!C237+Complemento!D237</f>
        <v>0</v>
      </c>
      <c r="D237">
        <f>Financeiro!D237+Complemento!E237</f>
        <v>0</v>
      </c>
      <c r="E237">
        <f>Financeiro!E237+Complemento!F237</f>
        <v>21272.66</v>
      </c>
      <c r="F237">
        <f>Financeiro!F237+Complemento!G237</f>
        <v>0</v>
      </c>
      <c r="G237">
        <f>Financeiro!G237+Complemento!H237</f>
        <v>35362.82</v>
      </c>
      <c r="H237">
        <f>Financeiro!H237+Complemento!I237</f>
        <v>39376.78</v>
      </c>
      <c r="I237">
        <f>Financeiro!I237+Complemento!J237</f>
        <v>0</v>
      </c>
      <c r="J237">
        <f>Financeiro!J237+Complemento!K237</f>
        <v>0</v>
      </c>
      <c r="K237">
        <f>Financeiro!K237+Complemento!L237</f>
        <v>0</v>
      </c>
      <c r="L237">
        <f>Financeiro!L237+Complemento!M237</f>
        <v>19989.099999999999</v>
      </c>
      <c r="M237">
        <f>Financeiro!M237+Complemento!N237</f>
        <v>0</v>
      </c>
      <c r="N237">
        <f>Financeiro!N237+Complemento!O237</f>
        <v>0</v>
      </c>
      <c r="O237">
        <f>Financeiro!O237+Complemento!P237</f>
        <v>0</v>
      </c>
      <c r="P237">
        <f>Financeiro!P237+Complemento!Q237</f>
        <v>0</v>
      </c>
      <c r="Q237">
        <f>Financeiro!Q237+Complemento!R237</f>
        <v>0</v>
      </c>
      <c r="R237">
        <f>Financeiro!R237+Complemento!S237</f>
        <v>7555.84</v>
      </c>
      <c r="S237">
        <f>Financeiro!S237+Complemento!T237</f>
        <v>0</v>
      </c>
      <c r="T237">
        <f>Financeiro!T237+Complemento!U237</f>
        <v>9784.19</v>
      </c>
      <c r="U237">
        <f>Financeiro!U237+Complemento!V237</f>
        <v>11946.46</v>
      </c>
      <c r="V237">
        <f>Financeiro!V237+Complemento!W237</f>
        <v>2825.55</v>
      </c>
      <c r="W237">
        <f>Financeiro!W237+Complemento!X237</f>
        <v>303912.93</v>
      </c>
      <c r="X237">
        <f>Financeiro!X237+Complemento!Y237</f>
        <v>0</v>
      </c>
      <c r="Y237">
        <f>Financeiro!Y237+Complemento!Z237</f>
        <v>0</v>
      </c>
      <c r="Z237">
        <f>Financeiro!Z237+Complemento!AA237</f>
        <v>0</v>
      </c>
      <c r="AA237">
        <f>Financeiro!AA237+Complemento!AB237</f>
        <v>0</v>
      </c>
      <c r="AB237">
        <f>Financeiro!AB237+Complemento!AC237</f>
        <v>13873.35</v>
      </c>
      <c r="AC237">
        <f>Financeiro!AC237+Complemento!AD237</f>
        <v>70151.97</v>
      </c>
      <c r="AD237">
        <f>Financeiro!AD237+Complemento!AE237</f>
        <v>1360.15</v>
      </c>
      <c r="AE237">
        <f>Financeiro!AE237+Complemento!AF237</f>
        <v>0</v>
      </c>
      <c r="AF237">
        <f>Financeiro!AF237+Complemento!AG237</f>
        <v>0</v>
      </c>
      <c r="AG237">
        <f>Financeiro!AG237+Complemento!AH237</f>
        <v>0</v>
      </c>
      <c r="AH237">
        <f>Financeiro!AH237+Complemento!AI237</f>
        <v>0</v>
      </c>
      <c r="AI237">
        <f>Financeiro!AI237+Complemento!AJ237</f>
        <v>0</v>
      </c>
      <c r="AJ237">
        <f>Financeiro!AJ237+Complemento!AK237</f>
        <v>0</v>
      </c>
      <c r="AK237">
        <f>Financeiro!AK237+Complemento!AL237</f>
        <v>1798.27</v>
      </c>
      <c r="AL237">
        <f>Financeiro!AL237+Complemento!AM237</f>
        <v>952.63</v>
      </c>
      <c r="AM237">
        <f>Financeiro!AM237+Complemento!AN237</f>
        <v>0</v>
      </c>
      <c r="AN237">
        <f>Financeiro!AN237+Complemento!AO237</f>
        <v>0</v>
      </c>
      <c r="AO237" s="1">
        <f t="shared" si="3"/>
        <v>540162.69999999995</v>
      </c>
    </row>
    <row r="238" spans="1:41" x14ac:dyDescent="0.25">
      <c r="A238" t="s">
        <v>277</v>
      </c>
      <c r="B238">
        <f>Financeiro!B238+Complemento!C238</f>
        <v>0</v>
      </c>
      <c r="C238">
        <f>Financeiro!C238+Complemento!D238</f>
        <v>0</v>
      </c>
      <c r="D238">
        <f>Financeiro!D238+Complemento!E238</f>
        <v>0</v>
      </c>
      <c r="E238">
        <f>Financeiro!E238+Complemento!F238</f>
        <v>0</v>
      </c>
      <c r="F238">
        <f>Financeiro!F238+Complemento!G238</f>
        <v>0</v>
      </c>
      <c r="G238">
        <f>Financeiro!G238+Complemento!H238</f>
        <v>203682.97</v>
      </c>
      <c r="H238">
        <f>Financeiro!H238+Complemento!I238</f>
        <v>0</v>
      </c>
      <c r="I238">
        <f>Financeiro!I238+Complemento!J238</f>
        <v>0</v>
      </c>
      <c r="J238">
        <f>Financeiro!J238+Complemento!K238</f>
        <v>0</v>
      </c>
      <c r="K238">
        <f>Financeiro!K238+Complemento!L238</f>
        <v>0</v>
      </c>
      <c r="L238">
        <f>Financeiro!L238+Complemento!M238</f>
        <v>220079.34</v>
      </c>
      <c r="M238">
        <f>Financeiro!M238+Complemento!N238</f>
        <v>0</v>
      </c>
      <c r="N238">
        <f>Financeiro!N238+Complemento!O238</f>
        <v>0</v>
      </c>
      <c r="O238">
        <f>Financeiro!O238+Complemento!P238</f>
        <v>0</v>
      </c>
      <c r="P238">
        <f>Financeiro!P238+Complemento!Q238</f>
        <v>0</v>
      </c>
      <c r="Q238">
        <f>Financeiro!Q238+Complemento!R238</f>
        <v>0</v>
      </c>
      <c r="R238">
        <f>Financeiro!R238+Complemento!S238</f>
        <v>123601.46</v>
      </c>
      <c r="S238">
        <f>Financeiro!S238+Complemento!T238</f>
        <v>0</v>
      </c>
      <c r="T238">
        <f>Financeiro!T238+Complemento!U238</f>
        <v>0</v>
      </c>
      <c r="U238">
        <f>Financeiro!U238+Complemento!V238</f>
        <v>0</v>
      </c>
      <c r="V238">
        <f>Financeiro!V238+Complemento!W238</f>
        <v>0</v>
      </c>
      <c r="W238">
        <f>Financeiro!W238+Complemento!X238</f>
        <v>166758.20000000001</v>
      </c>
      <c r="X238">
        <f>Financeiro!X238+Complemento!Y238</f>
        <v>0</v>
      </c>
      <c r="Y238">
        <f>Financeiro!Y238+Complemento!Z238</f>
        <v>0</v>
      </c>
      <c r="Z238">
        <f>Financeiro!Z238+Complemento!AA238</f>
        <v>0</v>
      </c>
      <c r="AA238">
        <f>Financeiro!AA238+Complemento!AB238</f>
        <v>0</v>
      </c>
      <c r="AB238">
        <f>Financeiro!AB238+Complemento!AC238</f>
        <v>0</v>
      </c>
      <c r="AC238">
        <f>Financeiro!AC238+Complemento!AD238</f>
        <v>0</v>
      </c>
      <c r="AD238">
        <f>Financeiro!AD238+Complemento!AE238</f>
        <v>0</v>
      </c>
      <c r="AE238">
        <f>Financeiro!AE238+Complemento!AF238</f>
        <v>0</v>
      </c>
      <c r="AF238">
        <f>Financeiro!AF238+Complemento!AG238</f>
        <v>0</v>
      </c>
      <c r="AG238">
        <f>Financeiro!AG238+Complemento!AH238</f>
        <v>0</v>
      </c>
      <c r="AH238">
        <f>Financeiro!AH238+Complemento!AI238</f>
        <v>0</v>
      </c>
      <c r="AI238">
        <f>Financeiro!AI238+Complemento!AJ238</f>
        <v>0</v>
      </c>
      <c r="AJ238">
        <f>Financeiro!AJ238+Complemento!AK238</f>
        <v>0</v>
      </c>
      <c r="AK238">
        <f>Financeiro!AK238+Complemento!AL238</f>
        <v>0</v>
      </c>
      <c r="AL238">
        <f>Financeiro!AL238+Complemento!AM238</f>
        <v>0</v>
      </c>
      <c r="AM238">
        <f>Financeiro!AM238+Complemento!AN238</f>
        <v>0</v>
      </c>
      <c r="AN238">
        <f>Financeiro!AN238+Complemento!AO238</f>
        <v>0</v>
      </c>
      <c r="AO238" s="1">
        <f t="shared" si="3"/>
        <v>714121.97</v>
      </c>
    </row>
    <row r="239" spans="1:41" x14ac:dyDescent="0.25">
      <c r="A239" t="s">
        <v>278</v>
      </c>
      <c r="B239">
        <f>Financeiro!B239+Complemento!C239</f>
        <v>0</v>
      </c>
      <c r="C239">
        <f>Financeiro!C239+Complemento!D239</f>
        <v>0</v>
      </c>
      <c r="D239">
        <f>Financeiro!D239+Complemento!E239</f>
        <v>0</v>
      </c>
      <c r="E239">
        <f>Financeiro!E239+Complemento!F239</f>
        <v>3716.56</v>
      </c>
      <c r="F239">
        <f>Financeiro!F239+Complemento!G239</f>
        <v>0</v>
      </c>
      <c r="G239">
        <f>Financeiro!G239+Complemento!H239</f>
        <v>0</v>
      </c>
      <c r="H239">
        <f>Financeiro!H239+Complemento!I239</f>
        <v>22238.400000000001</v>
      </c>
      <c r="I239">
        <f>Financeiro!I239+Complemento!J239</f>
        <v>11746.75</v>
      </c>
      <c r="J239">
        <f>Financeiro!J239+Complemento!K239</f>
        <v>165811.94</v>
      </c>
      <c r="K239">
        <f>Financeiro!K239+Complemento!L239</f>
        <v>25044.99</v>
      </c>
      <c r="L239">
        <f>Financeiro!L239+Complemento!M239</f>
        <v>16753.79</v>
      </c>
      <c r="M239">
        <f>Financeiro!M239+Complemento!N239</f>
        <v>0</v>
      </c>
      <c r="N239">
        <f>Financeiro!N239+Complemento!O239</f>
        <v>0</v>
      </c>
      <c r="O239">
        <f>Financeiro!O239+Complemento!P239</f>
        <v>0</v>
      </c>
      <c r="P239">
        <f>Financeiro!P239+Complemento!Q239</f>
        <v>242432.4</v>
      </c>
      <c r="Q239">
        <f>Financeiro!Q239+Complemento!R239</f>
        <v>0</v>
      </c>
      <c r="R239">
        <f>Financeiro!R239+Complemento!S239</f>
        <v>0</v>
      </c>
      <c r="S239">
        <f>Financeiro!S239+Complemento!T239</f>
        <v>0</v>
      </c>
      <c r="T239">
        <f>Financeiro!T239+Complemento!U239</f>
        <v>206476.09</v>
      </c>
      <c r="U239">
        <f>Financeiro!U239+Complemento!V239</f>
        <v>266111.45</v>
      </c>
      <c r="V239">
        <f>Financeiro!V239+Complemento!W239</f>
        <v>14217.9</v>
      </c>
      <c r="W239">
        <f>Financeiro!W239+Complemento!X239</f>
        <v>4218.7</v>
      </c>
      <c r="X239">
        <f>Financeiro!X239+Complemento!Y239</f>
        <v>0</v>
      </c>
      <c r="Y239">
        <f>Financeiro!Y239+Complemento!Z239</f>
        <v>0</v>
      </c>
      <c r="Z239">
        <f>Financeiro!Z239+Complemento!AA239</f>
        <v>0</v>
      </c>
      <c r="AA239">
        <f>Financeiro!AA239+Complemento!AB239</f>
        <v>0</v>
      </c>
      <c r="AB239">
        <f>Financeiro!AB239+Complemento!AC239</f>
        <v>78031.429999999993</v>
      </c>
      <c r="AC239">
        <f>Financeiro!AC239+Complemento!AD239</f>
        <v>10353.19</v>
      </c>
      <c r="AD239">
        <f>Financeiro!AD239+Complemento!AE239</f>
        <v>0</v>
      </c>
      <c r="AE239">
        <f>Financeiro!AE239+Complemento!AF239</f>
        <v>0</v>
      </c>
      <c r="AF239">
        <f>Financeiro!AF239+Complemento!AG239</f>
        <v>0</v>
      </c>
      <c r="AG239">
        <f>Financeiro!AG239+Complemento!AH239</f>
        <v>0</v>
      </c>
      <c r="AH239">
        <f>Financeiro!AH239+Complemento!AI239</f>
        <v>41014.720000000001</v>
      </c>
      <c r="AI239">
        <f>Financeiro!AI239+Complemento!AJ239</f>
        <v>0</v>
      </c>
      <c r="AJ239">
        <f>Financeiro!AJ239+Complemento!AK239</f>
        <v>93487.55</v>
      </c>
      <c r="AK239">
        <f>Financeiro!AK239+Complemento!AL239</f>
        <v>0</v>
      </c>
      <c r="AL239">
        <f>Financeiro!AL239+Complemento!AM239</f>
        <v>0</v>
      </c>
      <c r="AM239">
        <f>Financeiro!AM239+Complemento!AN239</f>
        <v>0</v>
      </c>
      <c r="AN239">
        <f>Financeiro!AN239+Complemento!AO239</f>
        <v>0</v>
      </c>
      <c r="AO239" s="1">
        <f t="shared" si="3"/>
        <v>1201655.8600000001</v>
      </c>
    </row>
    <row r="240" spans="1:41" x14ac:dyDescent="0.25">
      <c r="A240" t="s">
        <v>279</v>
      </c>
      <c r="B240">
        <f>Financeiro!B240+Complemento!C240</f>
        <v>0</v>
      </c>
      <c r="C240">
        <f>Financeiro!C240+Complemento!D240</f>
        <v>0</v>
      </c>
      <c r="D240">
        <f>Financeiro!D240+Complemento!E240</f>
        <v>0</v>
      </c>
      <c r="E240">
        <f>Financeiro!E240+Complemento!F240</f>
        <v>0</v>
      </c>
      <c r="F240">
        <f>Financeiro!F240+Complemento!G240</f>
        <v>0</v>
      </c>
      <c r="G240">
        <f>Financeiro!G240+Complemento!H240</f>
        <v>40046.71</v>
      </c>
      <c r="H240">
        <f>Financeiro!H240+Complemento!I240</f>
        <v>0</v>
      </c>
      <c r="I240">
        <f>Financeiro!I240+Complemento!J240</f>
        <v>0</v>
      </c>
      <c r="J240">
        <f>Financeiro!J240+Complemento!K240</f>
        <v>0</v>
      </c>
      <c r="K240">
        <f>Financeiro!K240+Complemento!L240</f>
        <v>0</v>
      </c>
      <c r="L240">
        <f>Financeiro!L240+Complemento!M240</f>
        <v>0</v>
      </c>
      <c r="M240">
        <f>Financeiro!M240+Complemento!N240</f>
        <v>0</v>
      </c>
      <c r="N240">
        <f>Financeiro!N240+Complemento!O240</f>
        <v>0</v>
      </c>
      <c r="O240">
        <f>Financeiro!O240+Complemento!P240</f>
        <v>0</v>
      </c>
      <c r="P240">
        <f>Financeiro!P240+Complemento!Q240</f>
        <v>0</v>
      </c>
      <c r="Q240">
        <f>Financeiro!Q240+Complemento!R240</f>
        <v>0</v>
      </c>
      <c r="R240">
        <f>Financeiro!R240+Complemento!S240</f>
        <v>0</v>
      </c>
      <c r="S240">
        <f>Financeiro!S240+Complemento!T240</f>
        <v>0</v>
      </c>
      <c r="T240">
        <f>Financeiro!T240+Complemento!U240</f>
        <v>0</v>
      </c>
      <c r="U240">
        <f>Financeiro!U240+Complemento!V240</f>
        <v>0</v>
      </c>
      <c r="V240">
        <f>Financeiro!V240+Complemento!W240</f>
        <v>0</v>
      </c>
      <c r="W240">
        <f>Financeiro!W240+Complemento!X240</f>
        <v>67806.41</v>
      </c>
      <c r="X240">
        <f>Financeiro!X240+Complemento!Y240</f>
        <v>0</v>
      </c>
      <c r="Y240">
        <f>Financeiro!Y240+Complemento!Z240</f>
        <v>0</v>
      </c>
      <c r="Z240">
        <f>Financeiro!Z240+Complemento!AA240</f>
        <v>0</v>
      </c>
      <c r="AA240">
        <f>Financeiro!AA240+Complemento!AB240</f>
        <v>0</v>
      </c>
      <c r="AB240">
        <f>Financeiro!AB240+Complemento!AC240</f>
        <v>21092.83</v>
      </c>
      <c r="AC240">
        <f>Financeiro!AC240+Complemento!AD240</f>
        <v>0</v>
      </c>
      <c r="AD240">
        <f>Financeiro!AD240+Complemento!AE240</f>
        <v>0</v>
      </c>
      <c r="AE240">
        <f>Financeiro!AE240+Complemento!AF240</f>
        <v>0</v>
      </c>
      <c r="AF240">
        <f>Financeiro!AF240+Complemento!AG240</f>
        <v>0</v>
      </c>
      <c r="AG240">
        <f>Financeiro!AG240+Complemento!AH240</f>
        <v>0</v>
      </c>
      <c r="AH240">
        <f>Financeiro!AH240+Complemento!AI240</f>
        <v>0</v>
      </c>
      <c r="AI240">
        <f>Financeiro!AI240+Complemento!AJ240</f>
        <v>0</v>
      </c>
      <c r="AJ240">
        <f>Financeiro!AJ240+Complemento!AK240</f>
        <v>0</v>
      </c>
      <c r="AK240">
        <f>Financeiro!AK240+Complemento!AL240</f>
        <v>0</v>
      </c>
      <c r="AL240">
        <f>Financeiro!AL240+Complemento!AM240</f>
        <v>0</v>
      </c>
      <c r="AM240">
        <f>Financeiro!AM240+Complemento!AN240</f>
        <v>0</v>
      </c>
      <c r="AN240">
        <f>Financeiro!AN240+Complemento!AO240</f>
        <v>0</v>
      </c>
      <c r="AO240" s="1">
        <f t="shared" si="3"/>
        <v>128945.95</v>
      </c>
    </row>
    <row r="241" spans="1:41" x14ac:dyDescent="0.25">
      <c r="A241" t="s">
        <v>280</v>
      </c>
      <c r="B241">
        <f>Financeiro!B241+Complemento!C241</f>
        <v>0</v>
      </c>
      <c r="C241">
        <f>Financeiro!C241+Complemento!D241</f>
        <v>0</v>
      </c>
      <c r="D241">
        <f>Financeiro!D241+Complemento!E241</f>
        <v>0</v>
      </c>
      <c r="E241">
        <f>Financeiro!E241+Complemento!F241</f>
        <v>0</v>
      </c>
      <c r="F241">
        <f>Financeiro!F241+Complemento!G241</f>
        <v>0</v>
      </c>
      <c r="G241">
        <f>Financeiro!G241+Complemento!H241</f>
        <v>0</v>
      </c>
      <c r="H241">
        <f>Financeiro!H241+Complemento!I241</f>
        <v>0</v>
      </c>
      <c r="I241">
        <f>Financeiro!I241+Complemento!J241</f>
        <v>0</v>
      </c>
      <c r="J241">
        <f>Financeiro!J241+Complemento!K241</f>
        <v>0</v>
      </c>
      <c r="K241">
        <f>Financeiro!K241+Complemento!L241</f>
        <v>0</v>
      </c>
      <c r="L241">
        <f>Financeiro!L241+Complemento!M241</f>
        <v>30065.88</v>
      </c>
      <c r="M241">
        <f>Financeiro!M241+Complemento!N241</f>
        <v>0</v>
      </c>
      <c r="N241">
        <f>Financeiro!N241+Complemento!O241</f>
        <v>0</v>
      </c>
      <c r="O241">
        <f>Financeiro!O241+Complemento!P241</f>
        <v>0</v>
      </c>
      <c r="P241">
        <f>Financeiro!P241+Complemento!Q241</f>
        <v>0</v>
      </c>
      <c r="Q241">
        <f>Financeiro!Q241+Complemento!R241</f>
        <v>0</v>
      </c>
      <c r="R241">
        <f>Financeiro!R241+Complemento!S241</f>
        <v>0</v>
      </c>
      <c r="S241">
        <f>Financeiro!S241+Complemento!T241</f>
        <v>0</v>
      </c>
      <c r="T241">
        <f>Financeiro!T241+Complemento!U241</f>
        <v>0</v>
      </c>
      <c r="U241">
        <f>Financeiro!U241+Complemento!V241</f>
        <v>0</v>
      </c>
      <c r="V241">
        <f>Financeiro!V241+Complemento!W241</f>
        <v>0</v>
      </c>
      <c r="W241">
        <f>Financeiro!W241+Complemento!X241</f>
        <v>0</v>
      </c>
      <c r="X241">
        <f>Financeiro!X241+Complemento!Y241</f>
        <v>0</v>
      </c>
      <c r="Y241">
        <f>Financeiro!Y241+Complemento!Z241</f>
        <v>0</v>
      </c>
      <c r="Z241">
        <f>Financeiro!Z241+Complemento!AA241</f>
        <v>0</v>
      </c>
      <c r="AA241">
        <f>Financeiro!AA241+Complemento!AB241</f>
        <v>0</v>
      </c>
      <c r="AB241">
        <f>Financeiro!AB241+Complemento!AC241</f>
        <v>0</v>
      </c>
      <c r="AC241">
        <f>Financeiro!AC241+Complemento!AD241</f>
        <v>0</v>
      </c>
      <c r="AD241">
        <f>Financeiro!AD241+Complemento!AE241</f>
        <v>0</v>
      </c>
      <c r="AE241">
        <f>Financeiro!AE241+Complemento!AF241</f>
        <v>0</v>
      </c>
      <c r="AF241">
        <f>Financeiro!AF241+Complemento!AG241</f>
        <v>0</v>
      </c>
      <c r="AG241">
        <f>Financeiro!AG241+Complemento!AH241</f>
        <v>0</v>
      </c>
      <c r="AH241">
        <f>Financeiro!AH241+Complemento!AI241</f>
        <v>0</v>
      </c>
      <c r="AI241">
        <f>Financeiro!AI241+Complemento!AJ241</f>
        <v>0</v>
      </c>
      <c r="AJ241">
        <f>Financeiro!AJ241+Complemento!AK241</f>
        <v>0</v>
      </c>
      <c r="AK241">
        <f>Financeiro!AK241+Complemento!AL241</f>
        <v>0</v>
      </c>
      <c r="AL241">
        <f>Financeiro!AL241+Complemento!AM241</f>
        <v>0</v>
      </c>
      <c r="AM241">
        <f>Financeiro!AM241+Complemento!AN241</f>
        <v>0</v>
      </c>
      <c r="AN241">
        <f>Financeiro!AN241+Complemento!AO241</f>
        <v>0</v>
      </c>
      <c r="AO241" s="1">
        <f t="shared" si="3"/>
        <v>30065.88</v>
      </c>
    </row>
    <row r="242" spans="1:41" x14ac:dyDescent="0.25">
      <c r="A242" t="s">
        <v>281</v>
      </c>
      <c r="B242">
        <f>Financeiro!B242+Complemento!C242</f>
        <v>0</v>
      </c>
      <c r="C242">
        <f>Financeiro!C242+Complemento!D242</f>
        <v>0</v>
      </c>
      <c r="D242">
        <f>Financeiro!D242+Complemento!E242</f>
        <v>0</v>
      </c>
      <c r="E242">
        <f>Financeiro!E242+Complemento!F242</f>
        <v>0</v>
      </c>
      <c r="F242">
        <f>Financeiro!F242+Complemento!G242</f>
        <v>0</v>
      </c>
      <c r="G242">
        <f>Financeiro!G242+Complemento!H242</f>
        <v>0</v>
      </c>
      <c r="H242">
        <f>Financeiro!H242+Complemento!I242</f>
        <v>0</v>
      </c>
      <c r="I242">
        <f>Financeiro!I242+Complemento!J242</f>
        <v>0</v>
      </c>
      <c r="J242">
        <f>Financeiro!J242+Complemento!K242</f>
        <v>0</v>
      </c>
      <c r="K242">
        <f>Financeiro!K242+Complemento!L242</f>
        <v>0</v>
      </c>
      <c r="L242">
        <f>Financeiro!L242+Complemento!M242</f>
        <v>0</v>
      </c>
      <c r="M242">
        <f>Financeiro!M242+Complemento!N242</f>
        <v>0</v>
      </c>
      <c r="N242">
        <f>Financeiro!N242+Complemento!O242</f>
        <v>0</v>
      </c>
      <c r="O242">
        <f>Financeiro!O242+Complemento!P242</f>
        <v>0</v>
      </c>
      <c r="P242">
        <f>Financeiro!P242+Complemento!Q242</f>
        <v>0</v>
      </c>
      <c r="Q242">
        <f>Financeiro!Q242+Complemento!R242</f>
        <v>0</v>
      </c>
      <c r="R242">
        <f>Financeiro!R242+Complemento!S242</f>
        <v>2022.84</v>
      </c>
      <c r="S242">
        <f>Financeiro!S242+Complemento!T242</f>
        <v>0</v>
      </c>
      <c r="T242">
        <f>Financeiro!T242+Complemento!U242</f>
        <v>0</v>
      </c>
      <c r="U242">
        <f>Financeiro!U242+Complemento!V242</f>
        <v>0</v>
      </c>
      <c r="V242">
        <f>Financeiro!V242+Complemento!W242</f>
        <v>0</v>
      </c>
      <c r="W242">
        <f>Financeiro!W242+Complemento!X242</f>
        <v>0</v>
      </c>
      <c r="X242">
        <f>Financeiro!X242+Complemento!Y242</f>
        <v>0</v>
      </c>
      <c r="Y242">
        <f>Financeiro!Y242+Complemento!Z242</f>
        <v>0</v>
      </c>
      <c r="Z242">
        <f>Financeiro!Z242+Complemento!AA242</f>
        <v>0</v>
      </c>
      <c r="AA242">
        <f>Financeiro!AA242+Complemento!AB242</f>
        <v>0</v>
      </c>
      <c r="AB242">
        <f>Financeiro!AB242+Complemento!AC242</f>
        <v>0</v>
      </c>
      <c r="AC242">
        <f>Financeiro!AC242+Complemento!AD242</f>
        <v>0</v>
      </c>
      <c r="AD242">
        <f>Financeiro!AD242+Complemento!AE242</f>
        <v>0</v>
      </c>
      <c r="AE242">
        <f>Financeiro!AE242+Complemento!AF242</f>
        <v>0</v>
      </c>
      <c r="AF242">
        <f>Financeiro!AF242+Complemento!AG242</f>
        <v>0</v>
      </c>
      <c r="AG242">
        <f>Financeiro!AG242+Complemento!AH242</f>
        <v>0</v>
      </c>
      <c r="AH242">
        <f>Financeiro!AH242+Complemento!AI242</f>
        <v>0</v>
      </c>
      <c r="AI242">
        <f>Financeiro!AI242+Complemento!AJ242</f>
        <v>0</v>
      </c>
      <c r="AJ242">
        <f>Financeiro!AJ242+Complemento!AK242</f>
        <v>0</v>
      </c>
      <c r="AK242">
        <f>Financeiro!AK242+Complemento!AL242</f>
        <v>0</v>
      </c>
      <c r="AL242">
        <f>Financeiro!AL242+Complemento!AM242</f>
        <v>0</v>
      </c>
      <c r="AM242">
        <f>Financeiro!AM242+Complemento!AN242</f>
        <v>0</v>
      </c>
      <c r="AN242">
        <f>Financeiro!AN242+Complemento!AO242</f>
        <v>0</v>
      </c>
      <c r="AO242" s="1">
        <f t="shared" si="3"/>
        <v>2022.84</v>
      </c>
    </row>
    <row r="243" spans="1:41" x14ac:dyDescent="0.25">
      <c r="A243" t="s">
        <v>282</v>
      </c>
      <c r="B243">
        <f>Financeiro!B243+Complemento!C243</f>
        <v>0</v>
      </c>
      <c r="C243">
        <f>Financeiro!C243+Complemento!D243</f>
        <v>0</v>
      </c>
      <c r="D243">
        <f>Financeiro!D243+Complemento!E243</f>
        <v>0</v>
      </c>
      <c r="E243">
        <f>Financeiro!E243+Complemento!F243</f>
        <v>0</v>
      </c>
      <c r="F243">
        <f>Financeiro!F243+Complemento!G243</f>
        <v>0</v>
      </c>
      <c r="G243">
        <f>Financeiro!G243+Complemento!H243</f>
        <v>0</v>
      </c>
      <c r="H243">
        <f>Financeiro!H243+Complemento!I243</f>
        <v>0</v>
      </c>
      <c r="I243">
        <f>Financeiro!I243+Complemento!J243</f>
        <v>0</v>
      </c>
      <c r="J243">
        <f>Financeiro!J243+Complemento!K243</f>
        <v>0</v>
      </c>
      <c r="K243">
        <f>Financeiro!K243+Complemento!L243</f>
        <v>0</v>
      </c>
      <c r="L243">
        <f>Financeiro!L243+Complemento!M243</f>
        <v>26576.91</v>
      </c>
      <c r="M243">
        <f>Financeiro!M243+Complemento!N243</f>
        <v>0</v>
      </c>
      <c r="N243">
        <f>Financeiro!N243+Complemento!O243</f>
        <v>0</v>
      </c>
      <c r="O243">
        <f>Financeiro!O243+Complemento!P243</f>
        <v>0</v>
      </c>
      <c r="P243">
        <f>Financeiro!P243+Complemento!Q243</f>
        <v>0</v>
      </c>
      <c r="Q243">
        <f>Financeiro!Q243+Complemento!R243</f>
        <v>0</v>
      </c>
      <c r="R243">
        <f>Financeiro!R243+Complemento!S243</f>
        <v>0</v>
      </c>
      <c r="S243">
        <f>Financeiro!S243+Complemento!T243</f>
        <v>0</v>
      </c>
      <c r="T243">
        <f>Financeiro!T243+Complemento!U243</f>
        <v>0</v>
      </c>
      <c r="U243">
        <f>Financeiro!U243+Complemento!V243</f>
        <v>0</v>
      </c>
      <c r="V243">
        <f>Financeiro!V243+Complemento!W243</f>
        <v>0</v>
      </c>
      <c r="W243">
        <f>Financeiro!W243+Complemento!X243</f>
        <v>0</v>
      </c>
      <c r="X243">
        <f>Financeiro!X243+Complemento!Y243</f>
        <v>0</v>
      </c>
      <c r="Y243">
        <f>Financeiro!Y243+Complemento!Z243</f>
        <v>0</v>
      </c>
      <c r="Z243">
        <f>Financeiro!Z243+Complemento!AA243</f>
        <v>0</v>
      </c>
      <c r="AA243">
        <f>Financeiro!AA243+Complemento!AB243</f>
        <v>0</v>
      </c>
      <c r="AB243">
        <f>Financeiro!AB243+Complemento!AC243</f>
        <v>0</v>
      </c>
      <c r="AC243">
        <f>Financeiro!AC243+Complemento!AD243</f>
        <v>0</v>
      </c>
      <c r="AD243">
        <f>Financeiro!AD243+Complemento!AE243</f>
        <v>0</v>
      </c>
      <c r="AE243">
        <f>Financeiro!AE243+Complemento!AF243</f>
        <v>0</v>
      </c>
      <c r="AF243">
        <f>Financeiro!AF243+Complemento!AG243</f>
        <v>0</v>
      </c>
      <c r="AG243">
        <f>Financeiro!AG243+Complemento!AH243</f>
        <v>0</v>
      </c>
      <c r="AH243">
        <f>Financeiro!AH243+Complemento!AI243</f>
        <v>0</v>
      </c>
      <c r="AI243">
        <f>Financeiro!AI243+Complemento!AJ243</f>
        <v>0</v>
      </c>
      <c r="AJ243">
        <f>Financeiro!AJ243+Complemento!AK243</f>
        <v>0</v>
      </c>
      <c r="AK243">
        <f>Financeiro!AK243+Complemento!AL243</f>
        <v>0</v>
      </c>
      <c r="AL243">
        <f>Financeiro!AL243+Complemento!AM243</f>
        <v>0</v>
      </c>
      <c r="AM243">
        <f>Financeiro!AM243+Complemento!AN243</f>
        <v>0</v>
      </c>
      <c r="AN243">
        <f>Financeiro!AN243+Complemento!AO243</f>
        <v>0</v>
      </c>
      <c r="AO243" s="1">
        <f t="shared" si="3"/>
        <v>26576.91</v>
      </c>
    </row>
    <row r="244" spans="1:41" x14ac:dyDescent="0.25">
      <c r="A244" t="s">
        <v>283</v>
      </c>
      <c r="B244">
        <f>Financeiro!B244+Complemento!C244</f>
        <v>0</v>
      </c>
      <c r="C244">
        <f>Financeiro!C244+Complemento!D244</f>
        <v>0</v>
      </c>
      <c r="D244">
        <f>Financeiro!D244+Complemento!E244</f>
        <v>0</v>
      </c>
      <c r="E244">
        <f>Financeiro!E244+Complemento!F244</f>
        <v>0</v>
      </c>
      <c r="F244">
        <f>Financeiro!F244+Complemento!G244</f>
        <v>0</v>
      </c>
      <c r="G244">
        <f>Financeiro!G244+Complemento!H244</f>
        <v>0</v>
      </c>
      <c r="H244">
        <f>Financeiro!H244+Complemento!I244</f>
        <v>0</v>
      </c>
      <c r="I244">
        <f>Financeiro!I244+Complemento!J244</f>
        <v>0</v>
      </c>
      <c r="J244">
        <f>Financeiro!J244+Complemento!K244</f>
        <v>0</v>
      </c>
      <c r="K244">
        <f>Financeiro!K244+Complemento!L244</f>
        <v>0</v>
      </c>
      <c r="L244">
        <f>Financeiro!L244+Complemento!M244</f>
        <v>9805.6299999999992</v>
      </c>
      <c r="M244">
        <f>Financeiro!M244+Complemento!N244</f>
        <v>0</v>
      </c>
      <c r="N244">
        <f>Financeiro!N244+Complemento!O244</f>
        <v>0</v>
      </c>
      <c r="O244">
        <f>Financeiro!O244+Complemento!P244</f>
        <v>0</v>
      </c>
      <c r="P244">
        <f>Financeiro!P244+Complemento!Q244</f>
        <v>0</v>
      </c>
      <c r="Q244">
        <f>Financeiro!Q244+Complemento!R244</f>
        <v>0</v>
      </c>
      <c r="R244">
        <f>Financeiro!R244+Complemento!S244</f>
        <v>0</v>
      </c>
      <c r="S244">
        <f>Financeiro!S244+Complemento!T244</f>
        <v>0</v>
      </c>
      <c r="T244">
        <f>Financeiro!T244+Complemento!U244</f>
        <v>0</v>
      </c>
      <c r="U244">
        <f>Financeiro!U244+Complemento!V244</f>
        <v>0</v>
      </c>
      <c r="V244">
        <f>Financeiro!V244+Complemento!W244</f>
        <v>0</v>
      </c>
      <c r="W244">
        <f>Financeiro!W244+Complemento!X244</f>
        <v>0</v>
      </c>
      <c r="X244">
        <f>Financeiro!X244+Complemento!Y244</f>
        <v>0</v>
      </c>
      <c r="Y244">
        <f>Financeiro!Y244+Complemento!Z244</f>
        <v>0</v>
      </c>
      <c r="Z244">
        <f>Financeiro!Z244+Complemento!AA244</f>
        <v>0</v>
      </c>
      <c r="AA244">
        <f>Financeiro!AA244+Complemento!AB244</f>
        <v>0</v>
      </c>
      <c r="AB244">
        <f>Financeiro!AB244+Complemento!AC244</f>
        <v>0</v>
      </c>
      <c r="AC244">
        <f>Financeiro!AC244+Complemento!AD244</f>
        <v>0</v>
      </c>
      <c r="AD244">
        <f>Financeiro!AD244+Complemento!AE244</f>
        <v>0</v>
      </c>
      <c r="AE244">
        <f>Financeiro!AE244+Complemento!AF244</f>
        <v>0</v>
      </c>
      <c r="AF244">
        <f>Financeiro!AF244+Complemento!AG244</f>
        <v>0</v>
      </c>
      <c r="AG244">
        <f>Financeiro!AG244+Complemento!AH244</f>
        <v>0</v>
      </c>
      <c r="AH244">
        <f>Financeiro!AH244+Complemento!AI244</f>
        <v>0</v>
      </c>
      <c r="AI244">
        <f>Financeiro!AI244+Complemento!AJ244</f>
        <v>0</v>
      </c>
      <c r="AJ244">
        <f>Financeiro!AJ244+Complemento!AK244</f>
        <v>0</v>
      </c>
      <c r="AK244">
        <f>Financeiro!AK244+Complemento!AL244</f>
        <v>0</v>
      </c>
      <c r="AL244">
        <f>Financeiro!AL244+Complemento!AM244</f>
        <v>0</v>
      </c>
      <c r="AM244">
        <f>Financeiro!AM244+Complemento!AN244</f>
        <v>0</v>
      </c>
      <c r="AN244">
        <f>Financeiro!AN244+Complemento!AO244</f>
        <v>0</v>
      </c>
      <c r="AO244" s="1">
        <f t="shared" si="3"/>
        <v>9805.6299999999992</v>
      </c>
    </row>
    <row r="245" spans="1:41" x14ac:dyDescent="0.25">
      <c r="A245" t="s">
        <v>284</v>
      </c>
      <c r="B245">
        <f>Financeiro!B245+Complemento!C245</f>
        <v>0</v>
      </c>
      <c r="C245">
        <f>Financeiro!C245+Complemento!D245</f>
        <v>0</v>
      </c>
      <c r="D245">
        <f>Financeiro!D245+Complemento!E245</f>
        <v>0</v>
      </c>
      <c r="E245">
        <f>Financeiro!E245+Complemento!F245</f>
        <v>0</v>
      </c>
      <c r="F245">
        <f>Financeiro!F245+Complemento!G245</f>
        <v>0</v>
      </c>
      <c r="G245">
        <f>Financeiro!G245+Complemento!H245</f>
        <v>26696.5</v>
      </c>
      <c r="H245">
        <f>Financeiro!H245+Complemento!I245</f>
        <v>0</v>
      </c>
      <c r="I245">
        <f>Financeiro!I245+Complemento!J245</f>
        <v>0</v>
      </c>
      <c r="J245">
        <f>Financeiro!J245+Complemento!K245</f>
        <v>0</v>
      </c>
      <c r="K245">
        <f>Financeiro!K245+Complemento!L245</f>
        <v>0</v>
      </c>
      <c r="L245">
        <f>Financeiro!L245+Complemento!M245</f>
        <v>0</v>
      </c>
      <c r="M245">
        <f>Financeiro!M245+Complemento!N245</f>
        <v>0</v>
      </c>
      <c r="N245">
        <f>Financeiro!N245+Complemento!O245</f>
        <v>0</v>
      </c>
      <c r="O245">
        <f>Financeiro!O245+Complemento!P245</f>
        <v>0</v>
      </c>
      <c r="P245">
        <f>Financeiro!P245+Complemento!Q245</f>
        <v>0</v>
      </c>
      <c r="Q245">
        <f>Financeiro!Q245+Complemento!R245</f>
        <v>0</v>
      </c>
      <c r="R245">
        <f>Financeiro!R245+Complemento!S245</f>
        <v>8821.0400000000009</v>
      </c>
      <c r="S245">
        <f>Financeiro!S245+Complemento!T245</f>
        <v>0</v>
      </c>
      <c r="T245">
        <f>Financeiro!T245+Complemento!U245</f>
        <v>0</v>
      </c>
      <c r="U245">
        <f>Financeiro!U245+Complemento!V245</f>
        <v>0</v>
      </c>
      <c r="V245">
        <f>Financeiro!V245+Complemento!W245</f>
        <v>0</v>
      </c>
      <c r="W245">
        <f>Financeiro!W245+Complemento!X245</f>
        <v>0</v>
      </c>
      <c r="X245">
        <f>Financeiro!X245+Complemento!Y245</f>
        <v>0</v>
      </c>
      <c r="Y245">
        <f>Financeiro!Y245+Complemento!Z245</f>
        <v>0</v>
      </c>
      <c r="Z245">
        <f>Financeiro!Z245+Complemento!AA245</f>
        <v>0</v>
      </c>
      <c r="AA245">
        <f>Financeiro!AA245+Complemento!AB245</f>
        <v>0</v>
      </c>
      <c r="AB245">
        <f>Financeiro!AB245+Complemento!AC245</f>
        <v>0</v>
      </c>
      <c r="AC245">
        <f>Financeiro!AC245+Complemento!AD245</f>
        <v>0</v>
      </c>
      <c r="AD245">
        <f>Financeiro!AD245+Complemento!AE245</f>
        <v>0</v>
      </c>
      <c r="AE245">
        <f>Financeiro!AE245+Complemento!AF245</f>
        <v>0</v>
      </c>
      <c r="AF245">
        <f>Financeiro!AF245+Complemento!AG245</f>
        <v>0</v>
      </c>
      <c r="AG245">
        <f>Financeiro!AG245+Complemento!AH245</f>
        <v>0</v>
      </c>
      <c r="AH245">
        <f>Financeiro!AH245+Complemento!AI245</f>
        <v>0</v>
      </c>
      <c r="AI245">
        <f>Financeiro!AI245+Complemento!AJ245</f>
        <v>0</v>
      </c>
      <c r="AJ245">
        <f>Financeiro!AJ245+Complemento!AK245</f>
        <v>0</v>
      </c>
      <c r="AK245">
        <f>Financeiro!AK245+Complemento!AL245</f>
        <v>0</v>
      </c>
      <c r="AL245">
        <f>Financeiro!AL245+Complemento!AM245</f>
        <v>0</v>
      </c>
      <c r="AM245">
        <f>Financeiro!AM245+Complemento!AN245</f>
        <v>0</v>
      </c>
      <c r="AN245">
        <f>Financeiro!AN245+Complemento!AO245</f>
        <v>0</v>
      </c>
      <c r="AO245" s="1">
        <f t="shared" si="3"/>
        <v>35517.54</v>
      </c>
    </row>
    <row r="246" spans="1:41" x14ac:dyDescent="0.25">
      <c r="A246" t="s">
        <v>285</v>
      </c>
      <c r="B246">
        <f>Financeiro!B246+Complemento!C246</f>
        <v>0</v>
      </c>
      <c r="C246">
        <f>Financeiro!C246+Complemento!D246</f>
        <v>0</v>
      </c>
      <c r="D246">
        <f>Financeiro!D246+Complemento!E246</f>
        <v>0</v>
      </c>
      <c r="E246">
        <f>Financeiro!E246+Complemento!F246</f>
        <v>0</v>
      </c>
      <c r="F246">
        <f>Financeiro!F246+Complemento!G246</f>
        <v>0</v>
      </c>
      <c r="G246">
        <f>Financeiro!G246+Complemento!H246</f>
        <v>2415.08</v>
      </c>
      <c r="H246">
        <f>Financeiro!H246+Complemento!I246</f>
        <v>0</v>
      </c>
      <c r="I246">
        <f>Financeiro!I246+Complemento!J246</f>
        <v>0</v>
      </c>
      <c r="J246">
        <f>Financeiro!J246+Complemento!K246</f>
        <v>0</v>
      </c>
      <c r="K246">
        <f>Financeiro!K246+Complemento!L246</f>
        <v>0</v>
      </c>
      <c r="L246">
        <f>Financeiro!L246+Complemento!M246</f>
        <v>2288.92</v>
      </c>
      <c r="M246">
        <f>Financeiro!M246+Complemento!N246</f>
        <v>0</v>
      </c>
      <c r="N246">
        <f>Financeiro!N246+Complemento!O246</f>
        <v>0</v>
      </c>
      <c r="O246">
        <f>Financeiro!O246+Complemento!P246</f>
        <v>0</v>
      </c>
      <c r="P246">
        <f>Financeiro!P246+Complemento!Q246</f>
        <v>0</v>
      </c>
      <c r="Q246">
        <f>Financeiro!Q246+Complemento!R246</f>
        <v>0</v>
      </c>
      <c r="R246">
        <f>Financeiro!R246+Complemento!S246</f>
        <v>0</v>
      </c>
      <c r="S246">
        <f>Financeiro!S246+Complemento!T246</f>
        <v>0</v>
      </c>
      <c r="T246">
        <f>Financeiro!T246+Complemento!U246</f>
        <v>0</v>
      </c>
      <c r="U246">
        <f>Financeiro!U246+Complemento!V246</f>
        <v>0</v>
      </c>
      <c r="V246">
        <f>Financeiro!V246+Complemento!W246</f>
        <v>0</v>
      </c>
      <c r="W246">
        <f>Financeiro!W246+Complemento!X246</f>
        <v>7663.5</v>
      </c>
      <c r="X246">
        <f>Financeiro!X246+Complemento!Y246</f>
        <v>0</v>
      </c>
      <c r="Y246">
        <f>Financeiro!Y246+Complemento!Z246</f>
        <v>0</v>
      </c>
      <c r="Z246">
        <f>Financeiro!Z246+Complemento!AA246</f>
        <v>0</v>
      </c>
      <c r="AA246">
        <f>Financeiro!AA246+Complemento!AB246</f>
        <v>0</v>
      </c>
      <c r="AB246">
        <f>Financeiro!AB246+Complemento!AC246</f>
        <v>0</v>
      </c>
      <c r="AC246">
        <f>Financeiro!AC246+Complemento!AD246</f>
        <v>0</v>
      </c>
      <c r="AD246">
        <f>Financeiro!AD246+Complemento!AE246</f>
        <v>0</v>
      </c>
      <c r="AE246">
        <f>Financeiro!AE246+Complemento!AF246</f>
        <v>0</v>
      </c>
      <c r="AF246">
        <f>Financeiro!AF246+Complemento!AG246</f>
        <v>0</v>
      </c>
      <c r="AG246">
        <f>Financeiro!AG246+Complemento!AH246</f>
        <v>0</v>
      </c>
      <c r="AH246">
        <f>Financeiro!AH246+Complemento!AI246</f>
        <v>0</v>
      </c>
      <c r="AI246">
        <f>Financeiro!AI246+Complemento!AJ246</f>
        <v>0</v>
      </c>
      <c r="AJ246">
        <f>Financeiro!AJ246+Complemento!AK246</f>
        <v>0</v>
      </c>
      <c r="AK246">
        <f>Financeiro!AK246+Complemento!AL246</f>
        <v>0</v>
      </c>
      <c r="AL246">
        <f>Financeiro!AL246+Complemento!AM246</f>
        <v>0</v>
      </c>
      <c r="AM246">
        <f>Financeiro!AM246+Complemento!AN246</f>
        <v>0</v>
      </c>
      <c r="AN246">
        <f>Financeiro!AN246+Complemento!AO246</f>
        <v>0</v>
      </c>
      <c r="AO246" s="1">
        <f t="shared" si="3"/>
        <v>12367.5</v>
      </c>
    </row>
    <row r="247" spans="1:41" x14ac:dyDescent="0.25">
      <c r="A247" t="s">
        <v>286</v>
      </c>
      <c r="B247">
        <f>Financeiro!B247+Complemento!C247</f>
        <v>0</v>
      </c>
      <c r="C247">
        <f>Financeiro!C247+Complemento!D247</f>
        <v>0</v>
      </c>
      <c r="D247">
        <f>Financeiro!D247+Complemento!E247</f>
        <v>0</v>
      </c>
      <c r="E247">
        <f>Financeiro!E247+Complemento!F247</f>
        <v>0</v>
      </c>
      <c r="F247">
        <f>Financeiro!F247+Complemento!G247</f>
        <v>0</v>
      </c>
      <c r="G247">
        <f>Financeiro!G247+Complemento!H247</f>
        <v>0</v>
      </c>
      <c r="H247">
        <f>Financeiro!H247+Complemento!I247</f>
        <v>0</v>
      </c>
      <c r="I247">
        <f>Financeiro!I247+Complemento!J247</f>
        <v>0</v>
      </c>
      <c r="J247">
        <f>Financeiro!J247+Complemento!K247</f>
        <v>0</v>
      </c>
      <c r="K247">
        <f>Financeiro!K247+Complemento!L247</f>
        <v>0</v>
      </c>
      <c r="L247">
        <f>Financeiro!L247+Complemento!M247</f>
        <v>0</v>
      </c>
      <c r="M247">
        <f>Financeiro!M247+Complemento!N247</f>
        <v>0</v>
      </c>
      <c r="N247">
        <f>Financeiro!N247+Complemento!O247</f>
        <v>0</v>
      </c>
      <c r="O247">
        <f>Financeiro!O247+Complemento!P247</f>
        <v>0</v>
      </c>
      <c r="P247">
        <f>Financeiro!P247+Complemento!Q247</f>
        <v>0</v>
      </c>
      <c r="Q247">
        <f>Financeiro!Q247+Complemento!R247</f>
        <v>0</v>
      </c>
      <c r="R247">
        <f>Financeiro!R247+Complemento!S247</f>
        <v>0</v>
      </c>
      <c r="S247">
        <f>Financeiro!S247+Complemento!T247</f>
        <v>0</v>
      </c>
      <c r="T247">
        <f>Financeiro!T247+Complemento!U247</f>
        <v>0</v>
      </c>
      <c r="U247">
        <f>Financeiro!U247+Complemento!V247</f>
        <v>0</v>
      </c>
      <c r="V247">
        <f>Financeiro!V247+Complemento!W247</f>
        <v>0</v>
      </c>
      <c r="W247">
        <f>Financeiro!W247+Complemento!X247</f>
        <v>5136.3999999999996</v>
      </c>
      <c r="X247">
        <f>Financeiro!X247+Complemento!Y247</f>
        <v>0</v>
      </c>
      <c r="Y247">
        <f>Financeiro!Y247+Complemento!Z247</f>
        <v>0</v>
      </c>
      <c r="Z247">
        <f>Financeiro!Z247+Complemento!AA247</f>
        <v>0</v>
      </c>
      <c r="AA247">
        <f>Financeiro!AA247+Complemento!AB247</f>
        <v>0</v>
      </c>
      <c r="AB247">
        <f>Financeiro!AB247+Complemento!AC247</f>
        <v>0</v>
      </c>
      <c r="AC247">
        <f>Financeiro!AC247+Complemento!AD247</f>
        <v>0</v>
      </c>
      <c r="AD247">
        <f>Financeiro!AD247+Complemento!AE247</f>
        <v>0</v>
      </c>
      <c r="AE247">
        <f>Financeiro!AE247+Complemento!AF247</f>
        <v>0</v>
      </c>
      <c r="AF247">
        <f>Financeiro!AF247+Complemento!AG247</f>
        <v>0</v>
      </c>
      <c r="AG247">
        <f>Financeiro!AG247+Complemento!AH247</f>
        <v>0</v>
      </c>
      <c r="AH247">
        <f>Financeiro!AH247+Complemento!AI247</f>
        <v>0</v>
      </c>
      <c r="AI247">
        <f>Financeiro!AI247+Complemento!AJ247</f>
        <v>0</v>
      </c>
      <c r="AJ247">
        <f>Financeiro!AJ247+Complemento!AK247</f>
        <v>0</v>
      </c>
      <c r="AK247">
        <f>Financeiro!AK247+Complemento!AL247</f>
        <v>0</v>
      </c>
      <c r="AL247">
        <f>Financeiro!AL247+Complemento!AM247</f>
        <v>0</v>
      </c>
      <c r="AM247">
        <f>Financeiro!AM247+Complemento!AN247</f>
        <v>0</v>
      </c>
      <c r="AN247">
        <f>Financeiro!AN247+Complemento!AO247</f>
        <v>0</v>
      </c>
      <c r="AO247" s="1">
        <f t="shared" si="3"/>
        <v>5136.3999999999996</v>
      </c>
    </row>
    <row r="248" spans="1:41" x14ac:dyDescent="0.25">
      <c r="A248" t="s">
        <v>287</v>
      </c>
      <c r="B248">
        <f>Financeiro!B248+Complemento!C248</f>
        <v>0</v>
      </c>
      <c r="C248">
        <f>Financeiro!C248+Complemento!D248</f>
        <v>0</v>
      </c>
      <c r="D248">
        <f>Financeiro!D248+Complemento!E248</f>
        <v>0</v>
      </c>
      <c r="E248">
        <f>Financeiro!E248+Complemento!F248</f>
        <v>0</v>
      </c>
      <c r="F248">
        <f>Financeiro!F248+Complemento!G248</f>
        <v>0</v>
      </c>
      <c r="G248">
        <f>Financeiro!G248+Complemento!H248</f>
        <v>5345.7</v>
      </c>
      <c r="H248">
        <f>Financeiro!H248+Complemento!I248</f>
        <v>0</v>
      </c>
      <c r="I248">
        <f>Financeiro!I248+Complemento!J248</f>
        <v>0</v>
      </c>
      <c r="J248">
        <f>Financeiro!J248+Complemento!K248</f>
        <v>0</v>
      </c>
      <c r="K248">
        <f>Financeiro!K248+Complemento!L248</f>
        <v>0</v>
      </c>
      <c r="L248">
        <f>Financeiro!L248+Complemento!M248</f>
        <v>5521.4</v>
      </c>
      <c r="M248">
        <f>Financeiro!M248+Complemento!N248</f>
        <v>0</v>
      </c>
      <c r="N248">
        <f>Financeiro!N248+Complemento!O248</f>
        <v>0</v>
      </c>
      <c r="O248">
        <f>Financeiro!O248+Complemento!P248</f>
        <v>0</v>
      </c>
      <c r="P248">
        <f>Financeiro!P248+Complemento!Q248</f>
        <v>0</v>
      </c>
      <c r="Q248">
        <f>Financeiro!Q248+Complemento!R248</f>
        <v>0</v>
      </c>
      <c r="R248">
        <f>Financeiro!R248+Complemento!S248</f>
        <v>10609.84</v>
      </c>
      <c r="S248">
        <f>Financeiro!S248+Complemento!T248</f>
        <v>0</v>
      </c>
      <c r="T248">
        <f>Financeiro!T248+Complemento!U248</f>
        <v>0</v>
      </c>
      <c r="U248">
        <f>Financeiro!U248+Complemento!V248</f>
        <v>0</v>
      </c>
      <c r="V248">
        <f>Financeiro!V248+Complemento!W248</f>
        <v>0</v>
      </c>
      <c r="W248">
        <f>Financeiro!W248+Complemento!X248</f>
        <v>0</v>
      </c>
      <c r="X248">
        <f>Financeiro!X248+Complemento!Y248</f>
        <v>0</v>
      </c>
      <c r="Y248">
        <f>Financeiro!Y248+Complemento!Z248</f>
        <v>0</v>
      </c>
      <c r="Z248">
        <f>Financeiro!Z248+Complemento!AA248</f>
        <v>0</v>
      </c>
      <c r="AA248">
        <f>Financeiro!AA248+Complemento!AB248</f>
        <v>0</v>
      </c>
      <c r="AB248">
        <f>Financeiro!AB248+Complemento!AC248</f>
        <v>0</v>
      </c>
      <c r="AC248">
        <f>Financeiro!AC248+Complemento!AD248</f>
        <v>0</v>
      </c>
      <c r="AD248">
        <f>Financeiro!AD248+Complemento!AE248</f>
        <v>0</v>
      </c>
      <c r="AE248">
        <f>Financeiro!AE248+Complemento!AF248</f>
        <v>0</v>
      </c>
      <c r="AF248">
        <f>Financeiro!AF248+Complemento!AG248</f>
        <v>0</v>
      </c>
      <c r="AG248">
        <f>Financeiro!AG248+Complemento!AH248</f>
        <v>0</v>
      </c>
      <c r="AH248">
        <f>Financeiro!AH248+Complemento!AI248</f>
        <v>0</v>
      </c>
      <c r="AI248">
        <f>Financeiro!AI248+Complemento!AJ248</f>
        <v>0</v>
      </c>
      <c r="AJ248">
        <f>Financeiro!AJ248+Complemento!AK248</f>
        <v>0</v>
      </c>
      <c r="AK248">
        <f>Financeiro!AK248+Complemento!AL248</f>
        <v>0</v>
      </c>
      <c r="AL248">
        <f>Financeiro!AL248+Complemento!AM248</f>
        <v>0</v>
      </c>
      <c r="AM248">
        <f>Financeiro!AM248+Complemento!AN248</f>
        <v>0</v>
      </c>
      <c r="AN248">
        <f>Financeiro!AN248+Complemento!AO248</f>
        <v>0</v>
      </c>
      <c r="AO248" s="1">
        <f t="shared" si="3"/>
        <v>21476.94</v>
      </c>
    </row>
    <row r="249" spans="1:41" x14ac:dyDescent="0.25">
      <c r="A249" t="s">
        <v>288</v>
      </c>
      <c r="B249">
        <f>Financeiro!B249+Complemento!C249</f>
        <v>0</v>
      </c>
      <c r="C249">
        <f>Financeiro!C249+Complemento!D249</f>
        <v>0</v>
      </c>
      <c r="D249">
        <f>Financeiro!D249+Complemento!E249</f>
        <v>0</v>
      </c>
      <c r="E249">
        <f>Financeiro!E249+Complemento!F249</f>
        <v>0</v>
      </c>
      <c r="F249">
        <f>Financeiro!F249+Complemento!G249</f>
        <v>0</v>
      </c>
      <c r="G249">
        <f>Financeiro!G249+Complemento!H249</f>
        <v>0</v>
      </c>
      <c r="H249">
        <f>Financeiro!H249+Complemento!I249</f>
        <v>0</v>
      </c>
      <c r="I249">
        <f>Financeiro!I249+Complemento!J249</f>
        <v>0</v>
      </c>
      <c r="J249">
        <f>Financeiro!J249+Complemento!K249</f>
        <v>0</v>
      </c>
      <c r="K249">
        <f>Financeiro!K249+Complemento!L249</f>
        <v>0</v>
      </c>
      <c r="L249">
        <f>Financeiro!L249+Complemento!M249</f>
        <v>0</v>
      </c>
      <c r="M249">
        <f>Financeiro!M249+Complemento!N249</f>
        <v>0</v>
      </c>
      <c r="N249">
        <f>Financeiro!N249+Complemento!O249</f>
        <v>0</v>
      </c>
      <c r="O249">
        <f>Financeiro!O249+Complemento!P249</f>
        <v>0</v>
      </c>
      <c r="P249">
        <f>Financeiro!P249+Complemento!Q249</f>
        <v>0</v>
      </c>
      <c r="Q249">
        <f>Financeiro!Q249+Complemento!R249</f>
        <v>0</v>
      </c>
      <c r="R249">
        <f>Financeiro!R249+Complemento!S249</f>
        <v>0</v>
      </c>
      <c r="S249">
        <f>Financeiro!S249+Complemento!T249</f>
        <v>0</v>
      </c>
      <c r="T249">
        <f>Financeiro!T249+Complemento!U249</f>
        <v>0</v>
      </c>
      <c r="U249">
        <f>Financeiro!U249+Complemento!V249</f>
        <v>0</v>
      </c>
      <c r="V249">
        <f>Financeiro!V249+Complemento!W249</f>
        <v>0</v>
      </c>
      <c r="W249">
        <f>Financeiro!W249+Complemento!X249</f>
        <v>5562.18</v>
      </c>
      <c r="X249">
        <f>Financeiro!X249+Complemento!Y249</f>
        <v>0</v>
      </c>
      <c r="Y249">
        <f>Financeiro!Y249+Complemento!Z249</f>
        <v>0</v>
      </c>
      <c r="Z249">
        <f>Financeiro!Z249+Complemento!AA249</f>
        <v>0</v>
      </c>
      <c r="AA249">
        <f>Financeiro!AA249+Complemento!AB249</f>
        <v>0</v>
      </c>
      <c r="AB249">
        <f>Financeiro!AB249+Complemento!AC249</f>
        <v>0</v>
      </c>
      <c r="AC249">
        <f>Financeiro!AC249+Complemento!AD249</f>
        <v>0</v>
      </c>
      <c r="AD249">
        <f>Financeiro!AD249+Complemento!AE249</f>
        <v>0</v>
      </c>
      <c r="AE249">
        <f>Financeiro!AE249+Complemento!AF249</f>
        <v>0</v>
      </c>
      <c r="AF249">
        <f>Financeiro!AF249+Complemento!AG249</f>
        <v>0</v>
      </c>
      <c r="AG249">
        <f>Financeiro!AG249+Complemento!AH249</f>
        <v>0</v>
      </c>
      <c r="AH249">
        <f>Financeiro!AH249+Complemento!AI249</f>
        <v>0</v>
      </c>
      <c r="AI249">
        <f>Financeiro!AI249+Complemento!AJ249</f>
        <v>0</v>
      </c>
      <c r="AJ249">
        <f>Financeiro!AJ249+Complemento!AK249</f>
        <v>0</v>
      </c>
      <c r="AK249">
        <f>Financeiro!AK249+Complemento!AL249</f>
        <v>0</v>
      </c>
      <c r="AL249">
        <f>Financeiro!AL249+Complemento!AM249</f>
        <v>0</v>
      </c>
      <c r="AM249">
        <f>Financeiro!AM249+Complemento!AN249</f>
        <v>0</v>
      </c>
      <c r="AN249">
        <f>Financeiro!AN249+Complemento!AO249</f>
        <v>0</v>
      </c>
      <c r="AO249" s="1">
        <f t="shared" si="3"/>
        <v>5562.18</v>
      </c>
    </row>
    <row r="250" spans="1:41" x14ac:dyDescent="0.25">
      <c r="A250" t="s">
        <v>289</v>
      </c>
      <c r="B250">
        <f>Financeiro!B250+Complemento!C250</f>
        <v>0</v>
      </c>
      <c r="C250">
        <f>Financeiro!C250+Complemento!D250</f>
        <v>0</v>
      </c>
      <c r="D250">
        <f>Financeiro!D250+Complemento!E250</f>
        <v>0</v>
      </c>
      <c r="E250">
        <f>Financeiro!E250+Complemento!F250</f>
        <v>0</v>
      </c>
      <c r="F250">
        <f>Financeiro!F250+Complemento!G250</f>
        <v>0</v>
      </c>
      <c r="G250">
        <f>Financeiro!G250+Complemento!H250</f>
        <v>0</v>
      </c>
      <c r="H250">
        <f>Financeiro!H250+Complemento!I250</f>
        <v>0</v>
      </c>
      <c r="I250">
        <f>Financeiro!I250+Complemento!J250</f>
        <v>0</v>
      </c>
      <c r="J250">
        <f>Financeiro!J250+Complemento!K250</f>
        <v>0</v>
      </c>
      <c r="K250">
        <f>Financeiro!K250+Complemento!L250</f>
        <v>0</v>
      </c>
      <c r="L250">
        <f>Financeiro!L250+Complemento!M250</f>
        <v>0</v>
      </c>
      <c r="M250">
        <f>Financeiro!M250+Complemento!N250</f>
        <v>0</v>
      </c>
      <c r="N250">
        <f>Financeiro!N250+Complemento!O250</f>
        <v>0</v>
      </c>
      <c r="O250">
        <f>Financeiro!O250+Complemento!P250</f>
        <v>0</v>
      </c>
      <c r="P250">
        <f>Financeiro!P250+Complemento!Q250</f>
        <v>0</v>
      </c>
      <c r="Q250">
        <f>Financeiro!Q250+Complemento!R250</f>
        <v>0</v>
      </c>
      <c r="R250">
        <f>Financeiro!R250+Complemento!S250</f>
        <v>4005.96</v>
      </c>
      <c r="S250">
        <f>Financeiro!S250+Complemento!T250</f>
        <v>0</v>
      </c>
      <c r="T250">
        <f>Financeiro!T250+Complemento!U250</f>
        <v>0</v>
      </c>
      <c r="U250">
        <f>Financeiro!U250+Complemento!V250</f>
        <v>0</v>
      </c>
      <c r="V250">
        <f>Financeiro!V250+Complemento!W250</f>
        <v>0</v>
      </c>
      <c r="W250">
        <f>Financeiro!W250+Complemento!X250</f>
        <v>0</v>
      </c>
      <c r="X250">
        <f>Financeiro!X250+Complemento!Y250</f>
        <v>0</v>
      </c>
      <c r="Y250">
        <f>Financeiro!Y250+Complemento!Z250</f>
        <v>0</v>
      </c>
      <c r="Z250">
        <f>Financeiro!Z250+Complemento!AA250</f>
        <v>0</v>
      </c>
      <c r="AA250">
        <f>Financeiro!AA250+Complemento!AB250</f>
        <v>0</v>
      </c>
      <c r="AB250">
        <f>Financeiro!AB250+Complemento!AC250</f>
        <v>0</v>
      </c>
      <c r="AC250">
        <f>Financeiro!AC250+Complemento!AD250</f>
        <v>0</v>
      </c>
      <c r="AD250">
        <f>Financeiro!AD250+Complemento!AE250</f>
        <v>0</v>
      </c>
      <c r="AE250">
        <f>Financeiro!AE250+Complemento!AF250</f>
        <v>0</v>
      </c>
      <c r="AF250">
        <f>Financeiro!AF250+Complemento!AG250</f>
        <v>0</v>
      </c>
      <c r="AG250">
        <f>Financeiro!AG250+Complemento!AH250</f>
        <v>0</v>
      </c>
      <c r="AH250">
        <f>Financeiro!AH250+Complemento!AI250</f>
        <v>0</v>
      </c>
      <c r="AI250">
        <f>Financeiro!AI250+Complemento!AJ250</f>
        <v>0</v>
      </c>
      <c r="AJ250">
        <f>Financeiro!AJ250+Complemento!AK250</f>
        <v>0</v>
      </c>
      <c r="AK250">
        <f>Financeiro!AK250+Complemento!AL250</f>
        <v>0</v>
      </c>
      <c r="AL250">
        <f>Financeiro!AL250+Complemento!AM250</f>
        <v>0</v>
      </c>
      <c r="AM250">
        <f>Financeiro!AM250+Complemento!AN250</f>
        <v>0</v>
      </c>
      <c r="AN250">
        <f>Financeiro!AN250+Complemento!AO250</f>
        <v>0</v>
      </c>
      <c r="AO250" s="1">
        <f t="shared" si="3"/>
        <v>4005.96</v>
      </c>
    </row>
    <row r="251" spans="1:41" x14ac:dyDescent="0.25">
      <c r="A251" t="s">
        <v>290</v>
      </c>
      <c r="B251">
        <f>Financeiro!B251+Complemento!C251</f>
        <v>0</v>
      </c>
      <c r="C251">
        <f>Financeiro!C251+Complemento!D251</f>
        <v>0</v>
      </c>
      <c r="D251">
        <f>Financeiro!D251+Complemento!E251</f>
        <v>0</v>
      </c>
      <c r="E251">
        <f>Financeiro!E251+Complemento!F251</f>
        <v>0</v>
      </c>
      <c r="F251">
        <f>Financeiro!F251+Complemento!G251</f>
        <v>0</v>
      </c>
      <c r="G251">
        <f>Financeiro!G251+Complemento!H251</f>
        <v>9480.9599999999991</v>
      </c>
      <c r="H251">
        <f>Financeiro!H251+Complemento!I251</f>
        <v>0</v>
      </c>
      <c r="I251">
        <f>Financeiro!I251+Complemento!J251</f>
        <v>0</v>
      </c>
      <c r="J251">
        <f>Financeiro!J251+Complemento!K251</f>
        <v>0</v>
      </c>
      <c r="K251">
        <f>Financeiro!K251+Complemento!L251</f>
        <v>0</v>
      </c>
      <c r="L251">
        <f>Financeiro!L251+Complemento!M251</f>
        <v>0</v>
      </c>
      <c r="M251">
        <f>Financeiro!M251+Complemento!N251</f>
        <v>0</v>
      </c>
      <c r="N251">
        <f>Financeiro!N251+Complemento!O251</f>
        <v>0</v>
      </c>
      <c r="O251">
        <f>Financeiro!O251+Complemento!P251</f>
        <v>0</v>
      </c>
      <c r="P251">
        <f>Financeiro!P251+Complemento!Q251</f>
        <v>0</v>
      </c>
      <c r="Q251">
        <f>Financeiro!Q251+Complemento!R251</f>
        <v>0</v>
      </c>
      <c r="R251">
        <f>Financeiro!R251+Complemento!S251</f>
        <v>0</v>
      </c>
      <c r="S251">
        <f>Financeiro!S251+Complemento!T251</f>
        <v>0</v>
      </c>
      <c r="T251">
        <f>Financeiro!T251+Complemento!U251</f>
        <v>0</v>
      </c>
      <c r="U251">
        <f>Financeiro!U251+Complemento!V251</f>
        <v>0</v>
      </c>
      <c r="V251">
        <f>Financeiro!V251+Complemento!W251</f>
        <v>0</v>
      </c>
      <c r="W251">
        <f>Financeiro!W251+Complemento!X251</f>
        <v>0</v>
      </c>
      <c r="X251">
        <f>Financeiro!X251+Complemento!Y251</f>
        <v>0</v>
      </c>
      <c r="Y251">
        <f>Financeiro!Y251+Complemento!Z251</f>
        <v>0</v>
      </c>
      <c r="Z251">
        <f>Financeiro!Z251+Complemento!AA251</f>
        <v>0</v>
      </c>
      <c r="AA251">
        <f>Financeiro!AA251+Complemento!AB251</f>
        <v>0</v>
      </c>
      <c r="AB251">
        <f>Financeiro!AB251+Complemento!AC251</f>
        <v>0</v>
      </c>
      <c r="AC251">
        <f>Financeiro!AC251+Complemento!AD251</f>
        <v>0</v>
      </c>
      <c r="AD251">
        <f>Financeiro!AD251+Complemento!AE251</f>
        <v>0</v>
      </c>
      <c r="AE251">
        <f>Financeiro!AE251+Complemento!AF251</f>
        <v>0</v>
      </c>
      <c r="AF251">
        <f>Financeiro!AF251+Complemento!AG251</f>
        <v>0</v>
      </c>
      <c r="AG251">
        <f>Financeiro!AG251+Complemento!AH251</f>
        <v>0</v>
      </c>
      <c r="AH251">
        <f>Financeiro!AH251+Complemento!AI251</f>
        <v>0</v>
      </c>
      <c r="AI251">
        <f>Financeiro!AI251+Complemento!AJ251</f>
        <v>0</v>
      </c>
      <c r="AJ251">
        <f>Financeiro!AJ251+Complemento!AK251</f>
        <v>0</v>
      </c>
      <c r="AK251">
        <f>Financeiro!AK251+Complemento!AL251</f>
        <v>0</v>
      </c>
      <c r="AL251">
        <f>Financeiro!AL251+Complemento!AM251</f>
        <v>0</v>
      </c>
      <c r="AM251">
        <f>Financeiro!AM251+Complemento!AN251</f>
        <v>0</v>
      </c>
      <c r="AN251">
        <f>Financeiro!AN251+Complemento!AO251</f>
        <v>0</v>
      </c>
      <c r="AO251" s="1">
        <f t="shared" si="3"/>
        <v>9480.9599999999991</v>
      </c>
    </row>
    <row r="252" spans="1:41" x14ac:dyDescent="0.25">
      <c r="A252" t="s">
        <v>291</v>
      </c>
      <c r="B252">
        <f>Financeiro!B252+Complemento!C252</f>
        <v>0</v>
      </c>
      <c r="C252">
        <f>Financeiro!C252+Complemento!D252</f>
        <v>0</v>
      </c>
      <c r="D252">
        <f>Financeiro!D252+Complemento!E252</f>
        <v>0</v>
      </c>
      <c r="E252">
        <f>Financeiro!E252+Complemento!F252</f>
        <v>0</v>
      </c>
      <c r="F252">
        <f>Financeiro!F252+Complemento!G252</f>
        <v>0</v>
      </c>
      <c r="G252">
        <f>Financeiro!G252+Complemento!H252</f>
        <v>0</v>
      </c>
      <c r="H252">
        <f>Financeiro!H252+Complemento!I252</f>
        <v>0</v>
      </c>
      <c r="I252">
        <f>Financeiro!I252+Complemento!J252</f>
        <v>0</v>
      </c>
      <c r="J252">
        <f>Financeiro!J252+Complemento!K252</f>
        <v>0</v>
      </c>
      <c r="K252">
        <f>Financeiro!K252+Complemento!L252</f>
        <v>0</v>
      </c>
      <c r="L252">
        <f>Financeiro!L252+Complemento!M252</f>
        <v>1601.3</v>
      </c>
      <c r="M252">
        <f>Financeiro!M252+Complemento!N252</f>
        <v>0</v>
      </c>
      <c r="N252">
        <f>Financeiro!N252+Complemento!O252</f>
        <v>0</v>
      </c>
      <c r="O252">
        <f>Financeiro!O252+Complemento!P252</f>
        <v>0</v>
      </c>
      <c r="P252">
        <f>Financeiro!P252+Complemento!Q252</f>
        <v>0</v>
      </c>
      <c r="Q252">
        <f>Financeiro!Q252+Complemento!R252</f>
        <v>0</v>
      </c>
      <c r="R252">
        <f>Financeiro!R252+Complemento!S252</f>
        <v>0</v>
      </c>
      <c r="S252">
        <f>Financeiro!S252+Complemento!T252</f>
        <v>0</v>
      </c>
      <c r="T252">
        <f>Financeiro!T252+Complemento!U252</f>
        <v>0</v>
      </c>
      <c r="U252">
        <f>Financeiro!U252+Complemento!V252</f>
        <v>0</v>
      </c>
      <c r="V252">
        <f>Financeiro!V252+Complemento!W252</f>
        <v>0</v>
      </c>
      <c r="W252">
        <f>Financeiro!W252+Complemento!X252</f>
        <v>0</v>
      </c>
      <c r="X252">
        <f>Financeiro!X252+Complemento!Y252</f>
        <v>0</v>
      </c>
      <c r="Y252">
        <f>Financeiro!Y252+Complemento!Z252</f>
        <v>0</v>
      </c>
      <c r="Z252">
        <f>Financeiro!Z252+Complemento!AA252</f>
        <v>0</v>
      </c>
      <c r="AA252">
        <f>Financeiro!AA252+Complemento!AB252</f>
        <v>0</v>
      </c>
      <c r="AB252">
        <f>Financeiro!AB252+Complemento!AC252</f>
        <v>0</v>
      </c>
      <c r="AC252">
        <f>Financeiro!AC252+Complemento!AD252</f>
        <v>0</v>
      </c>
      <c r="AD252">
        <f>Financeiro!AD252+Complemento!AE252</f>
        <v>0</v>
      </c>
      <c r="AE252">
        <f>Financeiro!AE252+Complemento!AF252</f>
        <v>0</v>
      </c>
      <c r="AF252">
        <f>Financeiro!AF252+Complemento!AG252</f>
        <v>0</v>
      </c>
      <c r="AG252">
        <f>Financeiro!AG252+Complemento!AH252</f>
        <v>0</v>
      </c>
      <c r="AH252">
        <f>Financeiro!AH252+Complemento!AI252</f>
        <v>0</v>
      </c>
      <c r="AI252">
        <f>Financeiro!AI252+Complemento!AJ252</f>
        <v>0</v>
      </c>
      <c r="AJ252">
        <f>Financeiro!AJ252+Complemento!AK252</f>
        <v>0</v>
      </c>
      <c r="AK252">
        <f>Financeiro!AK252+Complemento!AL252</f>
        <v>0</v>
      </c>
      <c r="AL252">
        <f>Financeiro!AL252+Complemento!AM252</f>
        <v>0</v>
      </c>
      <c r="AM252">
        <f>Financeiro!AM252+Complemento!AN252</f>
        <v>0</v>
      </c>
      <c r="AN252">
        <f>Financeiro!AN252+Complemento!AO252</f>
        <v>0</v>
      </c>
      <c r="AO252" s="1">
        <f t="shared" si="3"/>
        <v>1601.3</v>
      </c>
    </row>
    <row r="253" spans="1:41" x14ac:dyDescent="0.25">
      <c r="A253" t="s">
        <v>292</v>
      </c>
      <c r="B253">
        <f>Financeiro!B253+Complemento!C253</f>
        <v>0</v>
      </c>
      <c r="C253">
        <f>Financeiro!C253+Complemento!D253</f>
        <v>0</v>
      </c>
      <c r="D253">
        <f>Financeiro!D253+Complemento!E253</f>
        <v>0</v>
      </c>
      <c r="E253">
        <f>Financeiro!E253+Complemento!F253</f>
        <v>0</v>
      </c>
      <c r="F253">
        <f>Financeiro!F253+Complemento!G253</f>
        <v>0</v>
      </c>
      <c r="G253">
        <f>Financeiro!G253+Complemento!H253</f>
        <v>0</v>
      </c>
      <c r="H253">
        <f>Financeiro!H253+Complemento!I253</f>
        <v>0</v>
      </c>
      <c r="I253">
        <f>Financeiro!I253+Complemento!J253</f>
        <v>0</v>
      </c>
      <c r="J253">
        <f>Financeiro!J253+Complemento!K253</f>
        <v>0</v>
      </c>
      <c r="K253">
        <f>Financeiro!K253+Complemento!L253</f>
        <v>0</v>
      </c>
      <c r="L253">
        <f>Financeiro!L253+Complemento!M253</f>
        <v>4474.01</v>
      </c>
      <c r="M253">
        <f>Financeiro!M253+Complemento!N253</f>
        <v>0</v>
      </c>
      <c r="N253">
        <f>Financeiro!N253+Complemento!O253</f>
        <v>0</v>
      </c>
      <c r="O253">
        <f>Financeiro!O253+Complemento!P253</f>
        <v>0</v>
      </c>
      <c r="P253">
        <f>Financeiro!P253+Complemento!Q253</f>
        <v>0</v>
      </c>
      <c r="Q253">
        <f>Financeiro!Q253+Complemento!R253</f>
        <v>0</v>
      </c>
      <c r="R253">
        <f>Financeiro!R253+Complemento!S253</f>
        <v>0</v>
      </c>
      <c r="S253">
        <f>Financeiro!S253+Complemento!T253</f>
        <v>0</v>
      </c>
      <c r="T253">
        <f>Financeiro!T253+Complemento!U253</f>
        <v>0</v>
      </c>
      <c r="U253">
        <f>Financeiro!U253+Complemento!V253</f>
        <v>0</v>
      </c>
      <c r="V253">
        <f>Financeiro!V253+Complemento!W253</f>
        <v>0</v>
      </c>
      <c r="W253">
        <f>Financeiro!W253+Complemento!X253</f>
        <v>0</v>
      </c>
      <c r="X253">
        <f>Financeiro!X253+Complemento!Y253</f>
        <v>0</v>
      </c>
      <c r="Y253">
        <f>Financeiro!Y253+Complemento!Z253</f>
        <v>0</v>
      </c>
      <c r="Z253">
        <f>Financeiro!Z253+Complemento!AA253</f>
        <v>0</v>
      </c>
      <c r="AA253">
        <f>Financeiro!AA253+Complemento!AB253</f>
        <v>0</v>
      </c>
      <c r="AB253">
        <f>Financeiro!AB253+Complemento!AC253</f>
        <v>0</v>
      </c>
      <c r="AC253">
        <f>Financeiro!AC253+Complemento!AD253</f>
        <v>0</v>
      </c>
      <c r="AD253">
        <f>Financeiro!AD253+Complemento!AE253</f>
        <v>0</v>
      </c>
      <c r="AE253">
        <f>Financeiro!AE253+Complemento!AF253</f>
        <v>0</v>
      </c>
      <c r="AF253">
        <f>Financeiro!AF253+Complemento!AG253</f>
        <v>0</v>
      </c>
      <c r="AG253">
        <f>Financeiro!AG253+Complemento!AH253</f>
        <v>0</v>
      </c>
      <c r="AH253">
        <f>Financeiro!AH253+Complemento!AI253</f>
        <v>0</v>
      </c>
      <c r="AI253">
        <f>Financeiro!AI253+Complemento!AJ253</f>
        <v>0</v>
      </c>
      <c r="AJ253">
        <f>Financeiro!AJ253+Complemento!AK253</f>
        <v>0</v>
      </c>
      <c r="AK253">
        <f>Financeiro!AK253+Complemento!AL253</f>
        <v>0</v>
      </c>
      <c r="AL253">
        <f>Financeiro!AL253+Complemento!AM253</f>
        <v>0</v>
      </c>
      <c r="AM253">
        <f>Financeiro!AM253+Complemento!AN253</f>
        <v>0</v>
      </c>
      <c r="AN253">
        <f>Financeiro!AN253+Complemento!AO253</f>
        <v>0</v>
      </c>
      <c r="AO253" s="1">
        <f t="shared" si="3"/>
        <v>4474.01</v>
      </c>
    </row>
    <row r="254" spans="1:41" x14ac:dyDescent="0.25">
      <c r="A254" t="s">
        <v>293</v>
      </c>
      <c r="B254">
        <f>Financeiro!B254+Complemento!C254</f>
        <v>0</v>
      </c>
      <c r="C254">
        <f>Financeiro!C254+Complemento!D254</f>
        <v>0</v>
      </c>
      <c r="D254">
        <f>Financeiro!D254+Complemento!E254</f>
        <v>0</v>
      </c>
      <c r="E254">
        <f>Financeiro!E254+Complemento!F254</f>
        <v>0</v>
      </c>
      <c r="F254">
        <f>Financeiro!F254+Complemento!G254</f>
        <v>0</v>
      </c>
      <c r="G254">
        <f>Financeiro!G254+Complemento!H254</f>
        <v>0</v>
      </c>
      <c r="H254">
        <f>Financeiro!H254+Complemento!I254</f>
        <v>0</v>
      </c>
      <c r="I254">
        <f>Financeiro!I254+Complemento!J254</f>
        <v>0</v>
      </c>
      <c r="J254">
        <f>Financeiro!J254+Complemento!K254</f>
        <v>0</v>
      </c>
      <c r="K254">
        <f>Financeiro!K254+Complemento!L254</f>
        <v>0</v>
      </c>
      <c r="L254">
        <f>Financeiro!L254+Complemento!M254</f>
        <v>0</v>
      </c>
      <c r="M254">
        <f>Financeiro!M254+Complemento!N254</f>
        <v>0</v>
      </c>
      <c r="N254">
        <f>Financeiro!N254+Complemento!O254</f>
        <v>0</v>
      </c>
      <c r="O254">
        <f>Financeiro!O254+Complemento!P254</f>
        <v>0</v>
      </c>
      <c r="P254">
        <f>Financeiro!P254+Complemento!Q254</f>
        <v>0</v>
      </c>
      <c r="Q254">
        <f>Financeiro!Q254+Complemento!R254</f>
        <v>0</v>
      </c>
      <c r="R254">
        <f>Financeiro!R254+Complemento!S254</f>
        <v>1889.12</v>
      </c>
      <c r="S254">
        <f>Financeiro!S254+Complemento!T254</f>
        <v>0</v>
      </c>
      <c r="T254">
        <f>Financeiro!T254+Complemento!U254</f>
        <v>0</v>
      </c>
      <c r="U254">
        <f>Financeiro!U254+Complemento!V254</f>
        <v>0</v>
      </c>
      <c r="V254">
        <f>Financeiro!V254+Complemento!W254</f>
        <v>0</v>
      </c>
      <c r="W254">
        <f>Financeiro!W254+Complemento!X254</f>
        <v>0</v>
      </c>
      <c r="X254">
        <f>Financeiro!X254+Complemento!Y254</f>
        <v>0</v>
      </c>
      <c r="Y254">
        <f>Financeiro!Y254+Complemento!Z254</f>
        <v>0</v>
      </c>
      <c r="Z254">
        <f>Financeiro!Z254+Complemento!AA254</f>
        <v>0</v>
      </c>
      <c r="AA254">
        <f>Financeiro!AA254+Complemento!AB254</f>
        <v>0</v>
      </c>
      <c r="AB254">
        <f>Financeiro!AB254+Complemento!AC254</f>
        <v>0</v>
      </c>
      <c r="AC254">
        <f>Financeiro!AC254+Complemento!AD254</f>
        <v>0</v>
      </c>
      <c r="AD254">
        <f>Financeiro!AD254+Complemento!AE254</f>
        <v>0</v>
      </c>
      <c r="AE254">
        <f>Financeiro!AE254+Complemento!AF254</f>
        <v>0</v>
      </c>
      <c r="AF254">
        <f>Financeiro!AF254+Complemento!AG254</f>
        <v>0</v>
      </c>
      <c r="AG254">
        <f>Financeiro!AG254+Complemento!AH254</f>
        <v>0</v>
      </c>
      <c r="AH254">
        <f>Financeiro!AH254+Complemento!AI254</f>
        <v>0</v>
      </c>
      <c r="AI254">
        <f>Financeiro!AI254+Complemento!AJ254</f>
        <v>0</v>
      </c>
      <c r="AJ254">
        <f>Financeiro!AJ254+Complemento!AK254</f>
        <v>0</v>
      </c>
      <c r="AK254">
        <f>Financeiro!AK254+Complemento!AL254</f>
        <v>0</v>
      </c>
      <c r="AL254">
        <f>Financeiro!AL254+Complemento!AM254</f>
        <v>0</v>
      </c>
      <c r="AM254">
        <f>Financeiro!AM254+Complemento!AN254</f>
        <v>0</v>
      </c>
      <c r="AN254">
        <f>Financeiro!AN254+Complemento!AO254</f>
        <v>0</v>
      </c>
      <c r="AO254" s="1">
        <f t="shared" si="3"/>
        <v>1889.12</v>
      </c>
    </row>
    <row r="255" spans="1:41" x14ac:dyDescent="0.25">
      <c r="A255" t="s">
        <v>294</v>
      </c>
      <c r="B255">
        <f>Financeiro!B255+Complemento!C255</f>
        <v>0</v>
      </c>
      <c r="C255">
        <f>Financeiro!C255+Complemento!D255</f>
        <v>0</v>
      </c>
      <c r="D255">
        <f>Financeiro!D255+Complemento!E255</f>
        <v>0</v>
      </c>
      <c r="E255">
        <f>Financeiro!E255+Complemento!F255</f>
        <v>0</v>
      </c>
      <c r="F255">
        <f>Financeiro!F255+Complemento!G255</f>
        <v>0</v>
      </c>
      <c r="G255">
        <f>Financeiro!G255+Complemento!H255</f>
        <v>0</v>
      </c>
      <c r="H255">
        <f>Financeiro!H255+Complemento!I255</f>
        <v>0</v>
      </c>
      <c r="I255">
        <f>Financeiro!I255+Complemento!J255</f>
        <v>0</v>
      </c>
      <c r="J255">
        <f>Financeiro!J255+Complemento!K255</f>
        <v>0</v>
      </c>
      <c r="K255">
        <f>Financeiro!K255+Complemento!L255</f>
        <v>0</v>
      </c>
      <c r="L255">
        <f>Financeiro!L255+Complemento!M255</f>
        <v>0</v>
      </c>
      <c r="M255">
        <f>Financeiro!M255+Complemento!N255</f>
        <v>0</v>
      </c>
      <c r="N255">
        <f>Financeiro!N255+Complemento!O255</f>
        <v>0</v>
      </c>
      <c r="O255">
        <f>Financeiro!O255+Complemento!P255</f>
        <v>0</v>
      </c>
      <c r="P255">
        <f>Financeiro!P255+Complemento!Q255</f>
        <v>0</v>
      </c>
      <c r="Q255">
        <f>Financeiro!Q255+Complemento!R255</f>
        <v>0</v>
      </c>
      <c r="R255">
        <f>Financeiro!R255+Complemento!S255</f>
        <v>6080.02</v>
      </c>
      <c r="S255">
        <f>Financeiro!S255+Complemento!T255</f>
        <v>0</v>
      </c>
      <c r="T255">
        <f>Financeiro!T255+Complemento!U255</f>
        <v>0</v>
      </c>
      <c r="U255">
        <f>Financeiro!U255+Complemento!V255</f>
        <v>0</v>
      </c>
      <c r="V255">
        <f>Financeiro!V255+Complemento!W255</f>
        <v>0</v>
      </c>
      <c r="W255">
        <f>Financeiro!W255+Complemento!X255</f>
        <v>0</v>
      </c>
      <c r="X255">
        <f>Financeiro!X255+Complemento!Y255</f>
        <v>0</v>
      </c>
      <c r="Y255">
        <f>Financeiro!Y255+Complemento!Z255</f>
        <v>0</v>
      </c>
      <c r="Z255">
        <f>Financeiro!Z255+Complemento!AA255</f>
        <v>0</v>
      </c>
      <c r="AA255">
        <f>Financeiro!AA255+Complemento!AB255</f>
        <v>12349.32</v>
      </c>
      <c r="AB255">
        <f>Financeiro!AB255+Complemento!AC255</f>
        <v>0</v>
      </c>
      <c r="AC255">
        <f>Financeiro!AC255+Complemento!AD255</f>
        <v>0</v>
      </c>
      <c r="AD255">
        <f>Financeiro!AD255+Complemento!AE255</f>
        <v>0</v>
      </c>
      <c r="AE255">
        <f>Financeiro!AE255+Complemento!AF255</f>
        <v>0</v>
      </c>
      <c r="AF255">
        <f>Financeiro!AF255+Complemento!AG255</f>
        <v>0</v>
      </c>
      <c r="AG255">
        <f>Financeiro!AG255+Complemento!AH255</f>
        <v>0</v>
      </c>
      <c r="AH255">
        <f>Financeiro!AH255+Complemento!AI255</f>
        <v>0</v>
      </c>
      <c r="AI255">
        <f>Financeiro!AI255+Complemento!AJ255</f>
        <v>0</v>
      </c>
      <c r="AJ255">
        <f>Financeiro!AJ255+Complemento!AK255</f>
        <v>0</v>
      </c>
      <c r="AK255">
        <f>Financeiro!AK255+Complemento!AL255</f>
        <v>0</v>
      </c>
      <c r="AL255">
        <f>Financeiro!AL255+Complemento!AM255</f>
        <v>0</v>
      </c>
      <c r="AM255">
        <f>Financeiro!AM255+Complemento!AN255</f>
        <v>0</v>
      </c>
      <c r="AN255">
        <f>Financeiro!AN255+Complemento!AO255</f>
        <v>0</v>
      </c>
      <c r="AO255" s="1">
        <f t="shared" si="3"/>
        <v>18429.34</v>
      </c>
    </row>
    <row r="256" spans="1:41" x14ac:dyDescent="0.25">
      <c r="A256" t="s">
        <v>295</v>
      </c>
      <c r="B256">
        <f>Financeiro!B256+Complemento!C256</f>
        <v>0</v>
      </c>
      <c r="C256">
        <f>Financeiro!C256+Complemento!D256</f>
        <v>0</v>
      </c>
      <c r="D256">
        <f>Financeiro!D256+Complemento!E256</f>
        <v>0</v>
      </c>
      <c r="E256">
        <f>Financeiro!E256+Complemento!F256</f>
        <v>0</v>
      </c>
      <c r="F256">
        <f>Financeiro!F256+Complemento!G256</f>
        <v>0</v>
      </c>
      <c r="G256">
        <f>Financeiro!G256+Complemento!H256</f>
        <v>1623.76</v>
      </c>
      <c r="H256">
        <f>Financeiro!H256+Complemento!I256</f>
        <v>0</v>
      </c>
      <c r="I256">
        <f>Financeiro!I256+Complemento!J256</f>
        <v>0</v>
      </c>
      <c r="J256">
        <f>Financeiro!J256+Complemento!K256</f>
        <v>0</v>
      </c>
      <c r="K256">
        <f>Financeiro!K256+Complemento!L256</f>
        <v>0</v>
      </c>
      <c r="L256">
        <f>Financeiro!L256+Complemento!M256</f>
        <v>0</v>
      </c>
      <c r="M256">
        <f>Financeiro!M256+Complemento!N256</f>
        <v>0</v>
      </c>
      <c r="N256">
        <f>Financeiro!N256+Complemento!O256</f>
        <v>0</v>
      </c>
      <c r="O256">
        <f>Financeiro!O256+Complemento!P256</f>
        <v>0</v>
      </c>
      <c r="P256">
        <f>Financeiro!P256+Complemento!Q256</f>
        <v>0</v>
      </c>
      <c r="Q256">
        <f>Financeiro!Q256+Complemento!R256</f>
        <v>0</v>
      </c>
      <c r="R256">
        <f>Financeiro!R256+Complemento!S256</f>
        <v>12385.82</v>
      </c>
      <c r="S256">
        <f>Financeiro!S256+Complemento!T256</f>
        <v>0</v>
      </c>
      <c r="T256">
        <f>Financeiro!T256+Complemento!U256</f>
        <v>0</v>
      </c>
      <c r="U256">
        <f>Financeiro!U256+Complemento!V256</f>
        <v>0</v>
      </c>
      <c r="V256">
        <f>Financeiro!V256+Complemento!W256</f>
        <v>0</v>
      </c>
      <c r="W256">
        <f>Financeiro!W256+Complemento!X256</f>
        <v>0</v>
      </c>
      <c r="X256">
        <f>Financeiro!X256+Complemento!Y256</f>
        <v>0</v>
      </c>
      <c r="Y256">
        <f>Financeiro!Y256+Complemento!Z256</f>
        <v>0</v>
      </c>
      <c r="Z256">
        <f>Financeiro!Z256+Complemento!AA256</f>
        <v>0</v>
      </c>
      <c r="AA256">
        <f>Financeiro!AA256+Complemento!AB256</f>
        <v>0</v>
      </c>
      <c r="AB256">
        <f>Financeiro!AB256+Complemento!AC256</f>
        <v>0</v>
      </c>
      <c r="AC256">
        <f>Financeiro!AC256+Complemento!AD256</f>
        <v>0</v>
      </c>
      <c r="AD256">
        <f>Financeiro!AD256+Complemento!AE256</f>
        <v>0</v>
      </c>
      <c r="AE256">
        <f>Financeiro!AE256+Complemento!AF256</f>
        <v>0</v>
      </c>
      <c r="AF256">
        <f>Financeiro!AF256+Complemento!AG256</f>
        <v>0</v>
      </c>
      <c r="AG256">
        <f>Financeiro!AG256+Complemento!AH256</f>
        <v>0</v>
      </c>
      <c r="AH256">
        <f>Financeiro!AH256+Complemento!AI256</f>
        <v>0</v>
      </c>
      <c r="AI256">
        <f>Financeiro!AI256+Complemento!AJ256</f>
        <v>0</v>
      </c>
      <c r="AJ256">
        <f>Financeiro!AJ256+Complemento!AK256</f>
        <v>0</v>
      </c>
      <c r="AK256">
        <f>Financeiro!AK256+Complemento!AL256</f>
        <v>0</v>
      </c>
      <c r="AL256">
        <f>Financeiro!AL256+Complemento!AM256</f>
        <v>0</v>
      </c>
      <c r="AM256">
        <f>Financeiro!AM256+Complemento!AN256</f>
        <v>0</v>
      </c>
      <c r="AN256">
        <f>Financeiro!AN256+Complemento!AO256</f>
        <v>0</v>
      </c>
      <c r="AO256" s="1">
        <f t="shared" si="3"/>
        <v>14009.58</v>
      </c>
    </row>
    <row r="257" spans="1:41" x14ac:dyDescent="0.25">
      <c r="A257" t="s">
        <v>296</v>
      </c>
      <c r="B257">
        <f>Financeiro!B257+Complemento!C257</f>
        <v>0</v>
      </c>
      <c r="C257">
        <f>Financeiro!C257+Complemento!D257</f>
        <v>0</v>
      </c>
      <c r="D257">
        <f>Financeiro!D257+Complemento!E257</f>
        <v>0</v>
      </c>
      <c r="E257">
        <f>Financeiro!E257+Complemento!F257</f>
        <v>0</v>
      </c>
      <c r="F257">
        <f>Financeiro!F257+Complemento!G257</f>
        <v>0</v>
      </c>
      <c r="G257">
        <f>Financeiro!G257+Complemento!H257</f>
        <v>0</v>
      </c>
      <c r="H257">
        <f>Financeiro!H257+Complemento!I257</f>
        <v>0</v>
      </c>
      <c r="I257">
        <f>Financeiro!I257+Complemento!J257</f>
        <v>0</v>
      </c>
      <c r="J257">
        <f>Financeiro!J257+Complemento!K257</f>
        <v>0</v>
      </c>
      <c r="K257">
        <f>Financeiro!K257+Complemento!L257</f>
        <v>0</v>
      </c>
      <c r="L257">
        <f>Financeiro!L257+Complemento!M257</f>
        <v>0</v>
      </c>
      <c r="M257">
        <f>Financeiro!M257+Complemento!N257</f>
        <v>0</v>
      </c>
      <c r="N257">
        <f>Financeiro!N257+Complemento!O257</f>
        <v>0</v>
      </c>
      <c r="O257">
        <f>Financeiro!O257+Complemento!P257</f>
        <v>0</v>
      </c>
      <c r="P257">
        <f>Financeiro!P257+Complemento!Q257</f>
        <v>0</v>
      </c>
      <c r="Q257">
        <f>Financeiro!Q257+Complemento!R257</f>
        <v>0</v>
      </c>
      <c r="R257">
        <f>Financeiro!R257+Complemento!S257</f>
        <v>15008.25</v>
      </c>
      <c r="S257">
        <f>Financeiro!S257+Complemento!T257</f>
        <v>0</v>
      </c>
      <c r="T257">
        <f>Financeiro!T257+Complemento!U257</f>
        <v>0</v>
      </c>
      <c r="U257">
        <f>Financeiro!U257+Complemento!V257</f>
        <v>0</v>
      </c>
      <c r="V257">
        <f>Financeiro!V257+Complemento!W257</f>
        <v>0</v>
      </c>
      <c r="W257">
        <f>Financeiro!W257+Complemento!X257</f>
        <v>0</v>
      </c>
      <c r="X257">
        <f>Financeiro!X257+Complemento!Y257</f>
        <v>0</v>
      </c>
      <c r="Y257">
        <f>Financeiro!Y257+Complemento!Z257</f>
        <v>0</v>
      </c>
      <c r="Z257">
        <f>Financeiro!Z257+Complemento!AA257</f>
        <v>0</v>
      </c>
      <c r="AA257">
        <f>Financeiro!AA257+Complemento!AB257</f>
        <v>0</v>
      </c>
      <c r="AB257">
        <f>Financeiro!AB257+Complemento!AC257</f>
        <v>0</v>
      </c>
      <c r="AC257">
        <f>Financeiro!AC257+Complemento!AD257</f>
        <v>0</v>
      </c>
      <c r="AD257">
        <f>Financeiro!AD257+Complemento!AE257</f>
        <v>0</v>
      </c>
      <c r="AE257">
        <f>Financeiro!AE257+Complemento!AF257</f>
        <v>0</v>
      </c>
      <c r="AF257">
        <f>Financeiro!AF257+Complemento!AG257</f>
        <v>0</v>
      </c>
      <c r="AG257">
        <f>Financeiro!AG257+Complemento!AH257</f>
        <v>0</v>
      </c>
      <c r="AH257">
        <f>Financeiro!AH257+Complemento!AI257</f>
        <v>0</v>
      </c>
      <c r="AI257">
        <f>Financeiro!AI257+Complemento!AJ257</f>
        <v>0</v>
      </c>
      <c r="AJ257">
        <f>Financeiro!AJ257+Complemento!AK257</f>
        <v>0</v>
      </c>
      <c r="AK257">
        <f>Financeiro!AK257+Complemento!AL257</f>
        <v>0</v>
      </c>
      <c r="AL257">
        <f>Financeiro!AL257+Complemento!AM257</f>
        <v>0</v>
      </c>
      <c r="AM257">
        <f>Financeiro!AM257+Complemento!AN257</f>
        <v>0</v>
      </c>
      <c r="AN257">
        <f>Financeiro!AN257+Complemento!AO257</f>
        <v>0</v>
      </c>
      <c r="AO257" s="1">
        <f t="shared" si="3"/>
        <v>15008.25</v>
      </c>
    </row>
    <row r="258" spans="1:41" x14ac:dyDescent="0.25">
      <c r="A258" t="s">
        <v>297</v>
      </c>
      <c r="B258">
        <f>Financeiro!B258+Complemento!C258</f>
        <v>0</v>
      </c>
      <c r="C258">
        <f>Financeiro!C258+Complemento!D258</f>
        <v>0</v>
      </c>
      <c r="D258">
        <f>Financeiro!D258+Complemento!E258</f>
        <v>0</v>
      </c>
      <c r="E258">
        <f>Financeiro!E258+Complemento!F258</f>
        <v>0</v>
      </c>
      <c r="F258">
        <f>Financeiro!F258+Complemento!G258</f>
        <v>0</v>
      </c>
      <c r="G258">
        <f>Financeiro!G258+Complemento!H258</f>
        <v>33192.71</v>
      </c>
      <c r="H258">
        <f>Financeiro!H258+Complemento!I258</f>
        <v>0</v>
      </c>
      <c r="I258">
        <f>Financeiro!I258+Complemento!J258</f>
        <v>0</v>
      </c>
      <c r="J258">
        <f>Financeiro!J258+Complemento!K258</f>
        <v>0</v>
      </c>
      <c r="K258">
        <f>Financeiro!K258+Complemento!L258</f>
        <v>0</v>
      </c>
      <c r="L258">
        <f>Financeiro!L258+Complemento!M258</f>
        <v>0</v>
      </c>
      <c r="M258">
        <f>Financeiro!M258+Complemento!N258</f>
        <v>0</v>
      </c>
      <c r="N258">
        <f>Financeiro!N258+Complemento!O258</f>
        <v>0</v>
      </c>
      <c r="O258">
        <f>Financeiro!O258+Complemento!P258</f>
        <v>0</v>
      </c>
      <c r="P258">
        <f>Financeiro!P258+Complemento!Q258</f>
        <v>0</v>
      </c>
      <c r="Q258">
        <f>Financeiro!Q258+Complemento!R258</f>
        <v>0</v>
      </c>
      <c r="R258">
        <f>Financeiro!R258+Complemento!S258</f>
        <v>0</v>
      </c>
      <c r="S258">
        <f>Financeiro!S258+Complemento!T258</f>
        <v>0</v>
      </c>
      <c r="T258">
        <f>Financeiro!T258+Complemento!U258</f>
        <v>0</v>
      </c>
      <c r="U258">
        <f>Financeiro!U258+Complemento!V258</f>
        <v>0</v>
      </c>
      <c r="V258">
        <f>Financeiro!V258+Complemento!W258</f>
        <v>0</v>
      </c>
      <c r="W258">
        <f>Financeiro!W258+Complemento!X258</f>
        <v>0</v>
      </c>
      <c r="X258">
        <f>Financeiro!X258+Complemento!Y258</f>
        <v>0</v>
      </c>
      <c r="Y258">
        <f>Financeiro!Y258+Complemento!Z258</f>
        <v>0</v>
      </c>
      <c r="Z258">
        <f>Financeiro!Z258+Complemento!AA258</f>
        <v>0</v>
      </c>
      <c r="AA258">
        <f>Financeiro!AA258+Complemento!AB258</f>
        <v>0</v>
      </c>
      <c r="AB258">
        <f>Financeiro!AB258+Complemento!AC258</f>
        <v>0</v>
      </c>
      <c r="AC258">
        <f>Financeiro!AC258+Complemento!AD258</f>
        <v>0</v>
      </c>
      <c r="AD258">
        <f>Financeiro!AD258+Complemento!AE258</f>
        <v>0</v>
      </c>
      <c r="AE258">
        <f>Financeiro!AE258+Complemento!AF258</f>
        <v>0</v>
      </c>
      <c r="AF258">
        <f>Financeiro!AF258+Complemento!AG258</f>
        <v>0</v>
      </c>
      <c r="AG258">
        <f>Financeiro!AG258+Complemento!AH258</f>
        <v>0</v>
      </c>
      <c r="AH258">
        <f>Financeiro!AH258+Complemento!AI258</f>
        <v>0</v>
      </c>
      <c r="AI258">
        <f>Financeiro!AI258+Complemento!AJ258</f>
        <v>0</v>
      </c>
      <c r="AJ258">
        <f>Financeiro!AJ258+Complemento!AK258</f>
        <v>0</v>
      </c>
      <c r="AK258">
        <f>Financeiro!AK258+Complemento!AL258</f>
        <v>0</v>
      </c>
      <c r="AL258">
        <f>Financeiro!AL258+Complemento!AM258</f>
        <v>0</v>
      </c>
      <c r="AM258">
        <f>Financeiro!AM258+Complemento!AN258</f>
        <v>0</v>
      </c>
      <c r="AN258">
        <f>Financeiro!AN258+Complemento!AO258</f>
        <v>0</v>
      </c>
      <c r="AO258" s="1">
        <f t="shared" si="3"/>
        <v>33192.71</v>
      </c>
    </row>
    <row r="259" spans="1:41" x14ac:dyDescent="0.25">
      <c r="A259" t="s">
        <v>298</v>
      </c>
      <c r="B259">
        <f>Financeiro!B259+Complemento!C259</f>
        <v>0</v>
      </c>
      <c r="C259">
        <f>Financeiro!C259+Complemento!D259</f>
        <v>0</v>
      </c>
      <c r="D259">
        <f>Financeiro!D259+Complemento!E259</f>
        <v>0</v>
      </c>
      <c r="E259">
        <f>Financeiro!E259+Complemento!F259</f>
        <v>0</v>
      </c>
      <c r="F259">
        <f>Financeiro!F259+Complemento!G259</f>
        <v>0</v>
      </c>
      <c r="G259">
        <f>Financeiro!G259+Complemento!H259</f>
        <v>13730.84</v>
      </c>
      <c r="H259">
        <f>Financeiro!H259+Complemento!I259</f>
        <v>0</v>
      </c>
      <c r="I259">
        <f>Financeiro!I259+Complemento!J259</f>
        <v>0</v>
      </c>
      <c r="J259">
        <f>Financeiro!J259+Complemento!K259</f>
        <v>0</v>
      </c>
      <c r="K259">
        <f>Financeiro!K259+Complemento!L259</f>
        <v>0</v>
      </c>
      <c r="L259">
        <f>Financeiro!L259+Complemento!M259</f>
        <v>0</v>
      </c>
      <c r="M259">
        <f>Financeiro!M259+Complemento!N259</f>
        <v>0</v>
      </c>
      <c r="N259">
        <f>Financeiro!N259+Complemento!O259</f>
        <v>0</v>
      </c>
      <c r="O259">
        <f>Financeiro!O259+Complemento!P259</f>
        <v>0</v>
      </c>
      <c r="P259">
        <f>Financeiro!P259+Complemento!Q259</f>
        <v>0</v>
      </c>
      <c r="Q259">
        <f>Financeiro!Q259+Complemento!R259</f>
        <v>0</v>
      </c>
      <c r="R259">
        <f>Financeiro!R259+Complemento!S259</f>
        <v>0</v>
      </c>
      <c r="S259">
        <f>Financeiro!S259+Complemento!T259</f>
        <v>0</v>
      </c>
      <c r="T259">
        <f>Financeiro!T259+Complemento!U259</f>
        <v>0</v>
      </c>
      <c r="U259">
        <f>Financeiro!U259+Complemento!V259</f>
        <v>0</v>
      </c>
      <c r="V259">
        <f>Financeiro!V259+Complemento!W259</f>
        <v>0</v>
      </c>
      <c r="W259">
        <f>Financeiro!W259+Complemento!X259</f>
        <v>0</v>
      </c>
      <c r="X259">
        <f>Financeiro!X259+Complemento!Y259</f>
        <v>0</v>
      </c>
      <c r="Y259">
        <f>Financeiro!Y259+Complemento!Z259</f>
        <v>0</v>
      </c>
      <c r="Z259">
        <f>Financeiro!Z259+Complemento!AA259</f>
        <v>0</v>
      </c>
      <c r="AA259">
        <f>Financeiro!AA259+Complemento!AB259</f>
        <v>0</v>
      </c>
      <c r="AB259">
        <f>Financeiro!AB259+Complemento!AC259</f>
        <v>0</v>
      </c>
      <c r="AC259">
        <f>Financeiro!AC259+Complemento!AD259</f>
        <v>0</v>
      </c>
      <c r="AD259">
        <f>Financeiro!AD259+Complemento!AE259</f>
        <v>0</v>
      </c>
      <c r="AE259">
        <f>Financeiro!AE259+Complemento!AF259</f>
        <v>0</v>
      </c>
      <c r="AF259">
        <f>Financeiro!AF259+Complemento!AG259</f>
        <v>0</v>
      </c>
      <c r="AG259">
        <f>Financeiro!AG259+Complemento!AH259</f>
        <v>0</v>
      </c>
      <c r="AH259">
        <f>Financeiro!AH259+Complemento!AI259</f>
        <v>0</v>
      </c>
      <c r="AI259">
        <f>Financeiro!AI259+Complemento!AJ259</f>
        <v>0</v>
      </c>
      <c r="AJ259">
        <f>Financeiro!AJ259+Complemento!AK259</f>
        <v>0</v>
      </c>
      <c r="AK259">
        <f>Financeiro!AK259+Complemento!AL259</f>
        <v>0</v>
      </c>
      <c r="AL259">
        <f>Financeiro!AL259+Complemento!AM259</f>
        <v>0</v>
      </c>
      <c r="AM259">
        <f>Financeiro!AM259+Complemento!AN259</f>
        <v>0</v>
      </c>
      <c r="AN259">
        <f>Financeiro!AN259+Complemento!AO259</f>
        <v>0</v>
      </c>
      <c r="AO259" s="1">
        <f t="shared" ref="AO259:AO282" si="4">SUM(B259:AN259)</f>
        <v>13730.84</v>
      </c>
    </row>
    <row r="260" spans="1:41" x14ac:dyDescent="0.25">
      <c r="A260" t="s">
        <v>299</v>
      </c>
      <c r="B260">
        <f>Financeiro!B260+Complemento!C260</f>
        <v>0</v>
      </c>
      <c r="C260">
        <f>Financeiro!C260+Complemento!D260</f>
        <v>0</v>
      </c>
      <c r="D260">
        <f>Financeiro!D260+Complemento!E260</f>
        <v>0</v>
      </c>
      <c r="E260">
        <f>Financeiro!E260+Complemento!F260</f>
        <v>0</v>
      </c>
      <c r="F260">
        <f>Financeiro!F260+Complemento!G260</f>
        <v>0</v>
      </c>
      <c r="G260">
        <f>Financeiro!G260+Complemento!H260</f>
        <v>0</v>
      </c>
      <c r="H260">
        <f>Financeiro!H260+Complemento!I260</f>
        <v>0</v>
      </c>
      <c r="I260">
        <f>Financeiro!I260+Complemento!J260</f>
        <v>0</v>
      </c>
      <c r="J260">
        <f>Financeiro!J260+Complemento!K260</f>
        <v>0</v>
      </c>
      <c r="K260">
        <f>Financeiro!K260+Complemento!L260</f>
        <v>0</v>
      </c>
      <c r="L260">
        <f>Financeiro!L260+Complemento!M260</f>
        <v>16263.92</v>
      </c>
      <c r="M260">
        <f>Financeiro!M260+Complemento!N260</f>
        <v>0</v>
      </c>
      <c r="N260">
        <f>Financeiro!N260+Complemento!O260</f>
        <v>0</v>
      </c>
      <c r="O260">
        <f>Financeiro!O260+Complemento!P260</f>
        <v>0</v>
      </c>
      <c r="P260">
        <f>Financeiro!P260+Complemento!Q260</f>
        <v>0</v>
      </c>
      <c r="Q260">
        <f>Financeiro!Q260+Complemento!R260</f>
        <v>0</v>
      </c>
      <c r="R260">
        <f>Financeiro!R260+Complemento!S260</f>
        <v>0</v>
      </c>
      <c r="S260">
        <f>Financeiro!S260+Complemento!T260</f>
        <v>0</v>
      </c>
      <c r="T260">
        <f>Financeiro!T260+Complemento!U260</f>
        <v>0</v>
      </c>
      <c r="U260">
        <f>Financeiro!U260+Complemento!V260</f>
        <v>0</v>
      </c>
      <c r="V260">
        <f>Financeiro!V260+Complemento!W260</f>
        <v>0</v>
      </c>
      <c r="W260">
        <f>Financeiro!W260+Complemento!X260</f>
        <v>0</v>
      </c>
      <c r="X260">
        <f>Financeiro!X260+Complemento!Y260</f>
        <v>0</v>
      </c>
      <c r="Y260">
        <f>Financeiro!Y260+Complemento!Z260</f>
        <v>0</v>
      </c>
      <c r="Z260">
        <f>Financeiro!Z260+Complemento!AA260</f>
        <v>0</v>
      </c>
      <c r="AA260">
        <f>Financeiro!AA260+Complemento!AB260</f>
        <v>0</v>
      </c>
      <c r="AB260">
        <f>Financeiro!AB260+Complemento!AC260</f>
        <v>0</v>
      </c>
      <c r="AC260">
        <f>Financeiro!AC260+Complemento!AD260</f>
        <v>0</v>
      </c>
      <c r="AD260">
        <f>Financeiro!AD260+Complemento!AE260</f>
        <v>0</v>
      </c>
      <c r="AE260">
        <f>Financeiro!AE260+Complemento!AF260</f>
        <v>0</v>
      </c>
      <c r="AF260">
        <f>Financeiro!AF260+Complemento!AG260</f>
        <v>0</v>
      </c>
      <c r="AG260">
        <f>Financeiro!AG260+Complemento!AH260</f>
        <v>0</v>
      </c>
      <c r="AH260">
        <f>Financeiro!AH260+Complemento!AI260</f>
        <v>0</v>
      </c>
      <c r="AI260">
        <f>Financeiro!AI260+Complemento!AJ260</f>
        <v>0</v>
      </c>
      <c r="AJ260">
        <f>Financeiro!AJ260+Complemento!AK260</f>
        <v>0</v>
      </c>
      <c r="AK260">
        <f>Financeiro!AK260+Complemento!AL260</f>
        <v>0</v>
      </c>
      <c r="AL260">
        <f>Financeiro!AL260+Complemento!AM260</f>
        <v>0</v>
      </c>
      <c r="AM260">
        <f>Financeiro!AM260+Complemento!AN260</f>
        <v>0</v>
      </c>
      <c r="AN260">
        <f>Financeiro!AN260+Complemento!AO260</f>
        <v>0</v>
      </c>
      <c r="AO260" s="1">
        <f t="shared" si="4"/>
        <v>16263.92</v>
      </c>
    </row>
    <row r="261" spans="1:41" x14ac:dyDescent="0.25">
      <c r="A261" t="s">
        <v>300</v>
      </c>
      <c r="B261">
        <f>Financeiro!B261+Complemento!C261</f>
        <v>0</v>
      </c>
      <c r="C261">
        <f>Financeiro!C261+Complemento!D261</f>
        <v>0</v>
      </c>
      <c r="D261">
        <f>Financeiro!D261+Complemento!E261</f>
        <v>0</v>
      </c>
      <c r="E261">
        <f>Financeiro!E261+Complemento!F261</f>
        <v>0</v>
      </c>
      <c r="F261">
        <f>Financeiro!F261+Complemento!G261</f>
        <v>0</v>
      </c>
      <c r="G261">
        <f>Financeiro!G261+Complemento!H261</f>
        <v>0</v>
      </c>
      <c r="H261">
        <f>Financeiro!H261+Complemento!I261</f>
        <v>0</v>
      </c>
      <c r="I261">
        <f>Financeiro!I261+Complemento!J261</f>
        <v>0</v>
      </c>
      <c r="J261">
        <f>Financeiro!J261+Complemento!K261</f>
        <v>0</v>
      </c>
      <c r="K261">
        <f>Financeiro!K261+Complemento!L261</f>
        <v>0</v>
      </c>
      <c r="L261">
        <f>Financeiro!L261+Complemento!M261</f>
        <v>0</v>
      </c>
      <c r="M261">
        <f>Financeiro!M261+Complemento!N261</f>
        <v>0</v>
      </c>
      <c r="N261">
        <f>Financeiro!N261+Complemento!O261</f>
        <v>0</v>
      </c>
      <c r="O261">
        <f>Financeiro!O261+Complemento!P261</f>
        <v>0</v>
      </c>
      <c r="P261">
        <f>Financeiro!P261+Complemento!Q261</f>
        <v>0</v>
      </c>
      <c r="Q261">
        <f>Financeiro!Q261+Complemento!R261</f>
        <v>0</v>
      </c>
      <c r="R261">
        <f>Financeiro!R261+Complemento!S261</f>
        <v>0</v>
      </c>
      <c r="S261">
        <f>Financeiro!S261+Complemento!T261</f>
        <v>0</v>
      </c>
      <c r="T261">
        <f>Financeiro!T261+Complemento!U261</f>
        <v>0</v>
      </c>
      <c r="U261">
        <f>Financeiro!U261+Complemento!V261</f>
        <v>0</v>
      </c>
      <c r="V261">
        <f>Financeiro!V261+Complemento!W261</f>
        <v>0</v>
      </c>
      <c r="W261">
        <f>Financeiro!W261+Complemento!X261</f>
        <v>0</v>
      </c>
      <c r="X261">
        <f>Financeiro!X261+Complemento!Y261</f>
        <v>0</v>
      </c>
      <c r="Y261">
        <f>Financeiro!Y261+Complemento!Z261</f>
        <v>0</v>
      </c>
      <c r="Z261">
        <f>Financeiro!Z261+Complemento!AA261</f>
        <v>0</v>
      </c>
      <c r="AA261">
        <f>Financeiro!AA261+Complemento!AB261</f>
        <v>2024.56</v>
      </c>
      <c r="AB261">
        <f>Financeiro!AB261+Complemento!AC261</f>
        <v>0</v>
      </c>
      <c r="AC261">
        <f>Financeiro!AC261+Complemento!AD261</f>
        <v>0</v>
      </c>
      <c r="AD261">
        <f>Financeiro!AD261+Complemento!AE261</f>
        <v>0</v>
      </c>
      <c r="AE261">
        <f>Financeiro!AE261+Complemento!AF261</f>
        <v>0</v>
      </c>
      <c r="AF261">
        <f>Financeiro!AF261+Complemento!AG261</f>
        <v>0</v>
      </c>
      <c r="AG261">
        <f>Financeiro!AG261+Complemento!AH261</f>
        <v>0</v>
      </c>
      <c r="AH261">
        <f>Financeiro!AH261+Complemento!AI261</f>
        <v>0</v>
      </c>
      <c r="AI261">
        <f>Financeiro!AI261+Complemento!AJ261</f>
        <v>0</v>
      </c>
      <c r="AJ261">
        <f>Financeiro!AJ261+Complemento!AK261</f>
        <v>0</v>
      </c>
      <c r="AK261">
        <f>Financeiro!AK261+Complemento!AL261</f>
        <v>0</v>
      </c>
      <c r="AL261">
        <f>Financeiro!AL261+Complemento!AM261</f>
        <v>0</v>
      </c>
      <c r="AM261">
        <f>Financeiro!AM261+Complemento!AN261</f>
        <v>0</v>
      </c>
      <c r="AN261">
        <f>Financeiro!AN261+Complemento!AO261</f>
        <v>0</v>
      </c>
      <c r="AO261" s="1">
        <f t="shared" si="4"/>
        <v>2024.56</v>
      </c>
    </row>
    <row r="262" spans="1:41" x14ac:dyDescent="0.25">
      <c r="A262" t="s">
        <v>301</v>
      </c>
      <c r="B262">
        <f>Financeiro!B262+Complemento!C262</f>
        <v>0</v>
      </c>
      <c r="C262">
        <f>Financeiro!C262+Complemento!D262</f>
        <v>0</v>
      </c>
      <c r="D262">
        <f>Financeiro!D262+Complemento!E262</f>
        <v>0</v>
      </c>
      <c r="E262">
        <f>Financeiro!E262+Complemento!F262</f>
        <v>0</v>
      </c>
      <c r="F262">
        <f>Financeiro!F262+Complemento!G262</f>
        <v>0</v>
      </c>
      <c r="G262">
        <f>Financeiro!G262+Complemento!H262</f>
        <v>59888.2</v>
      </c>
      <c r="H262">
        <f>Financeiro!H262+Complemento!I262</f>
        <v>0</v>
      </c>
      <c r="I262">
        <f>Financeiro!I262+Complemento!J262</f>
        <v>0</v>
      </c>
      <c r="J262">
        <f>Financeiro!J262+Complemento!K262</f>
        <v>0</v>
      </c>
      <c r="K262">
        <f>Financeiro!K262+Complemento!L262</f>
        <v>0</v>
      </c>
      <c r="L262">
        <f>Financeiro!L262+Complemento!M262</f>
        <v>14333.92</v>
      </c>
      <c r="M262">
        <f>Financeiro!M262+Complemento!N262</f>
        <v>0</v>
      </c>
      <c r="N262">
        <f>Financeiro!N262+Complemento!O262</f>
        <v>0</v>
      </c>
      <c r="O262">
        <f>Financeiro!O262+Complemento!P262</f>
        <v>0</v>
      </c>
      <c r="P262">
        <f>Financeiro!P262+Complemento!Q262</f>
        <v>0</v>
      </c>
      <c r="Q262">
        <f>Financeiro!Q262+Complemento!R262</f>
        <v>0</v>
      </c>
      <c r="R262">
        <f>Financeiro!R262+Complemento!S262</f>
        <v>10998.38</v>
      </c>
      <c r="S262">
        <f>Financeiro!S262+Complemento!T262</f>
        <v>0</v>
      </c>
      <c r="T262">
        <f>Financeiro!T262+Complemento!U262</f>
        <v>0</v>
      </c>
      <c r="U262">
        <f>Financeiro!U262+Complemento!V262</f>
        <v>0</v>
      </c>
      <c r="V262">
        <f>Financeiro!V262+Complemento!W262</f>
        <v>0</v>
      </c>
      <c r="W262">
        <f>Financeiro!W262+Complemento!X262</f>
        <v>0</v>
      </c>
      <c r="X262">
        <f>Financeiro!X262+Complemento!Y262</f>
        <v>0</v>
      </c>
      <c r="Y262">
        <f>Financeiro!Y262+Complemento!Z262</f>
        <v>0</v>
      </c>
      <c r="Z262">
        <f>Financeiro!Z262+Complemento!AA262</f>
        <v>0</v>
      </c>
      <c r="AA262">
        <f>Financeiro!AA262+Complemento!AB262</f>
        <v>13551.08</v>
      </c>
      <c r="AB262">
        <f>Financeiro!AB262+Complemento!AC262</f>
        <v>0</v>
      </c>
      <c r="AC262">
        <f>Financeiro!AC262+Complemento!AD262</f>
        <v>0</v>
      </c>
      <c r="AD262">
        <f>Financeiro!AD262+Complemento!AE262</f>
        <v>0</v>
      </c>
      <c r="AE262">
        <f>Financeiro!AE262+Complemento!AF262</f>
        <v>0</v>
      </c>
      <c r="AF262">
        <f>Financeiro!AF262+Complemento!AG262</f>
        <v>0</v>
      </c>
      <c r="AG262">
        <f>Financeiro!AG262+Complemento!AH262</f>
        <v>0</v>
      </c>
      <c r="AH262">
        <f>Financeiro!AH262+Complemento!AI262</f>
        <v>0</v>
      </c>
      <c r="AI262">
        <f>Financeiro!AI262+Complemento!AJ262</f>
        <v>0</v>
      </c>
      <c r="AJ262">
        <f>Financeiro!AJ262+Complemento!AK262</f>
        <v>0</v>
      </c>
      <c r="AK262">
        <f>Financeiro!AK262+Complemento!AL262</f>
        <v>0</v>
      </c>
      <c r="AL262">
        <f>Financeiro!AL262+Complemento!AM262</f>
        <v>0</v>
      </c>
      <c r="AM262">
        <f>Financeiro!AM262+Complemento!AN262</f>
        <v>0</v>
      </c>
      <c r="AN262">
        <f>Financeiro!AN262+Complemento!AO262</f>
        <v>0</v>
      </c>
      <c r="AO262" s="1">
        <f t="shared" si="4"/>
        <v>98771.58</v>
      </c>
    </row>
    <row r="263" spans="1:41" x14ac:dyDescent="0.25">
      <c r="A263" t="s">
        <v>302</v>
      </c>
      <c r="B263">
        <f>Financeiro!B263+Complemento!C263</f>
        <v>0</v>
      </c>
      <c r="C263">
        <f>Financeiro!C263+Complemento!D263</f>
        <v>0</v>
      </c>
      <c r="D263">
        <f>Financeiro!D263+Complemento!E263</f>
        <v>0</v>
      </c>
      <c r="E263">
        <f>Financeiro!E263+Complemento!F263</f>
        <v>0</v>
      </c>
      <c r="F263">
        <f>Financeiro!F263+Complemento!G263</f>
        <v>0</v>
      </c>
      <c r="G263">
        <f>Financeiro!G263+Complemento!H263</f>
        <v>0</v>
      </c>
      <c r="H263">
        <f>Financeiro!H263+Complemento!I263</f>
        <v>0</v>
      </c>
      <c r="I263">
        <f>Financeiro!I263+Complemento!J263</f>
        <v>0</v>
      </c>
      <c r="J263">
        <f>Financeiro!J263+Complemento!K263</f>
        <v>0</v>
      </c>
      <c r="K263">
        <f>Financeiro!K263+Complemento!L263</f>
        <v>0</v>
      </c>
      <c r="L263">
        <f>Financeiro!L263+Complemento!M263</f>
        <v>0</v>
      </c>
      <c r="M263">
        <f>Financeiro!M263+Complemento!N263</f>
        <v>0</v>
      </c>
      <c r="N263">
        <f>Financeiro!N263+Complemento!O263</f>
        <v>0</v>
      </c>
      <c r="O263">
        <f>Financeiro!O263+Complemento!P263</f>
        <v>0</v>
      </c>
      <c r="P263">
        <f>Financeiro!P263+Complemento!Q263</f>
        <v>0</v>
      </c>
      <c r="Q263">
        <f>Financeiro!Q263+Complemento!R263</f>
        <v>0</v>
      </c>
      <c r="R263">
        <f>Financeiro!R263+Complemento!S263</f>
        <v>0</v>
      </c>
      <c r="S263">
        <f>Financeiro!S263+Complemento!T263</f>
        <v>0</v>
      </c>
      <c r="T263">
        <f>Financeiro!T263+Complemento!U263</f>
        <v>0</v>
      </c>
      <c r="U263">
        <f>Financeiro!U263+Complemento!V263</f>
        <v>0</v>
      </c>
      <c r="V263">
        <f>Financeiro!V263+Complemento!W263</f>
        <v>0</v>
      </c>
      <c r="W263">
        <f>Financeiro!W263+Complemento!X263</f>
        <v>0</v>
      </c>
      <c r="X263">
        <f>Financeiro!X263+Complemento!Y263</f>
        <v>0</v>
      </c>
      <c r="Y263">
        <f>Financeiro!Y263+Complemento!Z263</f>
        <v>0</v>
      </c>
      <c r="Z263">
        <f>Financeiro!Z263+Complemento!AA263</f>
        <v>0</v>
      </c>
      <c r="AA263">
        <f>Financeiro!AA263+Complemento!AB263</f>
        <v>15636.34</v>
      </c>
      <c r="AB263">
        <f>Financeiro!AB263+Complemento!AC263</f>
        <v>0</v>
      </c>
      <c r="AC263">
        <f>Financeiro!AC263+Complemento!AD263</f>
        <v>0</v>
      </c>
      <c r="AD263">
        <f>Financeiro!AD263+Complemento!AE263</f>
        <v>0</v>
      </c>
      <c r="AE263">
        <f>Financeiro!AE263+Complemento!AF263</f>
        <v>0</v>
      </c>
      <c r="AF263">
        <f>Financeiro!AF263+Complemento!AG263</f>
        <v>0</v>
      </c>
      <c r="AG263">
        <f>Financeiro!AG263+Complemento!AH263</f>
        <v>0</v>
      </c>
      <c r="AH263">
        <f>Financeiro!AH263+Complemento!AI263</f>
        <v>0</v>
      </c>
      <c r="AI263">
        <f>Financeiro!AI263+Complemento!AJ263</f>
        <v>0</v>
      </c>
      <c r="AJ263">
        <f>Financeiro!AJ263+Complemento!AK263</f>
        <v>0</v>
      </c>
      <c r="AK263">
        <f>Financeiro!AK263+Complemento!AL263</f>
        <v>0</v>
      </c>
      <c r="AL263">
        <f>Financeiro!AL263+Complemento!AM263</f>
        <v>0</v>
      </c>
      <c r="AM263">
        <f>Financeiro!AM263+Complemento!AN263</f>
        <v>0</v>
      </c>
      <c r="AN263">
        <f>Financeiro!AN263+Complemento!AO263</f>
        <v>0</v>
      </c>
      <c r="AO263" s="1">
        <f t="shared" si="4"/>
        <v>15636.34</v>
      </c>
    </row>
    <row r="264" spans="1:41" x14ac:dyDescent="0.25">
      <c r="A264" t="s">
        <v>303</v>
      </c>
      <c r="B264">
        <f>Financeiro!B264+Complemento!C264</f>
        <v>0</v>
      </c>
      <c r="C264">
        <f>Financeiro!C264+Complemento!D264</f>
        <v>0</v>
      </c>
      <c r="D264">
        <f>Financeiro!D264+Complemento!E264</f>
        <v>0</v>
      </c>
      <c r="E264">
        <f>Financeiro!E264+Complemento!F264</f>
        <v>0</v>
      </c>
      <c r="F264">
        <f>Financeiro!F264+Complemento!G264</f>
        <v>0</v>
      </c>
      <c r="G264">
        <f>Financeiro!G264+Complemento!H264</f>
        <v>3739.72</v>
      </c>
      <c r="H264">
        <f>Financeiro!H264+Complemento!I264</f>
        <v>0</v>
      </c>
      <c r="I264">
        <f>Financeiro!I264+Complemento!J264</f>
        <v>0</v>
      </c>
      <c r="J264">
        <f>Financeiro!J264+Complemento!K264</f>
        <v>0</v>
      </c>
      <c r="K264">
        <f>Financeiro!K264+Complemento!L264</f>
        <v>0</v>
      </c>
      <c r="L264">
        <f>Financeiro!L264+Complemento!M264</f>
        <v>0</v>
      </c>
      <c r="M264">
        <f>Financeiro!M264+Complemento!N264</f>
        <v>0</v>
      </c>
      <c r="N264">
        <f>Financeiro!N264+Complemento!O264</f>
        <v>0</v>
      </c>
      <c r="O264">
        <f>Financeiro!O264+Complemento!P264</f>
        <v>0</v>
      </c>
      <c r="P264">
        <f>Financeiro!P264+Complemento!Q264</f>
        <v>0</v>
      </c>
      <c r="Q264">
        <f>Financeiro!Q264+Complemento!R264</f>
        <v>0</v>
      </c>
      <c r="R264">
        <f>Financeiro!R264+Complemento!S264</f>
        <v>0</v>
      </c>
      <c r="S264">
        <f>Financeiro!S264+Complemento!T264</f>
        <v>0</v>
      </c>
      <c r="T264">
        <f>Financeiro!T264+Complemento!U264</f>
        <v>0</v>
      </c>
      <c r="U264">
        <f>Financeiro!U264+Complemento!V264</f>
        <v>0</v>
      </c>
      <c r="V264">
        <f>Financeiro!V264+Complemento!W264</f>
        <v>0</v>
      </c>
      <c r="W264">
        <f>Financeiro!W264+Complemento!X264</f>
        <v>44830.49</v>
      </c>
      <c r="X264">
        <f>Financeiro!X264+Complemento!Y264</f>
        <v>0</v>
      </c>
      <c r="Y264">
        <f>Financeiro!Y264+Complemento!Z264</f>
        <v>0</v>
      </c>
      <c r="Z264">
        <f>Financeiro!Z264+Complemento!AA264</f>
        <v>0</v>
      </c>
      <c r="AA264">
        <f>Financeiro!AA264+Complemento!AB264</f>
        <v>7846.46</v>
      </c>
      <c r="AB264">
        <f>Financeiro!AB264+Complemento!AC264</f>
        <v>0</v>
      </c>
      <c r="AC264">
        <f>Financeiro!AC264+Complemento!AD264</f>
        <v>0</v>
      </c>
      <c r="AD264">
        <f>Financeiro!AD264+Complemento!AE264</f>
        <v>0</v>
      </c>
      <c r="AE264">
        <f>Financeiro!AE264+Complemento!AF264</f>
        <v>0</v>
      </c>
      <c r="AF264">
        <f>Financeiro!AF264+Complemento!AG264</f>
        <v>0</v>
      </c>
      <c r="AG264">
        <f>Financeiro!AG264+Complemento!AH264</f>
        <v>0</v>
      </c>
      <c r="AH264">
        <f>Financeiro!AH264+Complemento!AI264</f>
        <v>0</v>
      </c>
      <c r="AI264">
        <f>Financeiro!AI264+Complemento!AJ264</f>
        <v>0</v>
      </c>
      <c r="AJ264">
        <f>Financeiro!AJ264+Complemento!AK264</f>
        <v>0</v>
      </c>
      <c r="AK264">
        <f>Financeiro!AK264+Complemento!AL264</f>
        <v>0</v>
      </c>
      <c r="AL264">
        <f>Financeiro!AL264+Complemento!AM264</f>
        <v>0</v>
      </c>
      <c r="AM264">
        <f>Financeiro!AM264+Complemento!AN264</f>
        <v>0</v>
      </c>
      <c r="AN264">
        <f>Financeiro!AN264+Complemento!AO264</f>
        <v>0</v>
      </c>
      <c r="AO264" s="1">
        <f t="shared" si="4"/>
        <v>56416.67</v>
      </c>
    </row>
    <row r="265" spans="1:41" x14ac:dyDescent="0.25">
      <c r="A265" t="s">
        <v>304</v>
      </c>
      <c r="B265">
        <f>Financeiro!B265+Complemento!C265</f>
        <v>0</v>
      </c>
      <c r="C265">
        <f>Financeiro!C265+Complemento!D265</f>
        <v>0</v>
      </c>
      <c r="D265">
        <f>Financeiro!D265+Complemento!E265</f>
        <v>0</v>
      </c>
      <c r="E265">
        <f>Financeiro!E265+Complemento!F265</f>
        <v>0</v>
      </c>
      <c r="F265">
        <f>Financeiro!F265+Complemento!G265</f>
        <v>0</v>
      </c>
      <c r="G265">
        <f>Financeiro!G265+Complemento!H265</f>
        <v>0</v>
      </c>
      <c r="H265">
        <f>Financeiro!H265+Complemento!I265</f>
        <v>0</v>
      </c>
      <c r="I265">
        <f>Financeiro!I265+Complemento!J265</f>
        <v>0</v>
      </c>
      <c r="J265">
        <f>Financeiro!J265+Complemento!K265</f>
        <v>0</v>
      </c>
      <c r="K265">
        <f>Financeiro!K265+Complemento!L265</f>
        <v>0</v>
      </c>
      <c r="L265">
        <f>Financeiro!L265+Complemento!M265</f>
        <v>0</v>
      </c>
      <c r="M265">
        <f>Financeiro!M265+Complemento!N265</f>
        <v>0</v>
      </c>
      <c r="N265">
        <f>Financeiro!N265+Complemento!O265</f>
        <v>0</v>
      </c>
      <c r="O265">
        <f>Financeiro!O265+Complemento!P265</f>
        <v>0</v>
      </c>
      <c r="P265">
        <f>Financeiro!P265+Complemento!Q265</f>
        <v>0</v>
      </c>
      <c r="Q265">
        <f>Financeiro!Q265+Complemento!R265</f>
        <v>0</v>
      </c>
      <c r="R265">
        <f>Financeiro!R265+Complemento!S265</f>
        <v>6505.88</v>
      </c>
      <c r="S265">
        <f>Financeiro!S265+Complemento!T265</f>
        <v>0</v>
      </c>
      <c r="T265">
        <f>Financeiro!T265+Complemento!U265</f>
        <v>0</v>
      </c>
      <c r="U265">
        <f>Financeiro!U265+Complemento!V265</f>
        <v>0</v>
      </c>
      <c r="V265">
        <f>Financeiro!V265+Complemento!W265</f>
        <v>0</v>
      </c>
      <c r="W265">
        <f>Financeiro!W265+Complemento!X265</f>
        <v>0</v>
      </c>
      <c r="X265">
        <f>Financeiro!X265+Complemento!Y265</f>
        <v>0</v>
      </c>
      <c r="Y265">
        <f>Financeiro!Y265+Complemento!Z265</f>
        <v>0</v>
      </c>
      <c r="Z265">
        <f>Financeiro!Z265+Complemento!AA265</f>
        <v>0</v>
      </c>
      <c r="AA265">
        <f>Financeiro!AA265+Complemento!AB265</f>
        <v>0</v>
      </c>
      <c r="AB265">
        <f>Financeiro!AB265+Complemento!AC265</f>
        <v>0</v>
      </c>
      <c r="AC265">
        <f>Financeiro!AC265+Complemento!AD265</f>
        <v>0</v>
      </c>
      <c r="AD265">
        <f>Financeiro!AD265+Complemento!AE265</f>
        <v>0</v>
      </c>
      <c r="AE265">
        <f>Financeiro!AE265+Complemento!AF265</f>
        <v>0</v>
      </c>
      <c r="AF265">
        <f>Financeiro!AF265+Complemento!AG265</f>
        <v>0</v>
      </c>
      <c r="AG265">
        <f>Financeiro!AG265+Complemento!AH265</f>
        <v>0</v>
      </c>
      <c r="AH265">
        <f>Financeiro!AH265+Complemento!AI265</f>
        <v>0</v>
      </c>
      <c r="AI265">
        <f>Financeiro!AI265+Complemento!AJ265</f>
        <v>0</v>
      </c>
      <c r="AJ265">
        <f>Financeiro!AJ265+Complemento!AK265</f>
        <v>0</v>
      </c>
      <c r="AK265">
        <f>Financeiro!AK265+Complemento!AL265</f>
        <v>0</v>
      </c>
      <c r="AL265">
        <f>Financeiro!AL265+Complemento!AM265</f>
        <v>0</v>
      </c>
      <c r="AM265">
        <f>Financeiro!AM265+Complemento!AN265</f>
        <v>0</v>
      </c>
      <c r="AN265">
        <f>Financeiro!AN265+Complemento!AO265</f>
        <v>0</v>
      </c>
      <c r="AO265" s="1">
        <f t="shared" si="4"/>
        <v>6505.88</v>
      </c>
    </row>
    <row r="266" spans="1:41" x14ac:dyDescent="0.25">
      <c r="A266" t="s">
        <v>305</v>
      </c>
      <c r="B266">
        <f>Financeiro!B266+Complemento!C266</f>
        <v>0</v>
      </c>
      <c r="C266">
        <f>Financeiro!C266+Complemento!D266</f>
        <v>0</v>
      </c>
      <c r="D266">
        <f>Financeiro!D266+Complemento!E266</f>
        <v>0</v>
      </c>
      <c r="E266">
        <f>Financeiro!E266+Complemento!F266</f>
        <v>0</v>
      </c>
      <c r="F266">
        <f>Financeiro!F266+Complemento!G266</f>
        <v>0</v>
      </c>
      <c r="G266">
        <f>Financeiro!G266+Complemento!H266</f>
        <v>4520.4399999999996</v>
      </c>
      <c r="H266">
        <f>Financeiro!H266+Complemento!I266</f>
        <v>0</v>
      </c>
      <c r="I266">
        <f>Financeiro!I266+Complemento!J266</f>
        <v>0</v>
      </c>
      <c r="J266">
        <f>Financeiro!J266+Complemento!K266</f>
        <v>0</v>
      </c>
      <c r="K266">
        <f>Financeiro!K266+Complemento!L266</f>
        <v>0</v>
      </c>
      <c r="L266">
        <f>Financeiro!L266+Complemento!M266</f>
        <v>0</v>
      </c>
      <c r="M266">
        <f>Financeiro!M266+Complemento!N266</f>
        <v>0</v>
      </c>
      <c r="N266">
        <f>Financeiro!N266+Complemento!O266</f>
        <v>0</v>
      </c>
      <c r="O266">
        <f>Financeiro!O266+Complemento!P266</f>
        <v>0</v>
      </c>
      <c r="P266">
        <f>Financeiro!P266+Complemento!Q266</f>
        <v>0</v>
      </c>
      <c r="Q266">
        <f>Financeiro!Q266+Complemento!R266</f>
        <v>0</v>
      </c>
      <c r="R266">
        <f>Financeiro!R266+Complemento!S266</f>
        <v>0</v>
      </c>
      <c r="S266">
        <f>Financeiro!S266+Complemento!T266</f>
        <v>0</v>
      </c>
      <c r="T266">
        <f>Financeiro!T266+Complemento!U266</f>
        <v>0</v>
      </c>
      <c r="U266">
        <f>Financeiro!U266+Complemento!V266</f>
        <v>0</v>
      </c>
      <c r="V266">
        <f>Financeiro!V266+Complemento!W266</f>
        <v>0</v>
      </c>
      <c r="W266">
        <f>Financeiro!W266+Complemento!X266</f>
        <v>0</v>
      </c>
      <c r="X266">
        <f>Financeiro!X266+Complemento!Y266</f>
        <v>0</v>
      </c>
      <c r="Y266">
        <f>Financeiro!Y266+Complemento!Z266</f>
        <v>0</v>
      </c>
      <c r="Z266">
        <f>Financeiro!Z266+Complemento!AA266</f>
        <v>0</v>
      </c>
      <c r="AA266">
        <f>Financeiro!AA266+Complemento!AB266</f>
        <v>0</v>
      </c>
      <c r="AB266">
        <f>Financeiro!AB266+Complemento!AC266</f>
        <v>0</v>
      </c>
      <c r="AC266">
        <f>Financeiro!AC266+Complemento!AD266</f>
        <v>0</v>
      </c>
      <c r="AD266">
        <f>Financeiro!AD266+Complemento!AE266</f>
        <v>0</v>
      </c>
      <c r="AE266">
        <f>Financeiro!AE266+Complemento!AF266</f>
        <v>0</v>
      </c>
      <c r="AF266">
        <f>Financeiro!AF266+Complemento!AG266</f>
        <v>0</v>
      </c>
      <c r="AG266">
        <f>Financeiro!AG266+Complemento!AH266</f>
        <v>0</v>
      </c>
      <c r="AH266">
        <f>Financeiro!AH266+Complemento!AI266</f>
        <v>0</v>
      </c>
      <c r="AI266">
        <f>Financeiro!AI266+Complemento!AJ266</f>
        <v>0</v>
      </c>
      <c r="AJ266">
        <f>Financeiro!AJ266+Complemento!AK266</f>
        <v>0</v>
      </c>
      <c r="AK266">
        <f>Financeiro!AK266+Complemento!AL266</f>
        <v>0</v>
      </c>
      <c r="AL266">
        <f>Financeiro!AL266+Complemento!AM266</f>
        <v>0</v>
      </c>
      <c r="AM266">
        <f>Financeiro!AM266+Complemento!AN266</f>
        <v>0</v>
      </c>
      <c r="AN266">
        <f>Financeiro!AN266+Complemento!AO266</f>
        <v>0</v>
      </c>
      <c r="AO266" s="1">
        <f t="shared" si="4"/>
        <v>4520.4399999999996</v>
      </c>
    </row>
    <row r="267" spans="1:41" x14ac:dyDescent="0.25">
      <c r="A267" t="s">
        <v>306</v>
      </c>
      <c r="B267">
        <f>Financeiro!B267+Complemento!C267</f>
        <v>0</v>
      </c>
      <c r="C267">
        <f>Financeiro!C267+Complemento!D267</f>
        <v>0</v>
      </c>
      <c r="D267">
        <f>Financeiro!D267+Complemento!E267</f>
        <v>0</v>
      </c>
      <c r="E267">
        <f>Financeiro!E267+Complemento!F267</f>
        <v>0</v>
      </c>
      <c r="F267">
        <f>Financeiro!F267+Complemento!G267</f>
        <v>0</v>
      </c>
      <c r="G267">
        <f>Financeiro!G267+Complemento!H267</f>
        <v>32405.72</v>
      </c>
      <c r="H267">
        <f>Financeiro!H267+Complemento!I267</f>
        <v>0</v>
      </c>
      <c r="I267">
        <f>Financeiro!I267+Complemento!J267</f>
        <v>0</v>
      </c>
      <c r="J267">
        <f>Financeiro!J267+Complemento!K267</f>
        <v>0</v>
      </c>
      <c r="K267">
        <f>Financeiro!K267+Complemento!L267</f>
        <v>0</v>
      </c>
      <c r="L267">
        <f>Financeiro!L267+Complemento!M267</f>
        <v>0</v>
      </c>
      <c r="M267">
        <f>Financeiro!M267+Complemento!N267</f>
        <v>0</v>
      </c>
      <c r="N267">
        <f>Financeiro!N267+Complemento!O267</f>
        <v>0</v>
      </c>
      <c r="O267">
        <f>Financeiro!O267+Complemento!P267</f>
        <v>0</v>
      </c>
      <c r="P267">
        <f>Financeiro!P267+Complemento!Q267</f>
        <v>0</v>
      </c>
      <c r="Q267">
        <f>Financeiro!Q267+Complemento!R267</f>
        <v>0</v>
      </c>
      <c r="R267">
        <f>Financeiro!R267+Complemento!S267</f>
        <v>0</v>
      </c>
      <c r="S267">
        <f>Financeiro!S267+Complemento!T267</f>
        <v>0</v>
      </c>
      <c r="T267">
        <f>Financeiro!T267+Complemento!U267</f>
        <v>0</v>
      </c>
      <c r="U267">
        <f>Financeiro!U267+Complemento!V267</f>
        <v>0</v>
      </c>
      <c r="V267">
        <f>Financeiro!V267+Complemento!W267</f>
        <v>0</v>
      </c>
      <c r="W267">
        <f>Financeiro!W267+Complemento!X267</f>
        <v>0</v>
      </c>
      <c r="X267">
        <f>Financeiro!X267+Complemento!Y267</f>
        <v>0</v>
      </c>
      <c r="Y267">
        <f>Financeiro!Y267+Complemento!Z267</f>
        <v>0</v>
      </c>
      <c r="Z267">
        <f>Financeiro!Z267+Complemento!AA267</f>
        <v>0</v>
      </c>
      <c r="AA267">
        <f>Financeiro!AA267+Complemento!AB267</f>
        <v>0</v>
      </c>
      <c r="AB267">
        <f>Financeiro!AB267+Complemento!AC267</f>
        <v>0</v>
      </c>
      <c r="AC267">
        <f>Financeiro!AC267+Complemento!AD267</f>
        <v>0</v>
      </c>
      <c r="AD267">
        <f>Financeiro!AD267+Complemento!AE267</f>
        <v>0</v>
      </c>
      <c r="AE267">
        <f>Financeiro!AE267+Complemento!AF267</f>
        <v>0</v>
      </c>
      <c r="AF267">
        <f>Financeiro!AF267+Complemento!AG267</f>
        <v>0</v>
      </c>
      <c r="AG267">
        <f>Financeiro!AG267+Complemento!AH267</f>
        <v>0</v>
      </c>
      <c r="AH267">
        <f>Financeiro!AH267+Complemento!AI267</f>
        <v>0</v>
      </c>
      <c r="AI267">
        <f>Financeiro!AI267+Complemento!AJ267</f>
        <v>0</v>
      </c>
      <c r="AJ267">
        <f>Financeiro!AJ267+Complemento!AK267</f>
        <v>0</v>
      </c>
      <c r="AK267">
        <f>Financeiro!AK267+Complemento!AL267</f>
        <v>0</v>
      </c>
      <c r="AL267">
        <f>Financeiro!AL267+Complemento!AM267</f>
        <v>0</v>
      </c>
      <c r="AM267">
        <f>Financeiro!AM267+Complemento!AN267</f>
        <v>0</v>
      </c>
      <c r="AN267">
        <f>Financeiro!AN267+Complemento!AO267</f>
        <v>0</v>
      </c>
      <c r="AO267" s="1">
        <f t="shared" si="4"/>
        <v>32405.72</v>
      </c>
    </row>
    <row r="268" spans="1:41" x14ac:dyDescent="0.25">
      <c r="A268" t="s">
        <v>307</v>
      </c>
      <c r="B268">
        <f>Financeiro!B268+Complemento!C268</f>
        <v>0</v>
      </c>
      <c r="C268">
        <f>Financeiro!C268+Complemento!D268</f>
        <v>0</v>
      </c>
      <c r="D268">
        <f>Financeiro!D268+Complemento!E268</f>
        <v>0</v>
      </c>
      <c r="E268">
        <f>Financeiro!E268+Complemento!F268</f>
        <v>0</v>
      </c>
      <c r="F268">
        <f>Financeiro!F268+Complemento!G268</f>
        <v>0</v>
      </c>
      <c r="G268">
        <f>Financeiro!G268+Complemento!H268</f>
        <v>0</v>
      </c>
      <c r="H268">
        <f>Financeiro!H268+Complemento!I268</f>
        <v>0</v>
      </c>
      <c r="I268">
        <f>Financeiro!I268+Complemento!J268</f>
        <v>0</v>
      </c>
      <c r="J268">
        <f>Financeiro!J268+Complemento!K268</f>
        <v>0</v>
      </c>
      <c r="K268">
        <f>Financeiro!K268+Complemento!L268</f>
        <v>0</v>
      </c>
      <c r="L268">
        <f>Financeiro!L268+Complemento!M268</f>
        <v>23923.39</v>
      </c>
      <c r="M268">
        <f>Financeiro!M268+Complemento!N268</f>
        <v>0</v>
      </c>
      <c r="N268">
        <f>Financeiro!N268+Complemento!O268</f>
        <v>0</v>
      </c>
      <c r="O268">
        <f>Financeiro!O268+Complemento!P268</f>
        <v>0</v>
      </c>
      <c r="P268">
        <f>Financeiro!P268+Complemento!Q268</f>
        <v>0</v>
      </c>
      <c r="Q268">
        <f>Financeiro!Q268+Complemento!R268</f>
        <v>0</v>
      </c>
      <c r="R268">
        <f>Financeiro!R268+Complemento!S268</f>
        <v>0</v>
      </c>
      <c r="S268">
        <f>Financeiro!S268+Complemento!T268</f>
        <v>0</v>
      </c>
      <c r="T268">
        <f>Financeiro!T268+Complemento!U268</f>
        <v>0</v>
      </c>
      <c r="U268">
        <f>Financeiro!U268+Complemento!V268</f>
        <v>0</v>
      </c>
      <c r="V268">
        <f>Financeiro!V268+Complemento!W268</f>
        <v>0</v>
      </c>
      <c r="W268">
        <f>Financeiro!W268+Complemento!X268</f>
        <v>12183.34</v>
      </c>
      <c r="X268">
        <f>Financeiro!X268+Complemento!Y268</f>
        <v>0</v>
      </c>
      <c r="Y268">
        <f>Financeiro!Y268+Complemento!Z268</f>
        <v>0</v>
      </c>
      <c r="Z268">
        <f>Financeiro!Z268+Complemento!AA268</f>
        <v>0</v>
      </c>
      <c r="AA268">
        <f>Financeiro!AA268+Complemento!AB268</f>
        <v>0</v>
      </c>
      <c r="AB268">
        <f>Financeiro!AB268+Complemento!AC268</f>
        <v>0</v>
      </c>
      <c r="AC268">
        <f>Financeiro!AC268+Complemento!AD268</f>
        <v>0</v>
      </c>
      <c r="AD268">
        <f>Financeiro!AD268+Complemento!AE268</f>
        <v>0</v>
      </c>
      <c r="AE268">
        <f>Financeiro!AE268+Complemento!AF268</f>
        <v>0</v>
      </c>
      <c r="AF268">
        <f>Financeiro!AF268+Complemento!AG268</f>
        <v>0</v>
      </c>
      <c r="AG268">
        <f>Financeiro!AG268+Complemento!AH268</f>
        <v>0</v>
      </c>
      <c r="AH268">
        <f>Financeiro!AH268+Complemento!AI268</f>
        <v>0</v>
      </c>
      <c r="AI268">
        <f>Financeiro!AI268+Complemento!AJ268</f>
        <v>0</v>
      </c>
      <c r="AJ268">
        <f>Financeiro!AJ268+Complemento!AK268</f>
        <v>0</v>
      </c>
      <c r="AK268">
        <f>Financeiro!AK268+Complemento!AL268</f>
        <v>0</v>
      </c>
      <c r="AL268">
        <f>Financeiro!AL268+Complemento!AM268</f>
        <v>0</v>
      </c>
      <c r="AM268">
        <f>Financeiro!AM268+Complemento!AN268</f>
        <v>0</v>
      </c>
      <c r="AN268">
        <f>Financeiro!AN268+Complemento!AO268</f>
        <v>0</v>
      </c>
      <c r="AO268" s="1">
        <f t="shared" si="4"/>
        <v>36106.729999999996</v>
      </c>
    </row>
    <row r="269" spans="1:41" x14ac:dyDescent="0.25">
      <c r="A269" t="s">
        <v>308</v>
      </c>
      <c r="B269">
        <f>Financeiro!B269+Complemento!C269</f>
        <v>0</v>
      </c>
      <c r="C269">
        <f>Financeiro!C269+Complemento!D269</f>
        <v>0</v>
      </c>
      <c r="D269">
        <f>Financeiro!D269+Complemento!E269</f>
        <v>0</v>
      </c>
      <c r="E269">
        <f>Financeiro!E269+Complemento!F269</f>
        <v>0</v>
      </c>
      <c r="F269">
        <f>Financeiro!F269+Complemento!G269</f>
        <v>0</v>
      </c>
      <c r="G269">
        <f>Financeiro!G269+Complemento!H269</f>
        <v>65575.199999999997</v>
      </c>
      <c r="H269">
        <f>Financeiro!H269+Complemento!I269</f>
        <v>0</v>
      </c>
      <c r="I269">
        <f>Financeiro!I269+Complemento!J269</f>
        <v>0</v>
      </c>
      <c r="J269">
        <f>Financeiro!J269+Complemento!K269</f>
        <v>0</v>
      </c>
      <c r="K269">
        <f>Financeiro!K269+Complemento!L269</f>
        <v>0</v>
      </c>
      <c r="L269">
        <f>Financeiro!L269+Complemento!M269</f>
        <v>0</v>
      </c>
      <c r="M269">
        <f>Financeiro!M269+Complemento!N269</f>
        <v>0</v>
      </c>
      <c r="N269">
        <f>Financeiro!N269+Complemento!O269</f>
        <v>0</v>
      </c>
      <c r="O269">
        <f>Financeiro!O269+Complemento!P269</f>
        <v>0</v>
      </c>
      <c r="P269">
        <f>Financeiro!P269+Complemento!Q269</f>
        <v>0</v>
      </c>
      <c r="Q269">
        <f>Financeiro!Q269+Complemento!R269</f>
        <v>0</v>
      </c>
      <c r="R269">
        <f>Financeiro!R269+Complemento!S269</f>
        <v>0</v>
      </c>
      <c r="S269">
        <f>Financeiro!S269+Complemento!T269</f>
        <v>0</v>
      </c>
      <c r="T269">
        <f>Financeiro!T269+Complemento!U269</f>
        <v>0</v>
      </c>
      <c r="U269">
        <f>Financeiro!U269+Complemento!V269</f>
        <v>0</v>
      </c>
      <c r="V269">
        <f>Financeiro!V269+Complemento!W269</f>
        <v>0</v>
      </c>
      <c r="W269">
        <f>Financeiro!W269+Complemento!X269</f>
        <v>0</v>
      </c>
      <c r="X269">
        <f>Financeiro!X269+Complemento!Y269</f>
        <v>0</v>
      </c>
      <c r="Y269">
        <f>Financeiro!Y269+Complemento!Z269</f>
        <v>0</v>
      </c>
      <c r="Z269">
        <f>Financeiro!Z269+Complemento!AA269</f>
        <v>0</v>
      </c>
      <c r="AA269">
        <f>Financeiro!AA269+Complemento!AB269</f>
        <v>0</v>
      </c>
      <c r="AB269">
        <f>Financeiro!AB269+Complemento!AC269</f>
        <v>0</v>
      </c>
      <c r="AC269">
        <f>Financeiro!AC269+Complemento!AD269</f>
        <v>0</v>
      </c>
      <c r="AD269">
        <f>Financeiro!AD269+Complemento!AE269</f>
        <v>0</v>
      </c>
      <c r="AE269">
        <f>Financeiro!AE269+Complemento!AF269</f>
        <v>0</v>
      </c>
      <c r="AF269">
        <f>Financeiro!AF269+Complemento!AG269</f>
        <v>0</v>
      </c>
      <c r="AG269">
        <f>Financeiro!AG269+Complemento!AH269</f>
        <v>0</v>
      </c>
      <c r="AH269">
        <f>Financeiro!AH269+Complemento!AI269</f>
        <v>0</v>
      </c>
      <c r="AI269">
        <f>Financeiro!AI269+Complemento!AJ269</f>
        <v>0</v>
      </c>
      <c r="AJ269">
        <f>Financeiro!AJ269+Complemento!AK269</f>
        <v>0</v>
      </c>
      <c r="AK269">
        <f>Financeiro!AK269+Complemento!AL269</f>
        <v>0</v>
      </c>
      <c r="AL269">
        <f>Financeiro!AL269+Complemento!AM269</f>
        <v>0</v>
      </c>
      <c r="AM269">
        <f>Financeiro!AM269+Complemento!AN269</f>
        <v>0</v>
      </c>
      <c r="AN269">
        <f>Financeiro!AN269+Complemento!AO269</f>
        <v>0</v>
      </c>
      <c r="AO269" s="1">
        <f t="shared" si="4"/>
        <v>65575.199999999997</v>
      </c>
    </row>
    <row r="270" spans="1:41" x14ac:dyDescent="0.25">
      <c r="A270" t="s">
        <v>309</v>
      </c>
      <c r="B270">
        <f>Financeiro!B270+Complemento!C270</f>
        <v>0</v>
      </c>
      <c r="C270">
        <f>Financeiro!C270+Complemento!D270</f>
        <v>0</v>
      </c>
      <c r="D270">
        <f>Financeiro!D270+Complemento!E270</f>
        <v>0</v>
      </c>
      <c r="E270">
        <f>Financeiro!E270+Complemento!F270</f>
        <v>0</v>
      </c>
      <c r="F270">
        <f>Financeiro!F270+Complemento!G270</f>
        <v>0</v>
      </c>
      <c r="G270">
        <f>Financeiro!G270+Complemento!H270</f>
        <v>0</v>
      </c>
      <c r="H270">
        <f>Financeiro!H270+Complemento!I270</f>
        <v>0</v>
      </c>
      <c r="I270">
        <f>Financeiro!I270+Complemento!J270</f>
        <v>0</v>
      </c>
      <c r="J270">
        <f>Financeiro!J270+Complemento!K270</f>
        <v>0</v>
      </c>
      <c r="K270">
        <f>Financeiro!K270+Complemento!L270</f>
        <v>0</v>
      </c>
      <c r="L270">
        <f>Financeiro!L270+Complemento!M270</f>
        <v>5020.67</v>
      </c>
      <c r="M270">
        <f>Financeiro!M270+Complemento!N270</f>
        <v>0</v>
      </c>
      <c r="N270">
        <f>Financeiro!N270+Complemento!O270</f>
        <v>0</v>
      </c>
      <c r="O270">
        <f>Financeiro!O270+Complemento!P270</f>
        <v>0</v>
      </c>
      <c r="P270">
        <f>Financeiro!P270+Complemento!Q270</f>
        <v>0</v>
      </c>
      <c r="Q270">
        <f>Financeiro!Q270+Complemento!R270</f>
        <v>0</v>
      </c>
      <c r="R270">
        <f>Financeiro!R270+Complemento!S270</f>
        <v>19648</v>
      </c>
      <c r="S270">
        <f>Financeiro!S270+Complemento!T270</f>
        <v>0</v>
      </c>
      <c r="T270">
        <f>Financeiro!T270+Complemento!U270</f>
        <v>0</v>
      </c>
      <c r="U270">
        <f>Financeiro!U270+Complemento!V270</f>
        <v>0</v>
      </c>
      <c r="V270">
        <f>Financeiro!V270+Complemento!W270</f>
        <v>0</v>
      </c>
      <c r="W270">
        <f>Financeiro!W270+Complemento!X270</f>
        <v>0</v>
      </c>
      <c r="X270">
        <f>Financeiro!X270+Complemento!Y270</f>
        <v>0</v>
      </c>
      <c r="Y270">
        <f>Financeiro!Y270+Complemento!Z270</f>
        <v>0</v>
      </c>
      <c r="Z270">
        <f>Financeiro!Z270+Complemento!AA270</f>
        <v>0</v>
      </c>
      <c r="AA270">
        <f>Financeiro!AA270+Complemento!AB270</f>
        <v>0</v>
      </c>
      <c r="AB270">
        <f>Financeiro!AB270+Complemento!AC270</f>
        <v>0</v>
      </c>
      <c r="AC270">
        <f>Financeiro!AC270+Complemento!AD270</f>
        <v>0</v>
      </c>
      <c r="AD270">
        <f>Financeiro!AD270+Complemento!AE270</f>
        <v>0</v>
      </c>
      <c r="AE270">
        <f>Financeiro!AE270+Complemento!AF270</f>
        <v>0</v>
      </c>
      <c r="AF270">
        <f>Financeiro!AF270+Complemento!AG270</f>
        <v>0</v>
      </c>
      <c r="AG270">
        <f>Financeiro!AG270+Complemento!AH270</f>
        <v>0</v>
      </c>
      <c r="AH270">
        <f>Financeiro!AH270+Complemento!AI270</f>
        <v>0</v>
      </c>
      <c r="AI270">
        <f>Financeiro!AI270+Complemento!AJ270</f>
        <v>0</v>
      </c>
      <c r="AJ270">
        <f>Financeiro!AJ270+Complemento!AK270</f>
        <v>0</v>
      </c>
      <c r="AK270">
        <f>Financeiro!AK270+Complemento!AL270</f>
        <v>0</v>
      </c>
      <c r="AL270">
        <f>Financeiro!AL270+Complemento!AM270</f>
        <v>0</v>
      </c>
      <c r="AM270">
        <f>Financeiro!AM270+Complemento!AN270</f>
        <v>0</v>
      </c>
      <c r="AN270">
        <f>Financeiro!AN270+Complemento!AO270</f>
        <v>0</v>
      </c>
      <c r="AO270" s="1">
        <f t="shared" si="4"/>
        <v>24668.67</v>
      </c>
    </row>
    <row r="271" spans="1:41" x14ac:dyDescent="0.25">
      <c r="A271" t="s">
        <v>310</v>
      </c>
      <c r="B271">
        <f>Financeiro!B271+Complemento!C271</f>
        <v>0</v>
      </c>
      <c r="C271">
        <f>Financeiro!C271+Complemento!D271</f>
        <v>0</v>
      </c>
      <c r="D271">
        <f>Financeiro!D271+Complemento!E271</f>
        <v>0</v>
      </c>
      <c r="E271">
        <f>Financeiro!E271+Complemento!F271</f>
        <v>0</v>
      </c>
      <c r="F271">
        <f>Financeiro!F271+Complemento!G271</f>
        <v>0</v>
      </c>
      <c r="G271">
        <f>Financeiro!G271+Complemento!H271</f>
        <v>9437.84</v>
      </c>
      <c r="H271">
        <f>Financeiro!H271+Complemento!I271</f>
        <v>0</v>
      </c>
      <c r="I271">
        <f>Financeiro!I271+Complemento!J271</f>
        <v>0</v>
      </c>
      <c r="J271">
        <f>Financeiro!J271+Complemento!K271</f>
        <v>0</v>
      </c>
      <c r="K271">
        <f>Financeiro!K271+Complemento!L271</f>
        <v>0</v>
      </c>
      <c r="L271">
        <f>Financeiro!L271+Complemento!M271</f>
        <v>0</v>
      </c>
      <c r="M271">
        <f>Financeiro!M271+Complemento!N271</f>
        <v>0</v>
      </c>
      <c r="N271">
        <f>Financeiro!N271+Complemento!O271</f>
        <v>0</v>
      </c>
      <c r="O271">
        <f>Financeiro!O271+Complemento!P271</f>
        <v>0</v>
      </c>
      <c r="P271">
        <f>Financeiro!P271+Complemento!Q271</f>
        <v>0</v>
      </c>
      <c r="Q271">
        <f>Financeiro!Q271+Complemento!R271</f>
        <v>0</v>
      </c>
      <c r="R271">
        <f>Financeiro!R271+Complemento!S271</f>
        <v>9279.0400000000009</v>
      </c>
      <c r="S271">
        <f>Financeiro!S271+Complemento!T271</f>
        <v>0</v>
      </c>
      <c r="T271">
        <f>Financeiro!T271+Complemento!U271</f>
        <v>0</v>
      </c>
      <c r="U271">
        <f>Financeiro!U271+Complemento!V271</f>
        <v>0</v>
      </c>
      <c r="V271">
        <f>Financeiro!V271+Complemento!W271</f>
        <v>0</v>
      </c>
      <c r="W271">
        <f>Financeiro!W271+Complemento!X271</f>
        <v>0</v>
      </c>
      <c r="X271">
        <f>Financeiro!X271+Complemento!Y271</f>
        <v>0</v>
      </c>
      <c r="Y271">
        <f>Financeiro!Y271+Complemento!Z271</f>
        <v>0</v>
      </c>
      <c r="Z271">
        <f>Financeiro!Z271+Complemento!AA271</f>
        <v>0</v>
      </c>
      <c r="AA271">
        <f>Financeiro!AA271+Complemento!AB271</f>
        <v>0</v>
      </c>
      <c r="AB271">
        <f>Financeiro!AB271+Complemento!AC271</f>
        <v>0</v>
      </c>
      <c r="AC271">
        <f>Financeiro!AC271+Complemento!AD271</f>
        <v>0</v>
      </c>
      <c r="AD271">
        <f>Financeiro!AD271+Complemento!AE271</f>
        <v>0</v>
      </c>
      <c r="AE271">
        <f>Financeiro!AE271+Complemento!AF271</f>
        <v>0</v>
      </c>
      <c r="AF271">
        <f>Financeiro!AF271+Complemento!AG271</f>
        <v>0</v>
      </c>
      <c r="AG271">
        <f>Financeiro!AG271+Complemento!AH271</f>
        <v>0</v>
      </c>
      <c r="AH271">
        <f>Financeiro!AH271+Complemento!AI271</f>
        <v>0</v>
      </c>
      <c r="AI271">
        <f>Financeiro!AI271+Complemento!AJ271</f>
        <v>0</v>
      </c>
      <c r="AJ271">
        <f>Financeiro!AJ271+Complemento!AK271</f>
        <v>0</v>
      </c>
      <c r="AK271">
        <f>Financeiro!AK271+Complemento!AL271</f>
        <v>0</v>
      </c>
      <c r="AL271">
        <f>Financeiro!AL271+Complemento!AM271</f>
        <v>0</v>
      </c>
      <c r="AM271">
        <f>Financeiro!AM271+Complemento!AN271</f>
        <v>0</v>
      </c>
      <c r="AN271">
        <f>Financeiro!AN271+Complemento!AO271</f>
        <v>0</v>
      </c>
      <c r="AO271" s="1">
        <f t="shared" si="4"/>
        <v>18716.88</v>
      </c>
    </row>
    <row r="272" spans="1:41" x14ac:dyDescent="0.25">
      <c r="A272" t="s">
        <v>311</v>
      </c>
      <c r="B272">
        <f>Financeiro!B272+Complemento!C272</f>
        <v>0</v>
      </c>
      <c r="C272">
        <f>Financeiro!C272+Complemento!D272</f>
        <v>0</v>
      </c>
      <c r="D272">
        <f>Financeiro!D272+Complemento!E272</f>
        <v>0</v>
      </c>
      <c r="E272">
        <f>Financeiro!E272+Complemento!F272</f>
        <v>0</v>
      </c>
      <c r="F272">
        <f>Financeiro!F272+Complemento!G272</f>
        <v>0</v>
      </c>
      <c r="G272">
        <f>Financeiro!G272+Complemento!H272</f>
        <v>2033.3</v>
      </c>
      <c r="H272">
        <f>Financeiro!H272+Complemento!I272</f>
        <v>0</v>
      </c>
      <c r="I272">
        <f>Financeiro!I272+Complemento!J272</f>
        <v>0</v>
      </c>
      <c r="J272">
        <f>Financeiro!J272+Complemento!K272</f>
        <v>0</v>
      </c>
      <c r="K272">
        <f>Financeiro!K272+Complemento!L272</f>
        <v>0</v>
      </c>
      <c r="L272">
        <f>Financeiro!L272+Complemento!M272</f>
        <v>871.59</v>
      </c>
      <c r="M272">
        <f>Financeiro!M272+Complemento!N272</f>
        <v>0</v>
      </c>
      <c r="N272">
        <f>Financeiro!N272+Complemento!O272</f>
        <v>0</v>
      </c>
      <c r="O272">
        <f>Financeiro!O272+Complemento!P272</f>
        <v>0</v>
      </c>
      <c r="P272">
        <f>Financeiro!P272+Complemento!Q272</f>
        <v>0</v>
      </c>
      <c r="Q272">
        <f>Financeiro!Q272+Complemento!R272</f>
        <v>0</v>
      </c>
      <c r="R272">
        <f>Financeiro!R272+Complemento!S272</f>
        <v>0</v>
      </c>
      <c r="S272">
        <f>Financeiro!S272+Complemento!T272</f>
        <v>0</v>
      </c>
      <c r="T272">
        <f>Financeiro!T272+Complemento!U272</f>
        <v>0</v>
      </c>
      <c r="U272">
        <f>Financeiro!U272+Complemento!V272</f>
        <v>0</v>
      </c>
      <c r="V272">
        <f>Financeiro!V272+Complemento!W272</f>
        <v>0</v>
      </c>
      <c r="W272">
        <f>Financeiro!W272+Complemento!X272</f>
        <v>0</v>
      </c>
      <c r="X272">
        <f>Financeiro!X272+Complemento!Y272</f>
        <v>0</v>
      </c>
      <c r="Y272">
        <f>Financeiro!Y272+Complemento!Z272</f>
        <v>0</v>
      </c>
      <c r="Z272">
        <f>Financeiro!Z272+Complemento!AA272</f>
        <v>0</v>
      </c>
      <c r="AA272">
        <f>Financeiro!AA272+Complemento!AB272</f>
        <v>0</v>
      </c>
      <c r="AB272">
        <f>Financeiro!AB272+Complemento!AC272</f>
        <v>0</v>
      </c>
      <c r="AC272">
        <f>Financeiro!AC272+Complemento!AD272</f>
        <v>0</v>
      </c>
      <c r="AD272">
        <f>Financeiro!AD272+Complemento!AE272</f>
        <v>0</v>
      </c>
      <c r="AE272">
        <f>Financeiro!AE272+Complemento!AF272</f>
        <v>0</v>
      </c>
      <c r="AF272">
        <f>Financeiro!AF272+Complemento!AG272</f>
        <v>0</v>
      </c>
      <c r="AG272">
        <f>Financeiro!AG272+Complemento!AH272</f>
        <v>0</v>
      </c>
      <c r="AH272">
        <f>Financeiro!AH272+Complemento!AI272</f>
        <v>0</v>
      </c>
      <c r="AI272">
        <f>Financeiro!AI272+Complemento!AJ272</f>
        <v>0</v>
      </c>
      <c r="AJ272">
        <f>Financeiro!AJ272+Complemento!AK272</f>
        <v>0</v>
      </c>
      <c r="AK272">
        <f>Financeiro!AK272+Complemento!AL272</f>
        <v>0</v>
      </c>
      <c r="AL272">
        <f>Financeiro!AL272+Complemento!AM272</f>
        <v>0</v>
      </c>
      <c r="AM272">
        <f>Financeiro!AM272+Complemento!AN272</f>
        <v>0</v>
      </c>
      <c r="AN272">
        <f>Financeiro!AN272+Complemento!AO272</f>
        <v>0</v>
      </c>
      <c r="AO272" s="1">
        <f t="shared" si="4"/>
        <v>2904.89</v>
      </c>
    </row>
    <row r="273" spans="1:41" x14ac:dyDescent="0.25">
      <c r="A273" t="s">
        <v>312</v>
      </c>
      <c r="B273">
        <f>Financeiro!B273+Complemento!C273</f>
        <v>0</v>
      </c>
      <c r="C273">
        <f>Financeiro!C273+Complemento!D273</f>
        <v>0</v>
      </c>
      <c r="D273">
        <f>Financeiro!D273+Complemento!E273</f>
        <v>0</v>
      </c>
      <c r="E273">
        <f>Financeiro!E273+Complemento!F273</f>
        <v>0</v>
      </c>
      <c r="F273">
        <f>Financeiro!F273+Complemento!G273</f>
        <v>0</v>
      </c>
      <c r="G273">
        <f>Financeiro!G273+Complemento!H273</f>
        <v>16097.58</v>
      </c>
      <c r="H273">
        <f>Financeiro!H273+Complemento!I273</f>
        <v>0</v>
      </c>
      <c r="I273">
        <f>Financeiro!I273+Complemento!J273</f>
        <v>0</v>
      </c>
      <c r="J273">
        <f>Financeiro!J273+Complemento!K273</f>
        <v>0</v>
      </c>
      <c r="K273">
        <f>Financeiro!K273+Complemento!L273</f>
        <v>0</v>
      </c>
      <c r="L273">
        <f>Financeiro!L273+Complemento!M273</f>
        <v>6101.13</v>
      </c>
      <c r="M273">
        <f>Financeiro!M273+Complemento!N273</f>
        <v>0</v>
      </c>
      <c r="N273">
        <f>Financeiro!N273+Complemento!O273</f>
        <v>0</v>
      </c>
      <c r="O273">
        <f>Financeiro!O273+Complemento!P273</f>
        <v>0</v>
      </c>
      <c r="P273">
        <f>Financeiro!P273+Complemento!Q273</f>
        <v>0</v>
      </c>
      <c r="Q273">
        <f>Financeiro!Q273+Complemento!R273</f>
        <v>0</v>
      </c>
      <c r="R273">
        <f>Financeiro!R273+Complemento!S273</f>
        <v>28452.12</v>
      </c>
      <c r="S273">
        <f>Financeiro!S273+Complemento!T273</f>
        <v>0</v>
      </c>
      <c r="T273">
        <f>Financeiro!T273+Complemento!U273</f>
        <v>0</v>
      </c>
      <c r="U273">
        <f>Financeiro!U273+Complemento!V273</f>
        <v>0</v>
      </c>
      <c r="V273">
        <f>Financeiro!V273+Complemento!W273</f>
        <v>0</v>
      </c>
      <c r="W273">
        <f>Financeiro!W273+Complemento!X273</f>
        <v>0</v>
      </c>
      <c r="X273">
        <f>Financeiro!X273+Complemento!Y273</f>
        <v>0</v>
      </c>
      <c r="Y273">
        <f>Financeiro!Y273+Complemento!Z273</f>
        <v>0</v>
      </c>
      <c r="Z273">
        <f>Financeiro!Z273+Complemento!AA273</f>
        <v>0</v>
      </c>
      <c r="AA273">
        <f>Financeiro!AA273+Complemento!AB273</f>
        <v>3029.56</v>
      </c>
      <c r="AB273">
        <f>Financeiro!AB273+Complemento!AC273</f>
        <v>0</v>
      </c>
      <c r="AC273">
        <f>Financeiro!AC273+Complemento!AD273</f>
        <v>0</v>
      </c>
      <c r="AD273">
        <f>Financeiro!AD273+Complemento!AE273</f>
        <v>0</v>
      </c>
      <c r="AE273">
        <f>Financeiro!AE273+Complemento!AF273</f>
        <v>0</v>
      </c>
      <c r="AF273">
        <f>Financeiro!AF273+Complemento!AG273</f>
        <v>0</v>
      </c>
      <c r="AG273">
        <f>Financeiro!AG273+Complemento!AH273</f>
        <v>0</v>
      </c>
      <c r="AH273">
        <f>Financeiro!AH273+Complemento!AI273</f>
        <v>0</v>
      </c>
      <c r="AI273">
        <f>Financeiro!AI273+Complemento!AJ273</f>
        <v>0</v>
      </c>
      <c r="AJ273">
        <f>Financeiro!AJ273+Complemento!AK273</f>
        <v>0</v>
      </c>
      <c r="AK273">
        <f>Financeiro!AK273+Complemento!AL273</f>
        <v>0</v>
      </c>
      <c r="AL273">
        <f>Financeiro!AL273+Complemento!AM273</f>
        <v>0</v>
      </c>
      <c r="AM273">
        <f>Financeiro!AM273+Complemento!AN273</f>
        <v>0</v>
      </c>
      <c r="AN273">
        <f>Financeiro!AN273+Complemento!AO273</f>
        <v>0</v>
      </c>
      <c r="AO273" s="1">
        <f t="shared" si="4"/>
        <v>53680.39</v>
      </c>
    </row>
    <row r="274" spans="1:41" x14ac:dyDescent="0.25">
      <c r="A274" t="s">
        <v>313</v>
      </c>
      <c r="B274">
        <f>Financeiro!B274+Complemento!C274</f>
        <v>0</v>
      </c>
      <c r="C274">
        <f>Financeiro!C274+Complemento!D274</f>
        <v>0</v>
      </c>
      <c r="D274">
        <f>Financeiro!D274+Complemento!E274</f>
        <v>0</v>
      </c>
      <c r="E274">
        <f>Financeiro!E274+Complemento!F274</f>
        <v>0</v>
      </c>
      <c r="F274">
        <f>Financeiro!F274+Complemento!G274</f>
        <v>0</v>
      </c>
      <c r="G274">
        <f>Financeiro!G274+Complemento!H274</f>
        <v>35017.699999999997</v>
      </c>
      <c r="H274">
        <f>Financeiro!H274+Complemento!I274</f>
        <v>0</v>
      </c>
      <c r="I274">
        <f>Financeiro!I274+Complemento!J274</f>
        <v>0</v>
      </c>
      <c r="J274">
        <f>Financeiro!J274+Complemento!K274</f>
        <v>0</v>
      </c>
      <c r="K274">
        <f>Financeiro!K274+Complemento!L274</f>
        <v>0</v>
      </c>
      <c r="L274">
        <f>Financeiro!L274+Complemento!M274</f>
        <v>7405.88</v>
      </c>
      <c r="M274">
        <f>Financeiro!M274+Complemento!N274</f>
        <v>0</v>
      </c>
      <c r="N274">
        <f>Financeiro!N274+Complemento!O274</f>
        <v>0</v>
      </c>
      <c r="O274">
        <f>Financeiro!O274+Complemento!P274</f>
        <v>0</v>
      </c>
      <c r="P274">
        <f>Financeiro!P274+Complemento!Q274</f>
        <v>0</v>
      </c>
      <c r="Q274">
        <f>Financeiro!Q274+Complemento!R274</f>
        <v>0</v>
      </c>
      <c r="R274">
        <f>Financeiro!R274+Complemento!S274</f>
        <v>41287.199999999997</v>
      </c>
      <c r="S274">
        <f>Financeiro!S274+Complemento!T274</f>
        <v>0</v>
      </c>
      <c r="T274">
        <f>Financeiro!T274+Complemento!U274</f>
        <v>0</v>
      </c>
      <c r="U274">
        <f>Financeiro!U274+Complemento!V274</f>
        <v>0</v>
      </c>
      <c r="V274">
        <f>Financeiro!V274+Complemento!W274</f>
        <v>0</v>
      </c>
      <c r="W274">
        <f>Financeiro!W274+Complemento!X274</f>
        <v>37601.879999999997</v>
      </c>
      <c r="X274">
        <f>Financeiro!X274+Complemento!Y274</f>
        <v>0</v>
      </c>
      <c r="Y274">
        <f>Financeiro!Y274+Complemento!Z274</f>
        <v>0</v>
      </c>
      <c r="Z274">
        <f>Financeiro!Z274+Complemento!AA274</f>
        <v>0</v>
      </c>
      <c r="AA274">
        <f>Financeiro!AA274+Complemento!AB274</f>
        <v>13843.96</v>
      </c>
      <c r="AB274">
        <f>Financeiro!AB274+Complemento!AC274</f>
        <v>0</v>
      </c>
      <c r="AC274">
        <f>Financeiro!AC274+Complemento!AD274</f>
        <v>0</v>
      </c>
      <c r="AD274">
        <f>Financeiro!AD274+Complemento!AE274</f>
        <v>0</v>
      </c>
      <c r="AE274">
        <f>Financeiro!AE274+Complemento!AF274</f>
        <v>0</v>
      </c>
      <c r="AF274">
        <f>Financeiro!AF274+Complemento!AG274</f>
        <v>0</v>
      </c>
      <c r="AG274">
        <f>Financeiro!AG274+Complemento!AH274</f>
        <v>0</v>
      </c>
      <c r="AH274">
        <f>Financeiro!AH274+Complemento!AI274</f>
        <v>0</v>
      </c>
      <c r="AI274">
        <f>Financeiro!AI274+Complemento!AJ274</f>
        <v>0</v>
      </c>
      <c r="AJ274">
        <f>Financeiro!AJ274+Complemento!AK274</f>
        <v>0</v>
      </c>
      <c r="AK274">
        <f>Financeiro!AK274+Complemento!AL274</f>
        <v>0</v>
      </c>
      <c r="AL274">
        <f>Financeiro!AL274+Complemento!AM274</f>
        <v>0</v>
      </c>
      <c r="AM274">
        <f>Financeiro!AM274+Complemento!AN274</f>
        <v>0</v>
      </c>
      <c r="AN274">
        <f>Financeiro!AN274+Complemento!AO274</f>
        <v>0</v>
      </c>
      <c r="AO274" s="1">
        <f t="shared" si="4"/>
        <v>135156.62</v>
      </c>
    </row>
    <row r="275" spans="1:41" x14ac:dyDescent="0.25">
      <c r="A275" t="s">
        <v>314</v>
      </c>
      <c r="B275">
        <f>Financeiro!B275+Complemento!C275</f>
        <v>0</v>
      </c>
      <c r="C275">
        <f>Financeiro!C275+Complemento!D275</f>
        <v>0</v>
      </c>
      <c r="D275">
        <f>Financeiro!D275+Complemento!E275</f>
        <v>0</v>
      </c>
      <c r="E275">
        <f>Financeiro!E275+Complemento!F275</f>
        <v>0</v>
      </c>
      <c r="F275">
        <f>Financeiro!F275+Complemento!G275</f>
        <v>0</v>
      </c>
      <c r="G275">
        <f>Financeiro!G275+Complemento!H275</f>
        <v>5391.26</v>
      </c>
      <c r="H275">
        <f>Financeiro!H275+Complemento!I275</f>
        <v>0</v>
      </c>
      <c r="I275">
        <f>Financeiro!I275+Complemento!J275</f>
        <v>0</v>
      </c>
      <c r="J275">
        <f>Financeiro!J275+Complemento!K275</f>
        <v>0</v>
      </c>
      <c r="K275">
        <f>Financeiro!K275+Complemento!L275</f>
        <v>0</v>
      </c>
      <c r="L275">
        <f>Financeiro!L275+Complemento!M275</f>
        <v>9984.5499999999993</v>
      </c>
      <c r="M275">
        <f>Financeiro!M275+Complemento!N275</f>
        <v>0</v>
      </c>
      <c r="N275">
        <f>Financeiro!N275+Complemento!O275</f>
        <v>0</v>
      </c>
      <c r="O275">
        <f>Financeiro!O275+Complemento!P275</f>
        <v>0</v>
      </c>
      <c r="P275">
        <f>Financeiro!P275+Complemento!Q275</f>
        <v>0</v>
      </c>
      <c r="Q275">
        <f>Financeiro!Q275+Complemento!R275</f>
        <v>0</v>
      </c>
      <c r="R275">
        <f>Financeiro!R275+Complemento!S275</f>
        <v>3405.28</v>
      </c>
      <c r="S275">
        <f>Financeiro!S275+Complemento!T275</f>
        <v>0</v>
      </c>
      <c r="T275">
        <f>Financeiro!T275+Complemento!U275</f>
        <v>0</v>
      </c>
      <c r="U275">
        <f>Financeiro!U275+Complemento!V275</f>
        <v>0</v>
      </c>
      <c r="V275">
        <f>Financeiro!V275+Complemento!W275</f>
        <v>0</v>
      </c>
      <c r="W275">
        <f>Financeiro!W275+Complemento!X275</f>
        <v>0</v>
      </c>
      <c r="X275">
        <f>Financeiro!X275+Complemento!Y275</f>
        <v>0</v>
      </c>
      <c r="Y275">
        <f>Financeiro!Y275+Complemento!Z275</f>
        <v>0</v>
      </c>
      <c r="Z275">
        <f>Financeiro!Z275+Complemento!AA275</f>
        <v>0</v>
      </c>
      <c r="AA275">
        <f>Financeiro!AA275+Complemento!AB275</f>
        <v>0</v>
      </c>
      <c r="AB275">
        <f>Financeiro!AB275+Complemento!AC275</f>
        <v>0</v>
      </c>
      <c r="AC275">
        <f>Financeiro!AC275+Complemento!AD275</f>
        <v>0</v>
      </c>
      <c r="AD275">
        <f>Financeiro!AD275+Complemento!AE275</f>
        <v>0</v>
      </c>
      <c r="AE275">
        <f>Financeiro!AE275+Complemento!AF275</f>
        <v>0</v>
      </c>
      <c r="AF275">
        <f>Financeiro!AF275+Complemento!AG275</f>
        <v>0</v>
      </c>
      <c r="AG275">
        <f>Financeiro!AG275+Complemento!AH275</f>
        <v>0</v>
      </c>
      <c r="AH275">
        <f>Financeiro!AH275+Complemento!AI275</f>
        <v>0</v>
      </c>
      <c r="AI275">
        <f>Financeiro!AI275+Complemento!AJ275</f>
        <v>0</v>
      </c>
      <c r="AJ275">
        <f>Financeiro!AJ275+Complemento!AK275</f>
        <v>0</v>
      </c>
      <c r="AK275">
        <f>Financeiro!AK275+Complemento!AL275</f>
        <v>0</v>
      </c>
      <c r="AL275">
        <f>Financeiro!AL275+Complemento!AM275</f>
        <v>0</v>
      </c>
      <c r="AM275">
        <f>Financeiro!AM275+Complemento!AN275</f>
        <v>0</v>
      </c>
      <c r="AN275">
        <f>Financeiro!AN275+Complemento!AO275</f>
        <v>0</v>
      </c>
      <c r="AO275" s="1">
        <f t="shared" si="4"/>
        <v>18781.09</v>
      </c>
    </row>
    <row r="276" spans="1:41" x14ac:dyDescent="0.25">
      <c r="A276" t="s">
        <v>315</v>
      </c>
      <c r="B276">
        <f>Financeiro!B276+Complemento!C276</f>
        <v>0</v>
      </c>
      <c r="C276">
        <f>Financeiro!C276+Complemento!D276</f>
        <v>0</v>
      </c>
      <c r="D276">
        <f>Financeiro!D276+Complemento!E276</f>
        <v>0</v>
      </c>
      <c r="E276">
        <f>Financeiro!E276+Complemento!F276</f>
        <v>0</v>
      </c>
      <c r="F276">
        <f>Financeiro!F276+Complemento!G276</f>
        <v>0</v>
      </c>
      <c r="G276">
        <f>Financeiro!G276+Complemento!H276</f>
        <v>0</v>
      </c>
      <c r="H276">
        <f>Financeiro!H276+Complemento!I276</f>
        <v>0</v>
      </c>
      <c r="I276">
        <f>Financeiro!I276+Complemento!J276</f>
        <v>0</v>
      </c>
      <c r="J276">
        <f>Financeiro!J276+Complemento!K276</f>
        <v>0</v>
      </c>
      <c r="K276">
        <f>Financeiro!K276+Complemento!L276</f>
        <v>0</v>
      </c>
      <c r="L276">
        <f>Financeiro!L276+Complemento!M276</f>
        <v>0</v>
      </c>
      <c r="M276">
        <f>Financeiro!M276+Complemento!N276</f>
        <v>0</v>
      </c>
      <c r="N276">
        <f>Financeiro!N276+Complemento!O276</f>
        <v>0</v>
      </c>
      <c r="O276">
        <f>Financeiro!O276+Complemento!P276</f>
        <v>0</v>
      </c>
      <c r="P276">
        <f>Financeiro!P276+Complemento!Q276</f>
        <v>0</v>
      </c>
      <c r="Q276">
        <f>Financeiro!Q276+Complemento!R276</f>
        <v>0</v>
      </c>
      <c r="R276">
        <f>Financeiro!R276+Complemento!S276</f>
        <v>0</v>
      </c>
      <c r="S276">
        <f>Financeiro!S276+Complemento!T276</f>
        <v>0</v>
      </c>
      <c r="T276">
        <f>Financeiro!T276+Complemento!U276</f>
        <v>0</v>
      </c>
      <c r="U276">
        <f>Financeiro!U276+Complemento!V276</f>
        <v>0</v>
      </c>
      <c r="V276">
        <f>Financeiro!V276+Complemento!W276</f>
        <v>0</v>
      </c>
      <c r="W276">
        <f>Financeiro!W276+Complemento!X276</f>
        <v>7058.62</v>
      </c>
      <c r="X276">
        <f>Financeiro!X276+Complemento!Y276</f>
        <v>0</v>
      </c>
      <c r="Y276">
        <f>Financeiro!Y276+Complemento!Z276</f>
        <v>0</v>
      </c>
      <c r="Z276">
        <f>Financeiro!Z276+Complemento!AA276</f>
        <v>0</v>
      </c>
      <c r="AA276">
        <f>Financeiro!AA276+Complemento!AB276</f>
        <v>0</v>
      </c>
      <c r="AB276">
        <f>Financeiro!AB276+Complemento!AC276</f>
        <v>0</v>
      </c>
      <c r="AC276">
        <f>Financeiro!AC276+Complemento!AD276</f>
        <v>0</v>
      </c>
      <c r="AD276">
        <f>Financeiro!AD276+Complemento!AE276</f>
        <v>0</v>
      </c>
      <c r="AE276">
        <f>Financeiro!AE276+Complemento!AF276</f>
        <v>0</v>
      </c>
      <c r="AF276">
        <f>Financeiro!AF276+Complemento!AG276</f>
        <v>0</v>
      </c>
      <c r="AG276">
        <f>Financeiro!AG276+Complemento!AH276</f>
        <v>0</v>
      </c>
      <c r="AH276">
        <f>Financeiro!AH276+Complemento!AI276</f>
        <v>0</v>
      </c>
      <c r="AI276">
        <f>Financeiro!AI276+Complemento!AJ276</f>
        <v>0</v>
      </c>
      <c r="AJ276">
        <f>Financeiro!AJ276+Complemento!AK276</f>
        <v>0</v>
      </c>
      <c r="AK276">
        <f>Financeiro!AK276+Complemento!AL276</f>
        <v>0</v>
      </c>
      <c r="AL276">
        <f>Financeiro!AL276+Complemento!AM276</f>
        <v>0</v>
      </c>
      <c r="AM276">
        <f>Financeiro!AM276+Complemento!AN276</f>
        <v>0</v>
      </c>
      <c r="AN276">
        <f>Financeiro!AN276+Complemento!AO276</f>
        <v>0</v>
      </c>
      <c r="AO276" s="1">
        <f t="shared" si="4"/>
        <v>7058.62</v>
      </c>
    </row>
    <row r="277" spans="1:41" x14ac:dyDescent="0.25">
      <c r="A277" t="s">
        <v>316</v>
      </c>
      <c r="B277">
        <f>Financeiro!B277+Complemento!C277</f>
        <v>0</v>
      </c>
      <c r="C277">
        <f>Financeiro!C277+Complemento!D277</f>
        <v>0</v>
      </c>
      <c r="D277">
        <f>Financeiro!D277+Complemento!E277</f>
        <v>0</v>
      </c>
      <c r="E277">
        <f>Financeiro!E277+Complemento!F277</f>
        <v>0</v>
      </c>
      <c r="F277">
        <f>Financeiro!F277+Complemento!G277</f>
        <v>0</v>
      </c>
      <c r="G277">
        <f>Financeiro!G277+Complemento!H277</f>
        <v>16541.32</v>
      </c>
      <c r="H277">
        <f>Financeiro!H277+Complemento!I277</f>
        <v>0</v>
      </c>
      <c r="I277">
        <f>Financeiro!I277+Complemento!J277</f>
        <v>0</v>
      </c>
      <c r="J277">
        <f>Financeiro!J277+Complemento!K277</f>
        <v>0</v>
      </c>
      <c r="K277">
        <f>Financeiro!K277+Complemento!L277</f>
        <v>0</v>
      </c>
      <c r="L277">
        <f>Financeiro!L277+Complemento!M277</f>
        <v>8738.86</v>
      </c>
      <c r="M277">
        <f>Financeiro!M277+Complemento!N277</f>
        <v>0</v>
      </c>
      <c r="N277">
        <f>Financeiro!N277+Complemento!O277</f>
        <v>0</v>
      </c>
      <c r="O277">
        <f>Financeiro!O277+Complemento!P277</f>
        <v>0</v>
      </c>
      <c r="P277">
        <f>Financeiro!P277+Complemento!Q277</f>
        <v>0</v>
      </c>
      <c r="Q277">
        <f>Financeiro!Q277+Complemento!R277</f>
        <v>0</v>
      </c>
      <c r="R277">
        <f>Financeiro!R277+Complemento!S277</f>
        <v>9170.7199999999993</v>
      </c>
      <c r="S277">
        <f>Financeiro!S277+Complemento!T277</f>
        <v>0</v>
      </c>
      <c r="T277">
        <f>Financeiro!T277+Complemento!U277</f>
        <v>0</v>
      </c>
      <c r="U277">
        <f>Financeiro!U277+Complemento!V277</f>
        <v>0</v>
      </c>
      <c r="V277">
        <f>Financeiro!V277+Complemento!W277</f>
        <v>0</v>
      </c>
      <c r="W277">
        <f>Financeiro!W277+Complemento!X277</f>
        <v>9630.24</v>
      </c>
      <c r="X277">
        <f>Financeiro!X277+Complemento!Y277</f>
        <v>0</v>
      </c>
      <c r="Y277">
        <f>Financeiro!Y277+Complemento!Z277</f>
        <v>0</v>
      </c>
      <c r="Z277">
        <f>Financeiro!Z277+Complemento!AA277</f>
        <v>0</v>
      </c>
      <c r="AA277">
        <f>Financeiro!AA277+Complemento!AB277</f>
        <v>0</v>
      </c>
      <c r="AB277">
        <f>Financeiro!AB277+Complemento!AC277</f>
        <v>0</v>
      </c>
      <c r="AC277">
        <f>Financeiro!AC277+Complemento!AD277</f>
        <v>0</v>
      </c>
      <c r="AD277">
        <f>Financeiro!AD277+Complemento!AE277</f>
        <v>0</v>
      </c>
      <c r="AE277">
        <f>Financeiro!AE277+Complemento!AF277</f>
        <v>0</v>
      </c>
      <c r="AF277">
        <f>Financeiro!AF277+Complemento!AG277</f>
        <v>0</v>
      </c>
      <c r="AG277">
        <f>Financeiro!AG277+Complemento!AH277</f>
        <v>0</v>
      </c>
      <c r="AH277">
        <f>Financeiro!AH277+Complemento!AI277</f>
        <v>0</v>
      </c>
      <c r="AI277">
        <f>Financeiro!AI277+Complemento!AJ277</f>
        <v>0</v>
      </c>
      <c r="AJ277">
        <f>Financeiro!AJ277+Complemento!AK277</f>
        <v>0</v>
      </c>
      <c r="AK277">
        <f>Financeiro!AK277+Complemento!AL277</f>
        <v>0</v>
      </c>
      <c r="AL277">
        <f>Financeiro!AL277+Complemento!AM277</f>
        <v>0</v>
      </c>
      <c r="AM277">
        <f>Financeiro!AM277+Complemento!AN277</f>
        <v>0</v>
      </c>
      <c r="AN277">
        <f>Financeiro!AN277+Complemento!AO277</f>
        <v>0</v>
      </c>
      <c r="AO277" s="1">
        <f t="shared" si="4"/>
        <v>44081.14</v>
      </c>
    </row>
    <row r="278" spans="1:41" x14ac:dyDescent="0.25">
      <c r="A278" t="s">
        <v>317</v>
      </c>
      <c r="B278">
        <f>Financeiro!B278+Complemento!C278</f>
        <v>0</v>
      </c>
      <c r="C278">
        <f>Financeiro!C278+Complemento!D278</f>
        <v>0</v>
      </c>
      <c r="D278">
        <f>Financeiro!D278+Complemento!E278</f>
        <v>0</v>
      </c>
      <c r="E278">
        <f>Financeiro!E278+Complemento!F278</f>
        <v>0</v>
      </c>
      <c r="F278">
        <f>Financeiro!F278+Complemento!G278</f>
        <v>0</v>
      </c>
      <c r="G278">
        <f>Financeiro!G278+Complemento!H278</f>
        <v>0</v>
      </c>
      <c r="H278">
        <f>Financeiro!H278+Complemento!I278</f>
        <v>0</v>
      </c>
      <c r="I278">
        <f>Financeiro!I278+Complemento!J278</f>
        <v>0</v>
      </c>
      <c r="J278">
        <f>Financeiro!J278+Complemento!K278</f>
        <v>0</v>
      </c>
      <c r="K278">
        <f>Financeiro!K278+Complemento!L278</f>
        <v>0</v>
      </c>
      <c r="L278">
        <f>Financeiro!L278+Complemento!M278</f>
        <v>10836.52</v>
      </c>
      <c r="M278">
        <f>Financeiro!M278+Complemento!N278</f>
        <v>0</v>
      </c>
      <c r="N278">
        <f>Financeiro!N278+Complemento!O278</f>
        <v>0</v>
      </c>
      <c r="O278">
        <f>Financeiro!O278+Complemento!P278</f>
        <v>0</v>
      </c>
      <c r="P278">
        <f>Financeiro!P278+Complemento!Q278</f>
        <v>0</v>
      </c>
      <c r="Q278">
        <f>Financeiro!Q278+Complemento!R278</f>
        <v>0</v>
      </c>
      <c r="R278">
        <f>Financeiro!R278+Complemento!S278</f>
        <v>5740.92</v>
      </c>
      <c r="S278">
        <f>Financeiro!S278+Complemento!T278</f>
        <v>0</v>
      </c>
      <c r="T278">
        <f>Financeiro!T278+Complemento!U278</f>
        <v>0</v>
      </c>
      <c r="U278">
        <f>Financeiro!U278+Complemento!V278</f>
        <v>0</v>
      </c>
      <c r="V278">
        <f>Financeiro!V278+Complemento!W278</f>
        <v>0</v>
      </c>
      <c r="W278">
        <f>Financeiro!W278+Complemento!X278</f>
        <v>5752.5</v>
      </c>
      <c r="X278">
        <f>Financeiro!X278+Complemento!Y278</f>
        <v>0</v>
      </c>
      <c r="Y278">
        <f>Financeiro!Y278+Complemento!Z278</f>
        <v>0</v>
      </c>
      <c r="Z278">
        <f>Financeiro!Z278+Complemento!AA278</f>
        <v>0</v>
      </c>
      <c r="AA278">
        <f>Financeiro!AA278+Complemento!AB278</f>
        <v>0</v>
      </c>
      <c r="AB278">
        <f>Financeiro!AB278+Complemento!AC278</f>
        <v>0</v>
      </c>
      <c r="AC278">
        <f>Financeiro!AC278+Complemento!AD278</f>
        <v>0</v>
      </c>
      <c r="AD278">
        <f>Financeiro!AD278+Complemento!AE278</f>
        <v>0</v>
      </c>
      <c r="AE278">
        <f>Financeiro!AE278+Complemento!AF278</f>
        <v>0</v>
      </c>
      <c r="AF278">
        <f>Financeiro!AF278+Complemento!AG278</f>
        <v>0</v>
      </c>
      <c r="AG278">
        <f>Financeiro!AG278+Complemento!AH278</f>
        <v>0</v>
      </c>
      <c r="AH278">
        <f>Financeiro!AH278+Complemento!AI278</f>
        <v>0</v>
      </c>
      <c r="AI278">
        <f>Financeiro!AI278+Complemento!AJ278</f>
        <v>0</v>
      </c>
      <c r="AJ278">
        <f>Financeiro!AJ278+Complemento!AK278</f>
        <v>0</v>
      </c>
      <c r="AK278">
        <f>Financeiro!AK278+Complemento!AL278</f>
        <v>0</v>
      </c>
      <c r="AL278">
        <f>Financeiro!AL278+Complemento!AM278</f>
        <v>0</v>
      </c>
      <c r="AM278">
        <f>Financeiro!AM278+Complemento!AN278</f>
        <v>0</v>
      </c>
      <c r="AN278">
        <f>Financeiro!AN278+Complemento!AO278</f>
        <v>0</v>
      </c>
      <c r="AO278" s="1">
        <f t="shared" si="4"/>
        <v>22329.940000000002</v>
      </c>
    </row>
    <row r="279" spans="1:41" x14ac:dyDescent="0.25">
      <c r="A279" t="s">
        <v>318</v>
      </c>
      <c r="B279">
        <f>Financeiro!B279+Complemento!C279</f>
        <v>0</v>
      </c>
      <c r="C279">
        <f>Financeiro!C279+Complemento!D279</f>
        <v>0</v>
      </c>
      <c r="D279">
        <f>Financeiro!D279+Complemento!E279</f>
        <v>0</v>
      </c>
      <c r="E279">
        <f>Financeiro!E279+Complemento!F279</f>
        <v>0</v>
      </c>
      <c r="F279">
        <f>Financeiro!F279+Complemento!G279</f>
        <v>0</v>
      </c>
      <c r="G279">
        <f>Financeiro!G279+Complemento!H279</f>
        <v>0</v>
      </c>
      <c r="H279">
        <f>Financeiro!H279+Complemento!I279</f>
        <v>0</v>
      </c>
      <c r="I279">
        <f>Financeiro!I279+Complemento!J279</f>
        <v>0</v>
      </c>
      <c r="J279">
        <f>Financeiro!J279+Complemento!K279</f>
        <v>0</v>
      </c>
      <c r="K279">
        <f>Financeiro!K279+Complemento!L279</f>
        <v>0</v>
      </c>
      <c r="L279">
        <f>Financeiro!L279+Complemento!M279</f>
        <v>4499.1400000000003</v>
      </c>
      <c r="M279">
        <f>Financeiro!M279+Complemento!N279</f>
        <v>0</v>
      </c>
      <c r="N279">
        <f>Financeiro!N279+Complemento!O279</f>
        <v>0</v>
      </c>
      <c r="O279">
        <f>Financeiro!O279+Complemento!P279</f>
        <v>0</v>
      </c>
      <c r="P279">
        <f>Financeiro!P279+Complemento!Q279</f>
        <v>0</v>
      </c>
      <c r="Q279">
        <f>Financeiro!Q279+Complemento!R279</f>
        <v>0</v>
      </c>
      <c r="R279">
        <f>Financeiro!R279+Complemento!S279</f>
        <v>0</v>
      </c>
      <c r="S279">
        <f>Financeiro!S279+Complemento!T279</f>
        <v>0</v>
      </c>
      <c r="T279">
        <f>Financeiro!T279+Complemento!U279</f>
        <v>0</v>
      </c>
      <c r="U279">
        <f>Financeiro!U279+Complemento!V279</f>
        <v>0</v>
      </c>
      <c r="V279">
        <f>Financeiro!V279+Complemento!W279</f>
        <v>0</v>
      </c>
      <c r="W279">
        <f>Financeiro!W279+Complemento!X279</f>
        <v>0</v>
      </c>
      <c r="X279">
        <f>Financeiro!X279+Complemento!Y279</f>
        <v>0</v>
      </c>
      <c r="Y279">
        <f>Financeiro!Y279+Complemento!Z279</f>
        <v>0</v>
      </c>
      <c r="Z279">
        <f>Financeiro!Z279+Complemento!AA279</f>
        <v>0</v>
      </c>
      <c r="AA279">
        <f>Financeiro!AA279+Complemento!AB279</f>
        <v>0</v>
      </c>
      <c r="AB279">
        <f>Financeiro!AB279+Complemento!AC279</f>
        <v>0</v>
      </c>
      <c r="AC279">
        <f>Financeiro!AC279+Complemento!AD279</f>
        <v>0</v>
      </c>
      <c r="AD279">
        <f>Financeiro!AD279+Complemento!AE279</f>
        <v>0</v>
      </c>
      <c r="AE279">
        <f>Financeiro!AE279+Complemento!AF279</f>
        <v>0</v>
      </c>
      <c r="AF279">
        <f>Financeiro!AF279+Complemento!AG279</f>
        <v>0</v>
      </c>
      <c r="AG279">
        <f>Financeiro!AG279+Complemento!AH279</f>
        <v>0</v>
      </c>
      <c r="AH279">
        <f>Financeiro!AH279+Complemento!AI279</f>
        <v>0</v>
      </c>
      <c r="AI279">
        <f>Financeiro!AI279+Complemento!AJ279</f>
        <v>0</v>
      </c>
      <c r="AJ279">
        <f>Financeiro!AJ279+Complemento!AK279</f>
        <v>0</v>
      </c>
      <c r="AK279">
        <f>Financeiro!AK279+Complemento!AL279</f>
        <v>0</v>
      </c>
      <c r="AL279">
        <f>Financeiro!AL279+Complemento!AM279</f>
        <v>0</v>
      </c>
      <c r="AM279">
        <f>Financeiro!AM279+Complemento!AN279</f>
        <v>0</v>
      </c>
      <c r="AN279">
        <f>Financeiro!AN279+Complemento!AO279</f>
        <v>0</v>
      </c>
      <c r="AO279" s="1">
        <f t="shared" si="4"/>
        <v>4499.1400000000003</v>
      </c>
    </row>
    <row r="280" spans="1:41" x14ac:dyDescent="0.25">
      <c r="A280" t="s">
        <v>319</v>
      </c>
      <c r="B280">
        <f>Financeiro!B280+Complemento!C280</f>
        <v>0</v>
      </c>
      <c r="C280">
        <f>Financeiro!C280+Complemento!D280</f>
        <v>0</v>
      </c>
      <c r="D280">
        <f>Financeiro!D280+Complemento!E280</f>
        <v>0</v>
      </c>
      <c r="E280">
        <f>Financeiro!E280+Complemento!F280</f>
        <v>0</v>
      </c>
      <c r="F280">
        <f>Financeiro!F280+Complemento!G280</f>
        <v>0</v>
      </c>
      <c r="G280">
        <f>Financeiro!G280+Complemento!H280</f>
        <v>0</v>
      </c>
      <c r="H280">
        <f>Financeiro!H280+Complemento!I280</f>
        <v>0</v>
      </c>
      <c r="I280">
        <f>Financeiro!I280+Complemento!J280</f>
        <v>0</v>
      </c>
      <c r="J280">
        <f>Financeiro!J280+Complemento!K280</f>
        <v>0</v>
      </c>
      <c r="K280">
        <f>Financeiro!K280+Complemento!L280</f>
        <v>0</v>
      </c>
      <c r="L280">
        <f>Financeiro!L280+Complemento!M280</f>
        <v>13188.01</v>
      </c>
      <c r="M280">
        <f>Financeiro!M280+Complemento!N280</f>
        <v>0</v>
      </c>
      <c r="N280">
        <f>Financeiro!N280+Complemento!O280</f>
        <v>0</v>
      </c>
      <c r="O280">
        <f>Financeiro!O280+Complemento!P280</f>
        <v>0</v>
      </c>
      <c r="P280">
        <f>Financeiro!P280+Complemento!Q280</f>
        <v>0</v>
      </c>
      <c r="Q280">
        <f>Financeiro!Q280+Complemento!R280</f>
        <v>0</v>
      </c>
      <c r="R280">
        <f>Financeiro!R280+Complemento!S280</f>
        <v>0</v>
      </c>
      <c r="S280">
        <f>Financeiro!S280+Complemento!T280</f>
        <v>0</v>
      </c>
      <c r="T280">
        <f>Financeiro!T280+Complemento!U280</f>
        <v>0</v>
      </c>
      <c r="U280">
        <f>Financeiro!U280+Complemento!V280</f>
        <v>0</v>
      </c>
      <c r="V280">
        <f>Financeiro!V280+Complemento!W280</f>
        <v>0</v>
      </c>
      <c r="W280">
        <f>Financeiro!W280+Complemento!X280</f>
        <v>0</v>
      </c>
      <c r="X280">
        <f>Financeiro!X280+Complemento!Y280</f>
        <v>0</v>
      </c>
      <c r="Y280">
        <f>Financeiro!Y280+Complemento!Z280</f>
        <v>0</v>
      </c>
      <c r="Z280">
        <f>Financeiro!Z280+Complemento!AA280</f>
        <v>0</v>
      </c>
      <c r="AA280">
        <f>Financeiro!AA280+Complemento!AB280</f>
        <v>0</v>
      </c>
      <c r="AB280">
        <f>Financeiro!AB280+Complemento!AC280</f>
        <v>0</v>
      </c>
      <c r="AC280">
        <f>Financeiro!AC280+Complemento!AD280</f>
        <v>0</v>
      </c>
      <c r="AD280">
        <f>Financeiro!AD280+Complemento!AE280</f>
        <v>0</v>
      </c>
      <c r="AE280">
        <f>Financeiro!AE280+Complemento!AF280</f>
        <v>0</v>
      </c>
      <c r="AF280">
        <f>Financeiro!AF280+Complemento!AG280</f>
        <v>0</v>
      </c>
      <c r="AG280">
        <f>Financeiro!AG280+Complemento!AH280</f>
        <v>0</v>
      </c>
      <c r="AH280">
        <f>Financeiro!AH280+Complemento!AI280</f>
        <v>0</v>
      </c>
      <c r="AI280">
        <f>Financeiro!AI280+Complemento!AJ280</f>
        <v>0</v>
      </c>
      <c r="AJ280">
        <f>Financeiro!AJ280+Complemento!AK280</f>
        <v>0</v>
      </c>
      <c r="AK280">
        <f>Financeiro!AK280+Complemento!AL280</f>
        <v>0</v>
      </c>
      <c r="AL280">
        <f>Financeiro!AL280+Complemento!AM280</f>
        <v>0</v>
      </c>
      <c r="AM280">
        <f>Financeiro!AM280+Complemento!AN280</f>
        <v>0</v>
      </c>
      <c r="AN280">
        <f>Financeiro!AN280+Complemento!AO280</f>
        <v>0</v>
      </c>
      <c r="AO280" s="1">
        <f t="shared" si="4"/>
        <v>13188.01</v>
      </c>
    </row>
    <row r="281" spans="1:41" x14ac:dyDescent="0.25">
      <c r="A281" t="s">
        <v>320</v>
      </c>
      <c r="B281">
        <f>Financeiro!B281+Complemento!C281</f>
        <v>0</v>
      </c>
      <c r="C281">
        <f>Financeiro!C281+Complemento!D281</f>
        <v>0</v>
      </c>
      <c r="D281">
        <f>Financeiro!D281+Complemento!E281</f>
        <v>0</v>
      </c>
      <c r="E281">
        <f>Financeiro!E281+Complemento!F281</f>
        <v>0</v>
      </c>
      <c r="F281">
        <f>Financeiro!F281+Complemento!G281</f>
        <v>0</v>
      </c>
      <c r="G281">
        <f>Financeiro!G281+Complemento!H281</f>
        <v>0</v>
      </c>
      <c r="H281">
        <f>Financeiro!H281+Complemento!I281</f>
        <v>0</v>
      </c>
      <c r="I281">
        <f>Financeiro!I281+Complemento!J281</f>
        <v>0</v>
      </c>
      <c r="J281">
        <f>Financeiro!J281+Complemento!K281</f>
        <v>0</v>
      </c>
      <c r="K281">
        <f>Financeiro!K281+Complemento!L281</f>
        <v>0</v>
      </c>
      <c r="L281">
        <f>Financeiro!L281+Complemento!M281</f>
        <v>12631.23</v>
      </c>
      <c r="M281">
        <f>Financeiro!M281+Complemento!N281</f>
        <v>0</v>
      </c>
      <c r="N281">
        <f>Financeiro!N281+Complemento!O281</f>
        <v>0</v>
      </c>
      <c r="O281">
        <f>Financeiro!O281+Complemento!P281</f>
        <v>0</v>
      </c>
      <c r="P281">
        <f>Financeiro!P281+Complemento!Q281</f>
        <v>0</v>
      </c>
      <c r="Q281">
        <f>Financeiro!Q281+Complemento!R281</f>
        <v>0</v>
      </c>
      <c r="R281">
        <f>Financeiro!R281+Complemento!S281</f>
        <v>9172.18</v>
      </c>
      <c r="S281">
        <f>Financeiro!S281+Complemento!T281</f>
        <v>0</v>
      </c>
      <c r="T281">
        <f>Financeiro!T281+Complemento!U281</f>
        <v>0</v>
      </c>
      <c r="U281">
        <f>Financeiro!U281+Complemento!V281</f>
        <v>0</v>
      </c>
      <c r="V281">
        <f>Financeiro!V281+Complemento!W281</f>
        <v>0</v>
      </c>
      <c r="W281">
        <f>Financeiro!W281+Complemento!X281</f>
        <v>0</v>
      </c>
      <c r="X281">
        <f>Financeiro!X281+Complemento!Y281</f>
        <v>0</v>
      </c>
      <c r="Y281">
        <f>Financeiro!Y281+Complemento!Z281</f>
        <v>0</v>
      </c>
      <c r="Z281">
        <f>Financeiro!Z281+Complemento!AA281</f>
        <v>0</v>
      </c>
      <c r="AA281">
        <f>Financeiro!AA281+Complemento!AB281</f>
        <v>0</v>
      </c>
      <c r="AB281">
        <f>Financeiro!AB281+Complemento!AC281</f>
        <v>0</v>
      </c>
      <c r="AC281">
        <f>Financeiro!AC281+Complemento!AD281</f>
        <v>0</v>
      </c>
      <c r="AD281">
        <f>Financeiro!AD281+Complemento!AE281</f>
        <v>0</v>
      </c>
      <c r="AE281">
        <f>Financeiro!AE281+Complemento!AF281</f>
        <v>0</v>
      </c>
      <c r="AF281">
        <f>Financeiro!AF281+Complemento!AG281</f>
        <v>0</v>
      </c>
      <c r="AG281">
        <f>Financeiro!AG281+Complemento!AH281</f>
        <v>0</v>
      </c>
      <c r="AH281">
        <f>Financeiro!AH281+Complemento!AI281</f>
        <v>0</v>
      </c>
      <c r="AI281">
        <f>Financeiro!AI281+Complemento!AJ281</f>
        <v>0</v>
      </c>
      <c r="AJ281">
        <f>Financeiro!AJ281+Complemento!AK281</f>
        <v>0</v>
      </c>
      <c r="AK281">
        <f>Financeiro!AK281+Complemento!AL281</f>
        <v>0</v>
      </c>
      <c r="AL281">
        <f>Financeiro!AL281+Complemento!AM281</f>
        <v>0</v>
      </c>
      <c r="AM281">
        <f>Financeiro!AM281+Complemento!AN281</f>
        <v>0</v>
      </c>
      <c r="AN281">
        <f>Financeiro!AN281+Complemento!AO281</f>
        <v>0</v>
      </c>
      <c r="AO281" s="1">
        <f t="shared" si="4"/>
        <v>21803.41</v>
      </c>
    </row>
    <row r="282" spans="1:41" x14ac:dyDescent="0.25">
      <c r="A282" t="s">
        <v>40</v>
      </c>
      <c r="B282">
        <f>Financeiro!B282+Complemento!C282</f>
        <v>749.64</v>
      </c>
      <c r="C282">
        <f>Financeiro!C282+Complemento!D282</f>
        <v>69004.800000000003</v>
      </c>
      <c r="D282">
        <f>Financeiro!D282+Complemento!E282</f>
        <v>241841.31</v>
      </c>
      <c r="E282">
        <f>Financeiro!E282+Complemento!F282</f>
        <v>155887.32999999999</v>
      </c>
      <c r="F282">
        <f>Financeiro!F282+Complemento!G282</f>
        <v>76097.75</v>
      </c>
      <c r="G282">
        <f>Financeiro!G282+Complemento!H282</f>
        <v>1152200.6199999999</v>
      </c>
      <c r="H282">
        <f>Financeiro!H282+Complemento!I282</f>
        <v>448792.49</v>
      </c>
      <c r="I282">
        <f>Financeiro!I282+Complemento!J282</f>
        <v>115332.51000000001</v>
      </c>
      <c r="J282">
        <f>Financeiro!J282+Complemento!K282</f>
        <v>747416.86</v>
      </c>
      <c r="K282">
        <f>Financeiro!K282+Complemento!L282</f>
        <v>133851.39000000001</v>
      </c>
      <c r="L282">
        <f>Financeiro!L282+Complemento!M282</f>
        <v>660478.38</v>
      </c>
      <c r="M282">
        <f>Financeiro!M282+Complemento!N282</f>
        <v>97660.6</v>
      </c>
      <c r="N282">
        <f>Financeiro!N282+Complemento!O282</f>
        <v>201688.88</v>
      </c>
      <c r="O282">
        <f>Financeiro!O282+Complemento!P282</f>
        <v>200126.18</v>
      </c>
      <c r="P282">
        <f>Financeiro!P282+Complemento!Q282</f>
        <v>3539245.69</v>
      </c>
      <c r="Q282">
        <f>Financeiro!Q282+Complemento!R282</f>
        <v>1260589.0900000001</v>
      </c>
      <c r="R282">
        <f>Financeiro!R282+Complemento!S282</f>
        <v>631128.30999999994</v>
      </c>
      <c r="S282">
        <f>Financeiro!S282+Complemento!T282</f>
        <v>119062.64</v>
      </c>
      <c r="T282">
        <f>Financeiro!T282+Complemento!U282</f>
        <v>494749.95999999996</v>
      </c>
      <c r="U282">
        <f>Financeiro!U282+Complemento!V282</f>
        <v>1226624.46</v>
      </c>
      <c r="V282">
        <f>Financeiro!V282+Complemento!W282</f>
        <v>126652.95</v>
      </c>
      <c r="W282">
        <f>Financeiro!W282+Complemento!X282</f>
        <v>1682341.76</v>
      </c>
      <c r="X282">
        <f>Financeiro!X282+Complemento!Y282</f>
        <v>63341.560000000005</v>
      </c>
      <c r="Y282">
        <f>Financeiro!Y282+Complemento!Z282</f>
        <v>4431.7700000000004</v>
      </c>
      <c r="Z282">
        <f>Financeiro!Z282+Complemento!AA282</f>
        <v>144281.83000000002</v>
      </c>
      <c r="AA282">
        <f>Financeiro!AA282+Complemento!AB282</f>
        <v>546432.63</v>
      </c>
      <c r="AB282">
        <f>Financeiro!AB282+Complemento!AC282</f>
        <v>676067.66999999993</v>
      </c>
      <c r="AC282">
        <f>Financeiro!AC282+Complemento!AD282</f>
        <v>370598.86000000004</v>
      </c>
      <c r="AD282">
        <f>Financeiro!AD282+Complemento!AE282</f>
        <v>5364.95</v>
      </c>
      <c r="AE282">
        <f>Financeiro!AE282+Complemento!AF282</f>
        <v>59022.35</v>
      </c>
      <c r="AF282">
        <f>Financeiro!AF282+Complemento!AG282</f>
        <v>18464.64</v>
      </c>
      <c r="AG282">
        <f>Financeiro!AG282+Complemento!AH282</f>
        <v>55221.069999999992</v>
      </c>
      <c r="AH282">
        <f>Financeiro!AH282+Complemento!AI282</f>
        <v>186611.59</v>
      </c>
      <c r="AI282">
        <f>Financeiro!AI282+Complemento!AJ282</f>
        <v>230318.26</v>
      </c>
      <c r="AJ282">
        <f>Financeiro!AJ282+Complemento!AK282</f>
        <v>286640.52</v>
      </c>
      <c r="AK282">
        <f>Financeiro!AK282+Complemento!AL282</f>
        <v>67606.64</v>
      </c>
      <c r="AL282">
        <f>Financeiro!AL282+Complemento!AM282</f>
        <v>23032.36</v>
      </c>
      <c r="AM282">
        <f>Financeiro!AM282+Complemento!AN282</f>
        <v>110345.14</v>
      </c>
      <c r="AN282">
        <f>Financeiro!AN282+Complemento!AO282</f>
        <v>144314.9</v>
      </c>
      <c r="AO282" s="1">
        <f t="shared" si="4"/>
        <v>16373620.34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2024-09-12T13:20:36Z</dcterms:created>
  <dcterms:modified xsi:type="dcterms:W3CDTF">2024-09-12T13:31:25Z</dcterms:modified>
</cp:coreProperties>
</file>